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ristopher Lang\Dropbox\Education\Baruch College\Fall 2017\STA 9792 - Advanced Data Analysis\final project\report\"/>
    </mc:Choice>
  </mc:AlternateContent>
  <bookViews>
    <workbookView xWindow="0" yWindow="0" windowWidth="38400" windowHeight="17750"/>
  </bookViews>
  <sheets>
    <sheet name="Sample With Replacement" sheetId="1" r:id="rId1"/>
  </sheets>
  <externalReferences>
    <externalReference r:id="rId2"/>
  </externalReferences>
  <definedNames>
    <definedName name="Current_Iteration">'Sample With Replacement'!$X$21</definedName>
    <definedName name="Est_Parameter">'Sample With Replacement'!$P$4:$P$8</definedName>
    <definedName name="LB">'Sample With Replacement'!$Q$4:$Q$8</definedName>
    <definedName name="NumberObservations">'Sample With Replacement'!$J$8</definedName>
    <definedName name="NumberSamples">'Sample With Replacement'!$J$9</definedName>
    <definedName name="NumberTrials">'Sample With Replacement'!$J$10</definedName>
    <definedName name="Obj_SSE">'Sample With Replacement'!$V$12</definedName>
    <definedName name="Sample_Results">'Sample With Replacement'!$X$26:$AD$50000</definedName>
    <definedName name="Sample_StartCell">'Sample With Replacement'!$G$13</definedName>
    <definedName name="Sample_StartCellValue">'Sample With Replacement'!$N$13</definedName>
    <definedName name="SampleRange_PasteValues">'Sample With Replacement'!$N$14:$S$50000</definedName>
    <definedName name="Sim_StartCell">'Sample With Replacement'!$X$25</definedName>
    <definedName name="Simulation_Results">'Sample With Replacement'!$X$21:$AD$21</definedName>
    <definedName name="solver_adj" localSheetId="0" hidden="1">'Sample With Replacement'!$P$4:$P$8</definedName>
    <definedName name="solver_cvg" localSheetId="0" hidden="1">0.0000001</definedName>
    <definedName name="solver_drv" localSheetId="0" hidden="1">1</definedName>
    <definedName name="solver_eng" localSheetId="0" hidden="1">1</definedName>
    <definedName name="solver_itr" localSheetId="0" hidden="1">10000</definedName>
    <definedName name="solver_lhs1" localSheetId="0" hidden="1">'Sample With Replacement'!$P$4:$P$8</definedName>
    <definedName name="solver_lhs2" localSheetId="0" hidden="1">'Sample With Replacement'!$P$4:$P$8</definedName>
    <definedName name="solver_neg" localSheetId="0" hidden="1">1</definedName>
    <definedName name="solver_num" localSheetId="0" hidden="1">2</definedName>
    <definedName name="solver_opt" localSheetId="0" hidden="1">'Sample With Replacement'!$V$12</definedName>
    <definedName name="solver_pre" localSheetId="0" hidden="1">0.000001</definedName>
    <definedName name="solver_rel1" localSheetId="0" hidden="1">1</definedName>
    <definedName name="solver_rel2" localSheetId="0" hidden="1">3</definedName>
    <definedName name="solver_rhs1" localSheetId="0" hidden="1">'Sample With Replacement'!$R$4:$R$8</definedName>
    <definedName name="solver_rhs2" localSheetId="0" hidden="1">'Sample With Replacement'!$Q$4:$Q$8</definedName>
    <definedName name="solver_scl" localSheetId="0" hidden="1">1</definedName>
    <definedName name="solver_sho" localSheetId="0" hidden="1">2</definedName>
    <definedName name="solver_tim" localSheetId="0" hidden="1">600</definedName>
    <definedName name="solver_typ" localSheetId="0" hidden="1">2</definedName>
    <definedName name="solver_val" localSheetId="0" hidden="1">0</definedName>
    <definedName name="solver_ver" localSheetId="0" hidden="1">3</definedName>
    <definedName name="SummaryResults_StartCell">'Sample With Replacement'!$X$6</definedName>
    <definedName name="UB">'Sample With Replacement'!$R$4:$R$8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9" i="1" l="1"/>
  <c r="V209" i="1" s="1"/>
  <c r="U205" i="1"/>
  <c r="V205" i="1" s="1"/>
  <c r="H213" i="1"/>
  <c r="L213" i="1" s="1"/>
  <c r="H212" i="1"/>
  <c r="H211" i="1"/>
  <c r="L211" i="1" s="1"/>
  <c r="H210" i="1"/>
  <c r="K210" i="1" s="1"/>
  <c r="H209" i="1"/>
  <c r="J209" i="1" s="1"/>
  <c r="H208" i="1"/>
  <c r="I208" i="1" s="1"/>
  <c r="H207" i="1"/>
  <c r="J207" i="1" s="1"/>
  <c r="H206" i="1"/>
  <c r="H205" i="1"/>
  <c r="J205" i="1" s="1"/>
  <c r="U204" i="1"/>
  <c r="V204" i="1" s="1"/>
  <c r="H204" i="1"/>
  <c r="H203" i="1"/>
  <c r="U202" i="1"/>
  <c r="V202" i="1" s="1"/>
  <c r="H202" i="1"/>
  <c r="K202" i="1" s="1"/>
  <c r="U201" i="1"/>
  <c r="V201" i="1" s="1"/>
  <c r="H201" i="1"/>
  <c r="J201" i="1" s="1"/>
  <c r="U200" i="1"/>
  <c r="V200" i="1" s="1"/>
  <c r="H200" i="1"/>
  <c r="I200" i="1" s="1"/>
  <c r="H199" i="1"/>
  <c r="J199" i="1" s="1"/>
  <c r="U198" i="1"/>
  <c r="V198" i="1" s="1"/>
  <c r="H198" i="1"/>
  <c r="L198" i="1" s="1"/>
  <c r="U197" i="1"/>
  <c r="V197" i="1" s="1"/>
  <c r="H197" i="1"/>
  <c r="K197" i="1" s="1"/>
  <c r="U196" i="1"/>
  <c r="V196" i="1" s="1"/>
  <c r="H196" i="1"/>
  <c r="J196" i="1" s="1"/>
  <c r="H195" i="1"/>
  <c r="K195" i="1" s="1"/>
  <c r="U194" i="1"/>
  <c r="V194" i="1" s="1"/>
  <c r="H194" i="1"/>
  <c r="K194" i="1" s="1"/>
  <c r="U193" i="1"/>
  <c r="V193" i="1" s="1"/>
  <c r="H193" i="1"/>
  <c r="J193" i="1" s="1"/>
  <c r="U192" i="1"/>
  <c r="V192" i="1" s="1"/>
  <c r="H192" i="1"/>
  <c r="I192" i="1" s="1"/>
  <c r="H191" i="1"/>
  <c r="L191" i="1" s="1"/>
  <c r="U190" i="1"/>
  <c r="V190" i="1" s="1"/>
  <c r="H190" i="1"/>
  <c r="L190" i="1" s="1"/>
  <c r="U189" i="1"/>
  <c r="V189" i="1" s="1"/>
  <c r="H189" i="1"/>
  <c r="K189" i="1" s="1"/>
  <c r="U188" i="1"/>
  <c r="V188" i="1" s="1"/>
  <c r="H188" i="1"/>
  <c r="J188" i="1" s="1"/>
  <c r="H187" i="1"/>
  <c r="K187" i="1" s="1"/>
  <c r="U186" i="1"/>
  <c r="V186" i="1" s="1"/>
  <c r="H186" i="1"/>
  <c r="K186" i="1" s="1"/>
  <c r="U185" i="1"/>
  <c r="V185" i="1" s="1"/>
  <c r="H185" i="1"/>
  <c r="L185" i="1" s="1"/>
  <c r="U184" i="1"/>
  <c r="V184" i="1" s="1"/>
  <c r="H184" i="1"/>
  <c r="J184" i="1" s="1"/>
  <c r="H183" i="1"/>
  <c r="I183" i="1" s="1"/>
  <c r="U182" i="1"/>
  <c r="V182" i="1" s="1"/>
  <c r="H182" i="1"/>
  <c r="U181" i="1"/>
  <c r="V181" i="1" s="1"/>
  <c r="H181" i="1"/>
  <c r="K181" i="1" s="1"/>
  <c r="U180" i="1"/>
  <c r="V180" i="1" s="1"/>
  <c r="H180" i="1"/>
  <c r="J180" i="1" s="1"/>
  <c r="H179" i="1"/>
  <c r="I179" i="1" s="1"/>
  <c r="U178" i="1"/>
  <c r="V178" i="1" s="1"/>
  <c r="H178" i="1"/>
  <c r="J178" i="1" s="1"/>
  <c r="U177" i="1"/>
  <c r="V177" i="1" s="1"/>
  <c r="H177" i="1"/>
  <c r="U176" i="1"/>
  <c r="V176" i="1" s="1"/>
  <c r="H176" i="1"/>
  <c r="K176" i="1" s="1"/>
  <c r="H175" i="1"/>
  <c r="L175" i="1" s="1"/>
  <c r="U174" i="1"/>
  <c r="V174" i="1" s="1"/>
  <c r="H174" i="1"/>
  <c r="L174" i="1" s="1"/>
  <c r="U173" i="1"/>
  <c r="V173" i="1" s="1"/>
  <c r="H173" i="1"/>
  <c r="K173" i="1" s="1"/>
  <c r="U172" i="1"/>
  <c r="V172" i="1" s="1"/>
  <c r="H172" i="1"/>
  <c r="J172" i="1" s="1"/>
  <c r="H171" i="1"/>
  <c r="I171" i="1" s="1"/>
  <c r="U170" i="1"/>
  <c r="V170" i="1" s="1"/>
  <c r="H170" i="1"/>
  <c r="L170" i="1" s="1"/>
  <c r="U169" i="1"/>
  <c r="V169" i="1" s="1"/>
  <c r="H169" i="1"/>
  <c r="J169" i="1" s="1"/>
  <c r="U168" i="1"/>
  <c r="V168" i="1" s="1"/>
  <c r="H168" i="1"/>
  <c r="L168" i="1" s="1"/>
  <c r="H167" i="1"/>
  <c r="L167" i="1" s="1"/>
  <c r="U166" i="1"/>
  <c r="V166" i="1" s="1"/>
  <c r="H166" i="1"/>
  <c r="L166" i="1" s="1"/>
  <c r="U165" i="1"/>
  <c r="V165" i="1" s="1"/>
  <c r="H165" i="1"/>
  <c r="J165" i="1" s="1"/>
  <c r="U164" i="1"/>
  <c r="V164" i="1" s="1"/>
  <c r="H164" i="1"/>
  <c r="H163" i="1"/>
  <c r="U162" i="1"/>
  <c r="V162" i="1" s="1"/>
  <c r="H162" i="1"/>
  <c r="L162" i="1" s="1"/>
  <c r="U161" i="1"/>
  <c r="V161" i="1" s="1"/>
  <c r="H161" i="1"/>
  <c r="K161" i="1" s="1"/>
  <c r="U160" i="1"/>
  <c r="V160" i="1" s="1"/>
  <c r="H160" i="1"/>
  <c r="L160" i="1" s="1"/>
  <c r="H159" i="1"/>
  <c r="L159" i="1" s="1"/>
  <c r="U158" i="1"/>
  <c r="V158" i="1" s="1"/>
  <c r="H158" i="1"/>
  <c r="L158" i="1" s="1"/>
  <c r="U157" i="1"/>
  <c r="V157" i="1" s="1"/>
  <c r="H157" i="1"/>
  <c r="K157" i="1" s="1"/>
  <c r="U156" i="1"/>
  <c r="V156" i="1" s="1"/>
  <c r="H156" i="1"/>
  <c r="J156" i="1" s="1"/>
  <c r="H155" i="1"/>
  <c r="I155" i="1" s="1"/>
  <c r="U154" i="1"/>
  <c r="V154" i="1" s="1"/>
  <c r="H154" i="1"/>
  <c r="I154" i="1" s="1"/>
  <c r="U153" i="1"/>
  <c r="V153" i="1" s="1"/>
  <c r="H153" i="1"/>
  <c r="L153" i="1" s="1"/>
  <c r="U152" i="1"/>
  <c r="V152" i="1" s="1"/>
  <c r="H152" i="1"/>
  <c r="K152" i="1" s="1"/>
  <c r="H151" i="1"/>
  <c r="L151" i="1" s="1"/>
  <c r="U150" i="1"/>
  <c r="V150" i="1" s="1"/>
  <c r="H150" i="1"/>
  <c r="J150" i="1" s="1"/>
  <c r="U149" i="1"/>
  <c r="V149" i="1" s="1"/>
  <c r="H149" i="1"/>
  <c r="L149" i="1" s="1"/>
  <c r="U148" i="1"/>
  <c r="V148" i="1" s="1"/>
  <c r="H148" i="1"/>
  <c r="K148" i="1" s="1"/>
  <c r="H147" i="1"/>
  <c r="U146" i="1"/>
  <c r="V146" i="1" s="1"/>
  <c r="H146" i="1"/>
  <c r="I146" i="1" s="1"/>
  <c r="U145" i="1"/>
  <c r="V145" i="1" s="1"/>
  <c r="H145" i="1"/>
  <c r="J145" i="1" s="1"/>
  <c r="U144" i="1"/>
  <c r="V144" i="1" s="1"/>
  <c r="H144" i="1"/>
  <c r="I144" i="1" s="1"/>
  <c r="H143" i="1"/>
  <c r="L143" i="1" s="1"/>
  <c r="U142" i="1"/>
  <c r="V142" i="1" s="1"/>
  <c r="H142" i="1"/>
  <c r="I142" i="1" s="1"/>
  <c r="U141" i="1"/>
  <c r="V141" i="1" s="1"/>
  <c r="H141" i="1"/>
  <c r="K141" i="1" s="1"/>
  <c r="U140" i="1"/>
  <c r="V140" i="1" s="1"/>
  <c r="H140" i="1"/>
  <c r="J140" i="1" s="1"/>
  <c r="H139" i="1"/>
  <c r="I139" i="1" s="1"/>
  <c r="U138" i="1"/>
  <c r="V138" i="1" s="1"/>
  <c r="H138" i="1"/>
  <c r="K138" i="1" s="1"/>
  <c r="U137" i="1"/>
  <c r="V137" i="1" s="1"/>
  <c r="H137" i="1"/>
  <c r="L137" i="1" s="1"/>
  <c r="U136" i="1"/>
  <c r="V136" i="1" s="1"/>
  <c r="H136" i="1"/>
  <c r="J136" i="1" s="1"/>
  <c r="H135" i="1"/>
  <c r="I135" i="1" s="1"/>
  <c r="U134" i="1"/>
  <c r="V134" i="1" s="1"/>
  <c r="H134" i="1"/>
  <c r="L134" i="1" s="1"/>
  <c r="U133" i="1"/>
  <c r="V133" i="1" s="1"/>
  <c r="H133" i="1"/>
  <c r="U132" i="1"/>
  <c r="V132" i="1" s="1"/>
  <c r="H132" i="1"/>
  <c r="I132" i="1" s="1"/>
  <c r="H131" i="1"/>
  <c r="L131" i="1" s="1"/>
  <c r="U130" i="1"/>
  <c r="V130" i="1" s="1"/>
  <c r="H130" i="1"/>
  <c r="L130" i="1" s="1"/>
  <c r="U129" i="1"/>
  <c r="V129" i="1" s="1"/>
  <c r="H129" i="1"/>
  <c r="U128" i="1"/>
  <c r="V128" i="1" s="1"/>
  <c r="H128" i="1"/>
  <c r="L128" i="1" s="1"/>
  <c r="H127" i="1"/>
  <c r="L127" i="1" s="1"/>
  <c r="U126" i="1"/>
  <c r="V126" i="1" s="1"/>
  <c r="H126" i="1"/>
  <c r="K126" i="1" s="1"/>
  <c r="U125" i="1"/>
  <c r="V125" i="1" s="1"/>
  <c r="H125" i="1"/>
  <c r="K125" i="1" s="1"/>
  <c r="U124" i="1"/>
  <c r="V124" i="1" s="1"/>
  <c r="H124" i="1"/>
  <c r="J124" i="1" s="1"/>
  <c r="H123" i="1"/>
  <c r="I123" i="1" s="1"/>
  <c r="U122" i="1"/>
  <c r="V122" i="1" s="1"/>
  <c r="H122" i="1"/>
  <c r="L122" i="1" s="1"/>
  <c r="U121" i="1"/>
  <c r="V121" i="1" s="1"/>
  <c r="H121" i="1"/>
  <c r="U120" i="1"/>
  <c r="V120" i="1" s="1"/>
  <c r="H120" i="1"/>
  <c r="K120" i="1" s="1"/>
  <c r="H119" i="1"/>
  <c r="L119" i="1" s="1"/>
  <c r="U118" i="1"/>
  <c r="V118" i="1" s="1"/>
  <c r="H118" i="1"/>
  <c r="L118" i="1" s="1"/>
  <c r="U117" i="1"/>
  <c r="V117" i="1" s="1"/>
  <c r="H117" i="1"/>
  <c r="J117" i="1" s="1"/>
  <c r="U116" i="1"/>
  <c r="V116" i="1" s="1"/>
  <c r="H116" i="1"/>
  <c r="K116" i="1" s="1"/>
  <c r="H115" i="1"/>
  <c r="I115" i="1" s="1"/>
  <c r="U114" i="1"/>
  <c r="V114" i="1" s="1"/>
  <c r="H114" i="1"/>
  <c r="K114" i="1" s="1"/>
  <c r="U113" i="1"/>
  <c r="V113" i="1" s="1"/>
  <c r="H113" i="1"/>
  <c r="I113" i="1" s="1"/>
  <c r="U112" i="1"/>
  <c r="V112" i="1" s="1"/>
  <c r="H112" i="1"/>
  <c r="K112" i="1" s="1"/>
  <c r="H111" i="1"/>
  <c r="J111" i="1" s="1"/>
  <c r="U110" i="1"/>
  <c r="V110" i="1" s="1"/>
  <c r="H110" i="1"/>
  <c r="L110" i="1" s="1"/>
  <c r="U109" i="1"/>
  <c r="V109" i="1" s="1"/>
  <c r="H109" i="1"/>
  <c r="K109" i="1" s="1"/>
  <c r="U108" i="1"/>
  <c r="V108" i="1" s="1"/>
  <c r="H108" i="1"/>
  <c r="J108" i="1" s="1"/>
  <c r="H107" i="1"/>
  <c r="L107" i="1" s="1"/>
  <c r="U106" i="1"/>
  <c r="V106" i="1" s="1"/>
  <c r="H106" i="1"/>
  <c r="J106" i="1" s="1"/>
  <c r="U105" i="1"/>
  <c r="V105" i="1" s="1"/>
  <c r="H105" i="1"/>
  <c r="L105" i="1" s="1"/>
  <c r="U104" i="1"/>
  <c r="V104" i="1" s="1"/>
  <c r="H104" i="1"/>
  <c r="L104" i="1" s="1"/>
  <c r="H103" i="1"/>
  <c r="L103" i="1" s="1"/>
  <c r="U102" i="1"/>
  <c r="V102" i="1" s="1"/>
  <c r="H102" i="1"/>
  <c r="J102" i="1" s="1"/>
  <c r="U101" i="1"/>
  <c r="V101" i="1" s="1"/>
  <c r="H101" i="1"/>
  <c r="L101" i="1" s="1"/>
  <c r="U100" i="1"/>
  <c r="V100" i="1" s="1"/>
  <c r="H100" i="1"/>
  <c r="H99" i="1"/>
  <c r="I99" i="1" s="1"/>
  <c r="U98" i="1"/>
  <c r="V98" i="1" s="1"/>
  <c r="H98" i="1"/>
  <c r="L98" i="1" s="1"/>
  <c r="U97" i="1"/>
  <c r="V97" i="1" s="1"/>
  <c r="H97" i="1"/>
  <c r="K97" i="1" s="1"/>
  <c r="U96" i="1"/>
  <c r="V96" i="1" s="1"/>
  <c r="H96" i="1"/>
  <c r="H95" i="1"/>
  <c r="K95" i="1" s="1"/>
  <c r="U94" i="1"/>
  <c r="V94" i="1" s="1"/>
  <c r="H94" i="1"/>
  <c r="U93" i="1"/>
  <c r="V93" i="1" s="1"/>
  <c r="H93" i="1"/>
  <c r="K93" i="1" s="1"/>
  <c r="U92" i="1"/>
  <c r="V92" i="1" s="1"/>
  <c r="H92" i="1"/>
  <c r="H91" i="1"/>
  <c r="I91" i="1" s="1"/>
  <c r="U90" i="1"/>
  <c r="V90" i="1" s="1"/>
  <c r="H90" i="1"/>
  <c r="K90" i="1" s="1"/>
  <c r="U89" i="1"/>
  <c r="V89" i="1" s="1"/>
  <c r="H89" i="1"/>
  <c r="L89" i="1" s="1"/>
  <c r="U88" i="1"/>
  <c r="V88" i="1" s="1"/>
  <c r="H88" i="1"/>
  <c r="H87" i="1"/>
  <c r="K87" i="1" s="1"/>
  <c r="U86" i="1"/>
  <c r="V86" i="1" s="1"/>
  <c r="H86" i="1"/>
  <c r="K86" i="1" s="1"/>
  <c r="U85" i="1"/>
  <c r="V85" i="1" s="1"/>
  <c r="H85" i="1"/>
  <c r="U84" i="1"/>
  <c r="V84" i="1" s="1"/>
  <c r="H84" i="1"/>
  <c r="J84" i="1" s="1"/>
  <c r="H83" i="1"/>
  <c r="K83" i="1" s="1"/>
  <c r="U82" i="1"/>
  <c r="V82" i="1" s="1"/>
  <c r="H82" i="1"/>
  <c r="L82" i="1" s="1"/>
  <c r="U81" i="1"/>
  <c r="V81" i="1" s="1"/>
  <c r="H81" i="1"/>
  <c r="L81" i="1" s="1"/>
  <c r="U80" i="1"/>
  <c r="V80" i="1" s="1"/>
  <c r="H80" i="1"/>
  <c r="L80" i="1" s="1"/>
  <c r="H79" i="1"/>
  <c r="L79" i="1" s="1"/>
  <c r="U78" i="1"/>
  <c r="V78" i="1" s="1"/>
  <c r="H78" i="1"/>
  <c r="L78" i="1" s="1"/>
  <c r="U77" i="1"/>
  <c r="V77" i="1" s="1"/>
  <c r="H77" i="1"/>
  <c r="U76" i="1"/>
  <c r="V76" i="1" s="1"/>
  <c r="H76" i="1"/>
  <c r="J76" i="1" s="1"/>
  <c r="H75" i="1"/>
  <c r="L75" i="1" s="1"/>
  <c r="U74" i="1"/>
  <c r="V74" i="1" s="1"/>
  <c r="H74" i="1"/>
  <c r="K74" i="1" s="1"/>
  <c r="U73" i="1"/>
  <c r="V73" i="1" s="1"/>
  <c r="H73" i="1"/>
  <c r="L73" i="1" s="1"/>
  <c r="U72" i="1"/>
  <c r="V72" i="1" s="1"/>
  <c r="H72" i="1"/>
  <c r="L72" i="1" s="1"/>
  <c r="H71" i="1"/>
  <c r="K71" i="1" s="1"/>
  <c r="U70" i="1"/>
  <c r="V70" i="1" s="1"/>
  <c r="H70" i="1"/>
  <c r="L70" i="1" s="1"/>
  <c r="U69" i="1"/>
  <c r="V69" i="1" s="1"/>
  <c r="H69" i="1"/>
  <c r="K69" i="1" s="1"/>
  <c r="U68" i="1"/>
  <c r="V68" i="1" s="1"/>
  <c r="H68" i="1"/>
  <c r="I68" i="1" s="1"/>
  <c r="H67" i="1"/>
  <c r="L67" i="1" s="1"/>
  <c r="U66" i="1"/>
  <c r="V66" i="1" s="1"/>
  <c r="H66" i="1"/>
  <c r="L66" i="1" s="1"/>
  <c r="U65" i="1"/>
  <c r="V65" i="1" s="1"/>
  <c r="H65" i="1"/>
  <c r="L65" i="1" s="1"/>
  <c r="U64" i="1"/>
  <c r="V64" i="1" s="1"/>
  <c r="H64" i="1"/>
  <c r="I64" i="1" s="1"/>
  <c r="H63" i="1"/>
  <c r="L63" i="1" s="1"/>
  <c r="U62" i="1"/>
  <c r="V62" i="1" s="1"/>
  <c r="H62" i="1"/>
  <c r="U61" i="1"/>
  <c r="V61" i="1" s="1"/>
  <c r="H61" i="1"/>
  <c r="K61" i="1" s="1"/>
  <c r="U60" i="1"/>
  <c r="V60" i="1" s="1"/>
  <c r="H60" i="1"/>
  <c r="L60" i="1" s="1"/>
  <c r="H59" i="1"/>
  <c r="I59" i="1" s="1"/>
  <c r="U58" i="1"/>
  <c r="V58" i="1" s="1"/>
  <c r="H58" i="1"/>
  <c r="K58" i="1" s="1"/>
  <c r="U57" i="1"/>
  <c r="V57" i="1" s="1"/>
  <c r="H57" i="1"/>
  <c r="L57" i="1" s="1"/>
  <c r="U56" i="1"/>
  <c r="V56" i="1" s="1"/>
  <c r="H56" i="1"/>
  <c r="I56" i="1" s="1"/>
  <c r="H55" i="1"/>
  <c r="K55" i="1" s="1"/>
  <c r="U54" i="1"/>
  <c r="V54" i="1" s="1"/>
  <c r="H54" i="1"/>
  <c r="L54" i="1" s="1"/>
  <c r="U53" i="1"/>
  <c r="V53" i="1" s="1"/>
  <c r="H53" i="1"/>
  <c r="J53" i="1" s="1"/>
  <c r="U52" i="1"/>
  <c r="V52" i="1" s="1"/>
  <c r="H52" i="1"/>
  <c r="L52" i="1" s="1"/>
  <c r="H51" i="1"/>
  <c r="I51" i="1" s="1"/>
  <c r="U50" i="1"/>
  <c r="V50" i="1" s="1"/>
  <c r="H50" i="1"/>
  <c r="K50" i="1" s="1"/>
  <c r="U49" i="1"/>
  <c r="V49" i="1" s="1"/>
  <c r="H49" i="1"/>
  <c r="L49" i="1" s="1"/>
  <c r="U48" i="1"/>
  <c r="V48" i="1" s="1"/>
  <c r="H48" i="1"/>
  <c r="J48" i="1" s="1"/>
  <c r="H47" i="1"/>
  <c r="U46" i="1"/>
  <c r="V46" i="1" s="1"/>
  <c r="H46" i="1"/>
  <c r="L46" i="1" s="1"/>
  <c r="U45" i="1"/>
  <c r="V45" i="1" s="1"/>
  <c r="H45" i="1"/>
  <c r="K45" i="1" s="1"/>
  <c r="U44" i="1"/>
  <c r="V44" i="1" s="1"/>
  <c r="H44" i="1"/>
  <c r="J44" i="1" s="1"/>
  <c r="H43" i="1"/>
  <c r="U42" i="1"/>
  <c r="V42" i="1" s="1"/>
  <c r="H42" i="1"/>
  <c r="K42" i="1" s="1"/>
  <c r="U41" i="1"/>
  <c r="V41" i="1" s="1"/>
  <c r="H41" i="1"/>
  <c r="I41" i="1" s="1"/>
  <c r="U40" i="1"/>
  <c r="V40" i="1" s="1"/>
  <c r="H40" i="1"/>
  <c r="L40" i="1" s="1"/>
  <c r="H39" i="1"/>
  <c r="K39" i="1" s="1"/>
  <c r="U38" i="1"/>
  <c r="V38" i="1" s="1"/>
  <c r="H38" i="1"/>
  <c r="J38" i="1" s="1"/>
  <c r="U37" i="1"/>
  <c r="V37" i="1" s="1"/>
  <c r="H37" i="1"/>
  <c r="U36" i="1"/>
  <c r="V36" i="1" s="1"/>
  <c r="H36" i="1"/>
  <c r="J36" i="1" s="1"/>
  <c r="H35" i="1"/>
  <c r="L35" i="1" s="1"/>
  <c r="U34" i="1"/>
  <c r="V34" i="1" s="1"/>
  <c r="H34" i="1"/>
  <c r="L34" i="1" s="1"/>
  <c r="U33" i="1"/>
  <c r="V33" i="1" s="1"/>
  <c r="H33" i="1"/>
  <c r="L33" i="1" s="1"/>
  <c r="U32" i="1"/>
  <c r="V32" i="1" s="1"/>
  <c r="H32" i="1"/>
  <c r="J32" i="1" s="1"/>
  <c r="H31" i="1"/>
  <c r="U30" i="1"/>
  <c r="V30" i="1" s="1"/>
  <c r="H30" i="1"/>
  <c r="L30" i="1" s="1"/>
  <c r="U29" i="1"/>
  <c r="V29" i="1" s="1"/>
  <c r="H29" i="1"/>
  <c r="I29" i="1" s="1"/>
  <c r="U28" i="1"/>
  <c r="V28" i="1" s="1"/>
  <c r="H28" i="1"/>
  <c r="L28" i="1" s="1"/>
  <c r="H27" i="1"/>
  <c r="L27" i="1" s="1"/>
  <c r="U26" i="1"/>
  <c r="V26" i="1" s="1"/>
  <c r="H26" i="1"/>
  <c r="L26" i="1" s="1"/>
  <c r="U25" i="1"/>
  <c r="V25" i="1" s="1"/>
  <c r="H25" i="1"/>
  <c r="L25" i="1" s="1"/>
  <c r="U24" i="1"/>
  <c r="V24" i="1" s="1"/>
  <c r="H24" i="1"/>
  <c r="J24" i="1" s="1"/>
  <c r="U23" i="1"/>
  <c r="V23" i="1" s="1"/>
  <c r="H23" i="1"/>
  <c r="U22" i="1"/>
  <c r="V22" i="1" s="1"/>
  <c r="H22" i="1"/>
  <c r="L22" i="1" s="1"/>
  <c r="AC21" i="1"/>
  <c r="AB21" i="1"/>
  <c r="AA21" i="1"/>
  <c r="Z21" i="1"/>
  <c r="Y21" i="1"/>
  <c r="U21" i="1"/>
  <c r="V21" i="1" s="1"/>
  <c r="H21" i="1"/>
  <c r="K21" i="1" s="1"/>
  <c r="U20" i="1"/>
  <c r="V20" i="1" s="1"/>
  <c r="H20" i="1"/>
  <c r="I20" i="1" s="1"/>
  <c r="U19" i="1"/>
  <c r="V19" i="1" s="1"/>
  <c r="H19" i="1"/>
  <c r="L19" i="1" s="1"/>
  <c r="U18" i="1"/>
  <c r="V18" i="1" s="1"/>
  <c r="H18" i="1"/>
  <c r="I18" i="1" s="1"/>
  <c r="U17" i="1"/>
  <c r="V17" i="1" s="1"/>
  <c r="H17" i="1"/>
  <c r="L17" i="1" s="1"/>
  <c r="U16" i="1"/>
  <c r="V16" i="1" s="1"/>
  <c r="H16" i="1"/>
  <c r="L16" i="1" s="1"/>
  <c r="U15" i="1"/>
  <c r="V15" i="1" s="1"/>
  <c r="H15" i="1"/>
  <c r="I15" i="1" s="1"/>
  <c r="U14" i="1"/>
  <c r="V14" i="1" s="1"/>
  <c r="H14" i="1"/>
  <c r="K14" i="1" s="1"/>
  <c r="AD10" i="1"/>
  <c r="AC10" i="1"/>
  <c r="AB10" i="1"/>
  <c r="AA10" i="1"/>
  <c r="Z10" i="1"/>
  <c r="Y10" i="1"/>
  <c r="AD9" i="1"/>
  <c r="AC9" i="1"/>
  <c r="AB9" i="1"/>
  <c r="AA9" i="1"/>
  <c r="Z9" i="1"/>
  <c r="Y9" i="1"/>
  <c r="AD8" i="1"/>
  <c r="AC8" i="1"/>
  <c r="AB8" i="1"/>
  <c r="AA8" i="1"/>
  <c r="Z8" i="1"/>
  <c r="Y8" i="1"/>
  <c r="U206" i="1" l="1"/>
  <c r="V206" i="1" s="1"/>
  <c r="U207" i="1"/>
  <c r="V207" i="1" s="1"/>
  <c r="U27" i="1"/>
  <c r="V27" i="1" s="1"/>
  <c r="U31" i="1"/>
  <c r="V31" i="1" s="1"/>
  <c r="U35" i="1"/>
  <c r="V35" i="1" s="1"/>
  <c r="U39" i="1"/>
  <c r="V39" i="1" s="1"/>
  <c r="U43" i="1"/>
  <c r="V43" i="1" s="1"/>
  <c r="U47" i="1"/>
  <c r="V47" i="1" s="1"/>
  <c r="U51" i="1"/>
  <c r="V51" i="1" s="1"/>
  <c r="U55" i="1"/>
  <c r="V55" i="1" s="1"/>
  <c r="U59" i="1"/>
  <c r="V59" i="1" s="1"/>
  <c r="U63" i="1"/>
  <c r="V63" i="1" s="1"/>
  <c r="U67" i="1"/>
  <c r="V67" i="1" s="1"/>
  <c r="U71" i="1"/>
  <c r="V71" i="1" s="1"/>
  <c r="U75" i="1"/>
  <c r="V75" i="1" s="1"/>
  <c r="U79" i="1"/>
  <c r="V79" i="1" s="1"/>
  <c r="U83" i="1"/>
  <c r="V83" i="1" s="1"/>
  <c r="U87" i="1"/>
  <c r="V87" i="1" s="1"/>
  <c r="U91" i="1"/>
  <c r="V91" i="1" s="1"/>
  <c r="U95" i="1"/>
  <c r="V95" i="1" s="1"/>
  <c r="U99" i="1"/>
  <c r="V99" i="1" s="1"/>
  <c r="U103" i="1"/>
  <c r="V103" i="1" s="1"/>
  <c r="U107" i="1"/>
  <c r="V107" i="1" s="1"/>
  <c r="U111" i="1"/>
  <c r="V111" i="1" s="1"/>
  <c r="U115" i="1"/>
  <c r="V115" i="1" s="1"/>
  <c r="U119" i="1"/>
  <c r="V119" i="1" s="1"/>
  <c r="U123" i="1"/>
  <c r="V123" i="1" s="1"/>
  <c r="U127" i="1"/>
  <c r="V127" i="1" s="1"/>
  <c r="U131" i="1"/>
  <c r="V131" i="1" s="1"/>
  <c r="U135" i="1"/>
  <c r="V135" i="1" s="1"/>
  <c r="U139" i="1"/>
  <c r="V139" i="1" s="1"/>
  <c r="U143" i="1"/>
  <c r="V143" i="1" s="1"/>
  <c r="U147" i="1"/>
  <c r="V147" i="1" s="1"/>
  <c r="U151" i="1"/>
  <c r="V151" i="1" s="1"/>
  <c r="U155" i="1"/>
  <c r="V155" i="1" s="1"/>
  <c r="U159" i="1"/>
  <c r="V159" i="1" s="1"/>
  <c r="U163" i="1"/>
  <c r="V163" i="1" s="1"/>
  <c r="U167" i="1"/>
  <c r="V167" i="1" s="1"/>
  <c r="U171" i="1"/>
  <c r="V171" i="1" s="1"/>
  <c r="U175" i="1"/>
  <c r="V175" i="1" s="1"/>
  <c r="U179" i="1"/>
  <c r="V179" i="1" s="1"/>
  <c r="U183" i="1"/>
  <c r="V183" i="1" s="1"/>
  <c r="U187" i="1"/>
  <c r="V187" i="1" s="1"/>
  <c r="U191" i="1"/>
  <c r="V191" i="1" s="1"/>
  <c r="U195" i="1"/>
  <c r="V195" i="1" s="1"/>
  <c r="U199" i="1"/>
  <c r="V199" i="1" s="1"/>
  <c r="U203" i="1"/>
  <c r="V203" i="1" s="1"/>
  <c r="Z11" i="1"/>
  <c r="U212" i="1"/>
  <c r="V212" i="1" s="1"/>
  <c r="U211" i="1"/>
  <c r="V211" i="1" s="1"/>
  <c r="AD11" i="1"/>
  <c r="U208" i="1"/>
  <c r="V208" i="1" s="1"/>
  <c r="U213" i="1"/>
  <c r="V213" i="1" s="1"/>
  <c r="AB11" i="1"/>
  <c r="AC11" i="1"/>
  <c r="AA11" i="1"/>
  <c r="K179" i="1"/>
  <c r="J138" i="1"/>
  <c r="I130" i="1"/>
  <c r="L138" i="1"/>
  <c r="J197" i="1"/>
  <c r="I138" i="1"/>
  <c r="I153" i="1"/>
  <c r="K134" i="1"/>
  <c r="L161" i="1"/>
  <c r="L76" i="1"/>
  <c r="J130" i="1"/>
  <c r="K130" i="1"/>
  <c r="K66" i="1"/>
  <c r="L50" i="1"/>
  <c r="I50" i="1"/>
  <c r="I104" i="1"/>
  <c r="I66" i="1"/>
  <c r="K128" i="1"/>
  <c r="K89" i="1"/>
  <c r="I45" i="1"/>
  <c r="J61" i="1"/>
  <c r="J83" i="1"/>
  <c r="L99" i="1"/>
  <c r="L120" i="1"/>
  <c r="L123" i="1"/>
  <c r="K153" i="1"/>
  <c r="I172" i="1"/>
  <c r="J195" i="1"/>
  <c r="L87" i="1"/>
  <c r="K132" i="1"/>
  <c r="J135" i="1"/>
  <c r="I170" i="1"/>
  <c r="K172" i="1"/>
  <c r="J41" i="1"/>
  <c r="I36" i="1"/>
  <c r="J170" i="1"/>
  <c r="L172" i="1"/>
  <c r="J186" i="1"/>
  <c r="I38" i="1"/>
  <c r="K168" i="1"/>
  <c r="L176" i="1"/>
  <c r="J20" i="1"/>
  <c r="I28" i="1"/>
  <c r="K36" i="1"/>
  <c r="I95" i="1"/>
  <c r="I105" i="1"/>
  <c r="L136" i="1"/>
  <c r="I140" i="1"/>
  <c r="J154" i="1"/>
  <c r="I184" i="1"/>
  <c r="K192" i="1"/>
  <c r="K200" i="1"/>
  <c r="L210" i="1"/>
  <c r="K140" i="1"/>
  <c r="K154" i="1"/>
  <c r="I156" i="1"/>
  <c r="K184" i="1"/>
  <c r="U210" i="1"/>
  <c r="V210" i="1" s="1"/>
  <c r="J105" i="1"/>
  <c r="K28" i="1"/>
  <c r="K41" i="1"/>
  <c r="J50" i="1"/>
  <c r="J73" i="1"/>
  <c r="L90" i="1"/>
  <c r="L95" i="1"/>
  <c r="I98" i="1"/>
  <c r="K105" i="1"/>
  <c r="J114" i="1"/>
  <c r="K122" i="1"/>
  <c r="J149" i="1"/>
  <c r="L154" i="1"/>
  <c r="L184" i="1"/>
  <c r="K20" i="1"/>
  <c r="J28" i="1"/>
  <c r="L36" i="1"/>
  <c r="J95" i="1"/>
  <c r="K73" i="1"/>
  <c r="K98" i="1"/>
  <c r="J45" i="1"/>
  <c r="J66" i="1"/>
  <c r="K79" i="1"/>
  <c r="I82" i="1"/>
  <c r="I84" i="1"/>
  <c r="I87" i="1"/>
  <c r="I89" i="1"/>
  <c r="J104" i="1"/>
  <c r="K115" i="1"/>
  <c r="I128" i="1"/>
  <c r="J144" i="1"/>
  <c r="L157" i="1"/>
  <c r="I162" i="1"/>
  <c r="I168" i="1"/>
  <c r="J174" i="1"/>
  <c r="K82" i="1"/>
  <c r="K84" i="1"/>
  <c r="J87" i="1"/>
  <c r="J89" i="1"/>
  <c r="J128" i="1"/>
  <c r="J162" i="1"/>
  <c r="J168" i="1"/>
  <c r="J101" i="1"/>
  <c r="J107" i="1"/>
  <c r="I109" i="1"/>
  <c r="K111" i="1"/>
  <c r="I120" i="1"/>
  <c r="I143" i="1"/>
  <c r="L156" i="1"/>
  <c r="K208" i="1"/>
  <c r="J56" i="1"/>
  <c r="L20" i="1"/>
  <c r="I25" i="1"/>
  <c r="L39" i="1"/>
  <c r="K56" i="1"/>
  <c r="I65" i="1"/>
  <c r="K78" i="1"/>
  <c r="J99" i="1"/>
  <c r="J109" i="1"/>
  <c r="J120" i="1"/>
  <c r="I122" i="1"/>
  <c r="L135" i="1"/>
  <c r="J25" i="1"/>
  <c r="K65" i="1"/>
  <c r="K76" i="1"/>
  <c r="K99" i="1"/>
  <c r="I114" i="1"/>
  <c r="J122" i="1"/>
  <c r="L139" i="1"/>
  <c r="L141" i="1"/>
  <c r="K143" i="1"/>
  <c r="K174" i="1"/>
  <c r="J176" i="1"/>
  <c r="L186" i="1"/>
  <c r="I198" i="1"/>
  <c r="I14" i="1"/>
  <c r="I42" i="1"/>
  <c r="I48" i="1"/>
  <c r="L55" i="1"/>
  <c r="I70" i="1"/>
  <c r="L74" i="1"/>
  <c r="K106" i="1"/>
  <c r="J110" i="1"/>
  <c r="L114" i="1"/>
  <c r="J119" i="1"/>
  <c r="J146" i="1"/>
  <c r="I148" i="1"/>
  <c r="I159" i="1"/>
  <c r="I185" i="1"/>
  <c r="I194" i="1"/>
  <c r="I201" i="1"/>
  <c r="L209" i="1"/>
  <c r="K70" i="1"/>
  <c r="L106" i="1"/>
  <c r="K146" i="1"/>
  <c r="J151" i="1"/>
  <c r="J159" i="1"/>
  <c r="K185" i="1"/>
  <c r="L194" i="1"/>
  <c r="K201" i="1"/>
  <c r="J14" i="1"/>
  <c r="L14" i="1"/>
  <c r="K26" i="1"/>
  <c r="L58" i="1"/>
  <c r="K64" i="1"/>
  <c r="I73" i="1"/>
  <c r="L113" i="1"/>
  <c r="J125" i="1"/>
  <c r="L146" i="1"/>
  <c r="I175" i="1"/>
  <c r="I190" i="1"/>
  <c r="L201" i="1"/>
  <c r="J39" i="1"/>
  <c r="K49" i="1"/>
  <c r="I174" i="1"/>
  <c r="I186" i="1"/>
  <c r="K188" i="1"/>
  <c r="I193" i="1"/>
  <c r="J208" i="1"/>
  <c r="L155" i="1"/>
  <c r="K158" i="1"/>
  <c r="K169" i="1"/>
  <c r="L173" i="1"/>
  <c r="K178" i="1"/>
  <c r="K199" i="1"/>
  <c r="L202" i="1"/>
  <c r="K207" i="1"/>
  <c r="K16" i="1"/>
  <c r="I35" i="1"/>
  <c r="K40" i="1"/>
  <c r="J46" i="1"/>
  <c r="J54" i="1"/>
  <c r="I57" i="1"/>
  <c r="I63" i="1"/>
  <c r="I80" i="1"/>
  <c r="I110" i="1"/>
  <c r="I119" i="1"/>
  <c r="I125" i="1"/>
  <c r="I141" i="1"/>
  <c r="I157" i="1"/>
  <c r="J166" i="1"/>
  <c r="L169" i="1"/>
  <c r="L178" i="1"/>
  <c r="J181" i="1"/>
  <c r="L199" i="1"/>
  <c r="L207" i="1"/>
  <c r="K209" i="1"/>
  <c r="K54" i="1"/>
  <c r="J80" i="1"/>
  <c r="Y11" i="1"/>
  <c r="J15" i="1"/>
  <c r="J19" i="1"/>
  <c r="K33" i="1"/>
  <c r="K35" i="1"/>
  <c r="J42" i="1"/>
  <c r="J59" i="1"/>
  <c r="L61" i="1"/>
  <c r="K63" i="1"/>
  <c r="J65" i="1"/>
  <c r="J70" i="1"/>
  <c r="I72" i="1"/>
  <c r="K80" i="1"/>
  <c r="J82" i="1"/>
  <c r="J86" i="1"/>
  <c r="J91" i="1"/>
  <c r="I93" i="1"/>
  <c r="J98" i="1"/>
  <c r="I102" i="1"/>
  <c r="K110" i="1"/>
  <c r="I112" i="1"/>
  <c r="K119" i="1"/>
  <c r="I124" i="1"/>
  <c r="L125" i="1"/>
  <c r="I127" i="1"/>
  <c r="K135" i="1"/>
  <c r="J137" i="1"/>
  <c r="J143" i="1"/>
  <c r="J153" i="1"/>
  <c r="J160" i="1"/>
  <c r="J171" i="1"/>
  <c r="K175" i="1"/>
  <c r="J187" i="1"/>
  <c r="I191" i="1"/>
  <c r="J194" i="1"/>
  <c r="K196" i="1"/>
  <c r="J35" i="1"/>
  <c r="K91" i="1"/>
  <c r="J93" i="1"/>
  <c r="L171" i="1"/>
  <c r="J191" i="1"/>
  <c r="K46" i="1"/>
  <c r="K124" i="1"/>
  <c r="L15" i="1"/>
  <c r="L21" i="1"/>
  <c r="J51" i="1"/>
  <c r="I55" i="1"/>
  <c r="I74" i="1"/>
  <c r="I90" i="1"/>
  <c r="L91" i="1"/>
  <c r="L93" i="1"/>
  <c r="I97" i="1"/>
  <c r="K191" i="1"/>
  <c r="K15" i="1"/>
  <c r="K19" i="1"/>
  <c r="K59" i="1"/>
  <c r="J29" i="1"/>
  <c r="L42" i="1"/>
  <c r="I58" i="1"/>
  <c r="L59" i="1"/>
  <c r="L124" i="1"/>
  <c r="K25" i="1"/>
  <c r="K29" i="1"/>
  <c r="L41" i="1"/>
  <c r="L45" i="1"/>
  <c r="K51" i="1"/>
  <c r="J55" i="1"/>
  <c r="L56" i="1"/>
  <c r="J58" i="1"/>
  <c r="J69" i="1"/>
  <c r="J74" i="1"/>
  <c r="I78" i="1"/>
  <c r="L84" i="1"/>
  <c r="J90" i="1"/>
  <c r="J97" i="1"/>
  <c r="I106" i="1"/>
  <c r="L109" i="1"/>
  <c r="J113" i="1"/>
  <c r="J118" i="1"/>
  <c r="I126" i="1"/>
  <c r="J139" i="1"/>
  <c r="L140" i="1"/>
  <c r="I152" i="1"/>
  <c r="J155" i="1"/>
  <c r="I158" i="1"/>
  <c r="K159" i="1"/>
  <c r="K162" i="1"/>
  <c r="I169" i="1"/>
  <c r="K170" i="1"/>
  <c r="I173" i="1"/>
  <c r="I178" i="1"/>
  <c r="J183" i="1"/>
  <c r="J190" i="1"/>
  <c r="L193" i="1"/>
  <c r="I199" i="1"/>
  <c r="I202" i="1"/>
  <c r="I207" i="1"/>
  <c r="L208" i="1"/>
  <c r="I213" i="1"/>
  <c r="J63" i="1"/>
  <c r="L29" i="1"/>
  <c r="L51" i="1"/>
  <c r="L69" i="1"/>
  <c r="J78" i="1"/>
  <c r="L97" i="1"/>
  <c r="K113" i="1"/>
  <c r="K139" i="1"/>
  <c r="K155" i="1"/>
  <c r="J158" i="1"/>
  <c r="J161" i="1"/>
  <c r="J173" i="1"/>
  <c r="K190" i="1"/>
  <c r="J202" i="1"/>
  <c r="I96" i="1"/>
  <c r="K96" i="1"/>
  <c r="J96" i="1"/>
  <c r="I60" i="1"/>
  <c r="L88" i="1"/>
  <c r="J88" i="1"/>
  <c r="I88" i="1"/>
  <c r="L96" i="1"/>
  <c r="I163" i="1"/>
  <c r="L163" i="1"/>
  <c r="K163" i="1"/>
  <c r="J163" i="1"/>
  <c r="K47" i="1"/>
  <c r="J47" i="1"/>
  <c r="I53" i="1"/>
  <c r="L62" i="1"/>
  <c r="K62" i="1"/>
  <c r="J62" i="1"/>
  <c r="J68" i="1"/>
  <c r="L68" i="1"/>
  <c r="I81" i="1"/>
  <c r="K81" i="1"/>
  <c r="J81" i="1"/>
  <c r="K88" i="1"/>
  <c r="I24" i="1"/>
  <c r="K31" i="1"/>
  <c r="J31" i="1"/>
  <c r="J71" i="1"/>
  <c r="I71" i="1"/>
  <c r="L71" i="1"/>
  <c r="J18" i="1"/>
  <c r="I21" i="1"/>
  <c r="K23" i="1"/>
  <c r="J23" i="1"/>
  <c r="J27" i="1"/>
  <c r="K37" i="1"/>
  <c r="J37" i="1"/>
  <c r="I37" i="1"/>
  <c r="I62" i="1"/>
  <c r="J100" i="1"/>
  <c r="L100" i="1"/>
  <c r="K100" i="1"/>
  <c r="I27" i="1"/>
  <c r="J34" i="1"/>
  <c r="K17" i="1"/>
  <c r="J17" i="1"/>
  <c r="J21" i="1"/>
  <c r="I23" i="1"/>
  <c r="I26" i="1"/>
  <c r="K27" i="1"/>
  <c r="J30" i="1"/>
  <c r="I30" i="1"/>
  <c r="I33" i="1"/>
  <c r="K34" i="1"/>
  <c r="L37" i="1"/>
  <c r="I40" i="1"/>
  <c r="K68" i="1"/>
  <c r="K85" i="1"/>
  <c r="L85" i="1"/>
  <c r="J85" i="1"/>
  <c r="I100" i="1"/>
  <c r="J121" i="1"/>
  <c r="L121" i="1"/>
  <c r="K121" i="1"/>
  <c r="I121" i="1"/>
  <c r="L129" i="1"/>
  <c r="K129" i="1"/>
  <c r="J129" i="1"/>
  <c r="I129" i="1"/>
  <c r="K133" i="1"/>
  <c r="L133" i="1"/>
  <c r="J133" i="1"/>
  <c r="I133" i="1"/>
  <c r="K53" i="1"/>
  <c r="L53" i="1"/>
  <c r="I31" i="1"/>
  <c r="I34" i="1"/>
  <c r="L31" i="1"/>
  <c r="I44" i="1"/>
  <c r="I47" i="1"/>
  <c r="K44" i="1"/>
  <c r="L47" i="1"/>
  <c r="I49" i="1"/>
  <c r="I17" i="1"/>
  <c r="L23" i="1"/>
  <c r="J26" i="1"/>
  <c r="K30" i="1"/>
  <c r="J33" i="1"/>
  <c r="I39" i="1"/>
  <c r="J40" i="1"/>
  <c r="L44" i="1"/>
  <c r="J49" i="1"/>
  <c r="J52" i="1"/>
  <c r="K52" i="1"/>
  <c r="I52" i="1"/>
  <c r="J64" i="1"/>
  <c r="K72" i="1"/>
  <c r="J72" i="1"/>
  <c r="I75" i="1"/>
  <c r="K75" i="1"/>
  <c r="J75" i="1"/>
  <c r="I85" i="1"/>
  <c r="I147" i="1"/>
  <c r="L147" i="1"/>
  <c r="J147" i="1"/>
  <c r="K147" i="1"/>
  <c r="L18" i="1"/>
  <c r="K18" i="1"/>
  <c r="L32" i="1"/>
  <c r="K32" i="1"/>
  <c r="K77" i="1"/>
  <c r="L77" i="1"/>
  <c r="J77" i="1"/>
  <c r="J92" i="1"/>
  <c r="K92" i="1"/>
  <c r="L92" i="1"/>
  <c r="I92" i="1"/>
  <c r="L94" i="1"/>
  <c r="K94" i="1"/>
  <c r="J94" i="1"/>
  <c r="I94" i="1"/>
  <c r="L24" i="1"/>
  <c r="K24" i="1"/>
  <c r="J60" i="1"/>
  <c r="K60" i="1"/>
  <c r="J22" i="1"/>
  <c r="I22" i="1"/>
  <c r="I43" i="1"/>
  <c r="L43" i="1"/>
  <c r="K43" i="1"/>
  <c r="J16" i="1"/>
  <c r="I16" i="1"/>
  <c r="I19" i="1"/>
  <c r="K22" i="1"/>
  <c r="I32" i="1"/>
  <c r="L38" i="1"/>
  <c r="K38" i="1"/>
  <c r="J43" i="1"/>
  <c r="L48" i="1"/>
  <c r="K48" i="1"/>
  <c r="I54" i="1"/>
  <c r="K57" i="1"/>
  <c r="J57" i="1"/>
  <c r="L64" i="1"/>
  <c r="I67" i="1"/>
  <c r="K67" i="1"/>
  <c r="J67" i="1"/>
  <c r="I77" i="1"/>
  <c r="J79" i="1"/>
  <c r="I79" i="1"/>
  <c r="K103" i="1"/>
  <c r="I103" i="1"/>
  <c r="J103" i="1"/>
  <c r="L111" i="1"/>
  <c r="L115" i="1"/>
  <c r="K117" i="1"/>
  <c r="L117" i="1"/>
  <c r="K118" i="1"/>
  <c r="K137" i="1"/>
  <c r="K144" i="1"/>
  <c r="K160" i="1"/>
  <c r="I160" i="1"/>
  <c r="I69" i="1"/>
  <c r="I83" i="1"/>
  <c r="L83" i="1"/>
  <c r="L86" i="1"/>
  <c r="I86" i="1"/>
  <c r="K101" i="1"/>
  <c r="I101" i="1"/>
  <c r="I117" i="1"/>
  <c r="I136" i="1"/>
  <c r="L144" i="1"/>
  <c r="J164" i="1"/>
  <c r="I164" i="1"/>
  <c r="L164" i="1"/>
  <c r="L177" i="1"/>
  <c r="K177" i="1"/>
  <c r="J177" i="1"/>
  <c r="I177" i="1"/>
  <c r="J132" i="1"/>
  <c r="L132" i="1"/>
  <c r="K136" i="1"/>
  <c r="J148" i="1"/>
  <c r="L148" i="1"/>
  <c r="L150" i="1"/>
  <c r="K150" i="1"/>
  <c r="I150" i="1"/>
  <c r="K164" i="1"/>
  <c r="K167" i="1"/>
  <c r="J167" i="1"/>
  <c r="I167" i="1"/>
  <c r="L182" i="1"/>
  <c r="K182" i="1"/>
  <c r="J182" i="1"/>
  <c r="I182" i="1"/>
  <c r="L206" i="1"/>
  <c r="K206" i="1"/>
  <c r="J206" i="1"/>
  <c r="I206" i="1"/>
  <c r="J116" i="1"/>
  <c r="I116" i="1"/>
  <c r="L142" i="1"/>
  <c r="J142" i="1"/>
  <c r="K145" i="1"/>
  <c r="I145" i="1"/>
  <c r="L152" i="1"/>
  <c r="J152" i="1"/>
  <c r="K165" i="1"/>
  <c r="L165" i="1"/>
  <c r="I165" i="1"/>
  <c r="L204" i="1"/>
  <c r="K204" i="1"/>
  <c r="J204" i="1"/>
  <c r="I204" i="1"/>
  <c r="I108" i="1"/>
  <c r="K104" i="1"/>
  <c r="K108" i="1"/>
  <c r="J112" i="1"/>
  <c r="L116" i="1"/>
  <c r="J123" i="1"/>
  <c r="J127" i="1"/>
  <c r="I131" i="1"/>
  <c r="J131" i="1"/>
  <c r="I134" i="1"/>
  <c r="K142" i="1"/>
  <c r="L145" i="1"/>
  <c r="I46" i="1"/>
  <c r="I61" i="1"/>
  <c r="I76" i="1"/>
  <c r="L102" i="1"/>
  <c r="K102" i="1"/>
  <c r="I107" i="1"/>
  <c r="K107" i="1"/>
  <c r="L108" i="1"/>
  <c r="I111" i="1"/>
  <c r="L112" i="1"/>
  <c r="J115" i="1"/>
  <c r="I118" i="1"/>
  <c r="K123" i="1"/>
  <c r="L126" i="1"/>
  <c r="J126" i="1"/>
  <c r="K127" i="1"/>
  <c r="K131" i="1"/>
  <c r="J134" i="1"/>
  <c r="I137" i="1"/>
  <c r="K149" i="1"/>
  <c r="I149" i="1"/>
  <c r="K151" i="1"/>
  <c r="I151" i="1"/>
  <c r="L179" i="1"/>
  <c r="K183" i="1"/>
  <c r="L187" i="1"/>
  <c r="I187" i="1"/>
  <c r="L188" i="1"/>
  <c r="L192" i="1"/>
  <c r="J198" i="1"/>
  <c r="L183" i="1"/>
  <c r="K198" i="1"/>
  <c r="L212" i="1"/>
  <c r="K212" i="1"/>
  <c r="J212" i="1"/>
  <c r="I212" i="1"/>
  <c r="J157" i="1"/>
  <c r="I161" i="1"/>
  <c r="I166" i="1"/>
  <c r="I176" i="1"/>
  <c r="I181" i="1"/>
  <c r="I197" i="1"/>
  <c r="L205" i="1"/>
  <c r="K205" i="1"/>
  <c r="J141" i="1"/>
  <c r="K156" i="1"/>
  <c r="K166" i="1"/>
  <c r="K171" i="1"/>
  <c r="J175" i="1"/>
  <c r="I180" i="1"/>
  <c r="L181" i="1"/>
  <c r="J185" i="1"/>
  <c r="I189" i="1"/>
  <c r="K193" i="1"/>
  <c r="I196" i="1"/>
  <c r="L197" i="1"/>
  <c r="J200" i="1"/>
  <c r="L203" i="1"/>
  <c r="K203" i="1"/>
  <c r="J203" i="1"/>
  <c r="I203" i="1"/>
  <c r="I205" i="1"/>
  <c r="K180" i="1"/>
  <c r="J189" i="1"/>
  <c r="J179" i="1"/>
  <c r="L180" i="1"/>
  <c r="I188" i="1"/>
  <c r="L189" i="1"/>
  <c r="J192" i="1"/>
  <c r="L195" i="1"/>
  <c r="I195" i="1"/>
  <c r="L196" i="1"/>
  <c r="L200" i="1"/>
  <c r="J213" i="1"/>
  <c r="I211" i="1"/>
  <c r="K213" i="1"/>
  <c r="I210" i="1"/>
  <c r="J211" i="1"/>
  <c r="I209" i="1"/>
  <c r="J210" i="1"/>
  <c r="K211" i="1"/>
  <c r="V12" i="1" l="1"/>
  <c r="AD21" i="1" s="1"/>
</calcChain>
</file>

<file path=xl/sharedStrings.xml><?xml version="1.0" encoding="utf-8"?>
<sst xmlns="http://schemas.openxmlformats.org/spreadsheetml/2006/main" count="66" uniqueCount="38">
  <si>
    <t>Solve Using Excel's Solver</t>
  </si>
  <si>
    <t>Market Impact Function Sample_With_Replacement</t>
  </si>
  <si>
    <t>Param</t>
  </si>
  <si>
    <t>Value</t>
  </si>
  <si>
    <t>LB</t>
  </si>
  <si>
    <t>UB</t>
  </si>
  <si>
    <t>a1</t>
  </si>
  <si>
    <t>a2</t>
  </si>
  <si>
    <t>a3</t>
  </si>
  <si>
    <t>Summary Table Results</t>
  </si>
  <si>
    <t>Define Non-Linear Regression Values</t>
  </si>
  <si>
    <t>a4</t>
  </si>
  <si>
    <t>b1</t>
  </si>
  <si>
    <t>SSE</t>
  </si>
  <si>
    <t>Number of Observations:</t>
  </si>
  <si>
    <t>Avg</t>
  </si>
  <si>
    <t>Number of Samples:</t>
  </si>
  <si>
    <t>Stdev</t>
  </si>
  <si>
    <t>Number of Trials:</t>
  </si>
  <si>
    <t>n</t>
  </si>
  <si>
    <t>Regression SSE</t>
  </si>
  <si>
    <t>t-stat</t>
  </si>
  <si>
    <t>All Stock Data</t>
  </si>
  <si>
    <t>Sample Data</t>
  </si>
  <si>
    <t>Paste-Special-Value Dataset</t>
  </si>
  <si>
    <t>SSE=</t>
  </si>
  <si>
    <t>Obs</t>
  </si>
  <si>
    <t>Size</t>
  </si>
  <si>
    <t>Volatility</t>
  </si>
  <si>
    <t>POV</t>
  </si>
  <si>
    <t>Cost</t>
  </si>
  <si>
    <t>Sample</t>
  </si>
  <si>
    <t>Votility</t>
  </si>
  <si>
    <t>EstCost</t>
  </si>
  <si>
    <t>Diff^2</t>
  </si>
  <si>
    <t>Data Results</t>
  </si>
  <si>
    <t>Sim</t>
  </si>
  <si>
    <t>Trial 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</si>
</sst>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000"/>
    <numFmt numFmtId="165" formatCode="0.00000000000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5" fillId="0" borderId="0" xfId="0" applyFont="1"/>
    <xf numFmtId="0" fontId="6" fillId="2" borderId="4" xfId="0" applyFont="1" applyFill="1" applyBorder="1"/>
    <xf numFmtId="0" fontId="6" fillId="2" borderId="5" xfId="0" quotePrefix="1" applyFont="1" applyFill="1" applyBorder="1" applyAlignment="1">
      <alignment horizontal="right"/>
    </xf>
    <xf numFmtId="0" fontId="6" fillId="2" borderId="6" xfId="0" quotePrefix="1" applyFont="1" applyFill="1" applyBorder="1" applyAlignment="1">
      <alignment horizontal="right"/>
    </xf>
    <xf numFmtId="0" fontId="2" fillId="0" borderId="7" xfId="0" applyFont="1" applyBorder="1"/>
    <xf numFmtId="2" fontId="2" fillId="3" borderId="0" xfId="0" applyNumberFormat="1" applyFont="1" applyFill="1" applyBorder="1"/>
    <xf numFmtId="0" fontId="2" fillId="0" borderId="8" xfId="0" applyFont="1" applyBorder="1"/>
    <xf numFmtId="2" fontId="2" fillId="0" borderId="0" xfId="0" applyNumberFormat="1" applyFont="1"/>
    <xf numFmtId="0" fontId="4" fillId="4" borderId="9" xfId="0" quotePrefix="1" applyFont="1" applyFill="1" applyBorder="1" applyAlignment="1">
      <alignment horizontal="left"/>
    </xf>
    <xf numFmtId="0" fontId="4" fillId="4" borderId="9" xfId="0" applyFont="1" applyFill="1" applyBorder="1"/>
    <xf numFmtId="0" fontId="7" fillId="5" borderId="10" xfId="0" quotePrefix="1" applyFont="1" applyFill="1" applyBorder="1" applyAlignment="1"/>
    <xf numFmtId="0" fontId="7" fillId="5" borderId="11" xfId="0" quotePrefix="1" applyFont="1" applyFill="1" applyBorder="1" applyAlignment="1"/>
    <xf numFmtId="0" fontId="5" fillId="0" borderId="0" xfId="0" applyFont="1" applyAlignment="1">
      <alignment horizontal="right"/>
    </xf>
    <xf numFmtId="0" fontId="5" fillId="0" borderId="0" xfId="0" quotePrefix="1" applyFont="1" applyAlignment="1">
      <alignment horizontal="right"/>
    </xf>
    <xf numFmtId="0" fontId="2" fillId="0" borderId="1" xfId="0" applyFont="1" applyBorder="1"/>
    <xf numFmtId="0" fontId="2" fillId="0" borderId="2" xfId="0" quotePrefix="1" applyFont="1" applyBorder="1" applyAlignment="1">
      <alignment horizontal="right"/>
    </xf>
    <xf numFmtId="0" fontId="8" fillId="6" borderId="3" xfId="0" applyFont="1" applyFill="1" applyBorder="1"/>
    <xf numFmtId="0" fontId="2" fillId="0" borderId="12" xfId="0" applyFont="1" applyBorder="1"/>
    <xf numFmtId="2" fontId="2" fillId="3" borderId="13" xfId="0" applyNumberFormat="1" applyFont="1" applyFill="1" applyBorder="1"/>
    <xf numFmtId="0" fontId="2" fillId="0" borderId="13" xfId="0" applyFont="1" applyBorder="1"/>
    <xf numFmtId="0" fontId="2" fillId="0" borderId="14" xfId="0" applyFont="1" applyBorder="1"/>
    <xf numFmtId="4" fontId="2" fillId="0" borderId="0" xfId="0" applyNumberFormat="1" applyFont="1"/>
    <xf numFmtId="0" fontId="2" fillId="0" borderId="15" xfId="0" applyFont="1" applyBorder="1"/>
    <xf numFmtId="0" fontId="2" fillId="0" borderId="0" xfId="0" quotePrefix="1" applyFont="1" applyBorder="1" applyAlignment="1">
      <alignment horizontal="right"/>
    </xf>
    <xf numFmtId="0" fontId="8" fillId="6" borderId="16" xfId="0" applyFont="1" applyFill="1" applyBorder="1"/>
    <xf numFmtId="0" fontId="2" fillId="0" borderId="17" xfId="0" applyFont="1" applyBorder="1"/>
    <xf numFmtId="0" fontId="2" fillId="0" borderId="9" xfId="0" quotePrefix="1" applyFont="1" applyBorder="1" applyAlignment="1">
      <alignment horizontal="right"/>
    </xf>
    <xf numFmtId="0" fontId="8" fillId="6" borderId="18" xfId="0" applyFont="1" applyFill="1" applyBorder="1"/>
    <xf numFmtId="0" fontId="4" fillId="7" borderId="4" xfId="0" quotePrefix="1" applyFont="1" applyFill="1" applyBorder="1" applyAlignment="1">
      <alignment horizontal="left"/>
    </xf>
    <xf numFmtId="4" fontId="9" fillId="7" borderId="4" xfId="0" quotePrefix="1" applyNumberFormat="1" applyFont="1" applyFill="1" applyBorder="1" applyAlignment="1">
      <alignment horizontal="center"/>
    </xf>
    <xf numFmtId="0" fontId="7" fillId="8" borderId="0" xfId="0" applyFont="1" applyFill="1"/>
    <xf numFmtId="0" fontId="2" fillId="8" borderId="0" xfId="0" applyFont="1" applyFill="1"/>
    <xf numFmtId="164" fontId="2" fillId="8" borderId="0" xfId="0" applyNumberFormat="1" applyFont="1" applyFill="1"/>
    <xf numFmtId="0" fontId="7" fillId="8" borderId="0" xfId="0" applyFont="1" applyFill="1" applyAlignment="1"/>
    <xf numFmtId="0" fontId="9" fillId="7" borderId="4" xfId="0" quotePrefix="1" applyFont="1" applyFill="1" applyBorder="1" applyAlignment="1">
      <alignment horizontal="center"/>
    </xf>
    <xf numFmtId="4" fontId="2" fillId="9" borderId="6" xfId="0" applyNumberFormat="1" applyFont="1" applyFill="1" applyBorder="1"/>
    <xf numFmtId="0" fontId="7" fillId="8" borderId="0" xfId="0" applyFont="1" applyFill="1" applyAlignment="1">
      <alignment horizontal="center"/>
    </xf>
    <xf numFmtId="164" fontId="7" fillId="8" borderId="0" xfId="0" applyNumberFormat="1" applyFont="1" applyFill="1" applyAlignment="1">
      <alignment horizontal="center"/>
    </xf>
    <xf numFmtId="0" fontId="5" fillId="10" borderId="4" xfId="0" quotePrefix="1" applyFont="1" applyFill="1" applyBorder="1" applyAlignment="1">
      <alignment horizontal="left"/>
    </xf>
    <xf numFmtId="4" fontId="5" fillId="10" borderId="6" xfId="0" quotePrefix="1" applyNumberFormat="1" applyFont="1" applyFill="1" applyBorder="1" applyAlignment="1">
      <alignment horizontal="right"/>
    </xf>
    <xf numFmtId="165" fontId="2" fillId="0" borderId="0" xfId="0" applyNumberFormat="1" applyFont="1"/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4" fillId="4" borderId="9" xfId="0" applyNumberFormat="1" applyFont="1" applyFill="1" applyBorder="1"/>
    <xf numFmtId="0" fontId="5" fillId="0" borderId="0" xfId="0" quotePrefix="1" applyFont="1" applyAlignment="1">
      <alignment horizontal="center"/>
    </xf>
    <xf numFmtId="2" fontId="5" fillId="0" borderId="0" xfId="0" applyNumberFormat="1" applyFont="1" applyAlignment="1">
      <alignment horizontal="right"/>
    </xf>
    <xf numFmtId="4" fontId="5" fillId="0" borderId="0" xfId="0" quotePrefix="1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222250</xdr:colOff>
          <xdr:row>2</xdr:row>
          <xdr:rowOff>44450</xdr:rowOff>
        </xdr:from>
        <xdr:to>
          <xdr:col>21</xdr:col>
          <xdr:colOff>762000</xdr:colOff>
          <xdr:row>6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Non-Linear Regression -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Sampling WITH Replacement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%20Lang/Dropbox/Education/Baruch%20College/Fall%202017/STA%209792%20-%20Advanced%20Data%20Analysis/Lecture%20notes/Excel_VBA_NonLinearRegression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 Regression"/>
      <sheetName val="Sample With Replacement"/>
      <sheetName val="Excel_VBA_NonLinearRegression."/>
    </sheetNames>
    <definedNames>
      <definedName name="NL_Sampling_With_Replacement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12613"/>
  <sheetViews>
    <sheetView tabSelected="1" workbookViewId="0">
      <selection activeCell="Y26" sqref="Y26:AC26"/>
    </sheetView>
  </sheetViews>
  <sheetFormatPr defaultColWidth="8.81640625" defaultRowHeight="12" x14ac:dyDescent="0.3"/>
  <cols>
    <col min="1" max="1" width="8.81640625" style="1"/>
    <col min="2" max="2" width="11.26953125" style="1" customWidth="1"/>
    <col min="3" max="3" width="11.54296875" style="2" customWidth="1"/>
    <col min="4" max="4" width="11" style="1" customWidth="1"/>
    <col min="5" max="5" width="12" style="1" customWidth="1"/>
    <col min="6" max="9" width="8.81640625" style="1"/>
    <col min="10" max="10" width="12.08984375" style="1" customWidth="1"/>
    <col min="11" max="11" width="11" style="1" customWidth="1"/>
    <col min="12" max="18" width="8.81640625" style="1"/>
    <col min="19" max="19" width="8.54296875" style="1" customWidth="1"/>
    <col min="20" max="20" width="8.81640625" style="1"/>
    <col min="21" max="21" width="20.453125" style="1" bestFit="1" customWidth="1"/>
    <col min="22" max="22" width="14.1796875" style="1" bestFit="1" customWidth="1"/>
    <col min="23" max="24" width="8.81640625" style="1"/>
    <col min="25" max="25" width="9.26953125" style="1" bestFit="1" customWidth="1"/>
    <col min="26" max="26" width="9.453125" style="1" bestFit="1" customWidth="1"/>
    <col min="27" max="28" width="9.26953125" style="1" bestFit="1" customWidth="1"/>
    <col min="29" max="29" width="9.26953125" style="1" customWidth="1"/>
    <col min="30" max="30" width="12.1796875" style="1" customWidth="1"/>
    <col min="31" max="16384" width="8.81640625" style="1"/>
  </cols>
  <sheetData>
    <row r="1" spans="1:30" x14ac:dyDescent="0.3">
      <c r="X1" s="3"/>
    </row>
    <row r="2" spans="1:30" x14ac:dyDescent="0.3">
      <c r="O2" s="4" t="s">
        <v>0</v>
      </c>
      <c r="P2" s="5"/>
      <c r="Q2" s="5"/>
      <c r="R2" s="6"/>
    </row>
    <row r="3" spans="1:30" x14ac:dyDescent="0.3">
      <c r="A3" s="7" t="s">
        <v>1</v>
      </c>
      <c r="O3" s="8" t="s">
        <v>2</v>
      </c>
      <c r="P3" s="9" t="s">
        <v>3</v>
      </c>
      <c r="Q3" s="9" t="s">
        <v>4</v>
      </c>
      <c r="R3" s="10" t="s">
        <v>5</v>
      </c>
    </row>
    <row r="4" spans="1:30" x14ac:dyDescent="0.3">
      <c r="O4" s="11" t="s">
        <v>6</v>
      </c>
      <c r="P4" s="12">
        <v>481.62267887659476</v>
      </c>
      <c r="Q4" s="1">
        <v>1E-4</v>
      </c>
      <c r="R4" s="13">
        <v>2000</v>
      </c>
      <c r="T4" s="14"/>
    </row>
    <row r="5" spans="1:30" x14ac:dyDescent="0.3">
      <c r="O5" s="11" t="s">
        <v>7</v>
      </c>
      <c r="P5" s="12">
        <v>0.35921158548598836</v>
      </c>
      <c r="Q5" s="1">
        <v>1E-4</v>
      </c>
      <c r="R5" s="13">
        <v>1</v>
      </c>
      <c r="T5" s="14"/>
    </row>
    <row r="6" spans="1:30" ht="12.5" thickBot="1" x14ac:dyDescent="0.35">
      <c r="O6" s="11" t="s">
        <v>8</v>
      </c>
      <c r="P6" s="12">
        <v>0.44242068675044455</v>
      </c>
      <c r="Q6" s="1">
        <v>1E-4</v>
      </c>
      <c r="R6" s="13">
        <v>1</v>
      </c>
      <c r="T6" s="14"/>
      <c r="X6" s="15" t="s">
        <v>9</v>
      </c>
      <c r="Y6" s="16"/>
      <c r="Z6" s="16"/>
      <c r="AA6" s="16"/>
      <c r="AB6" s="16"/>
      <c r="AC6" s="16"/>
      <c r="AD6" s="16"/>
    </row>
    <row r="7" spans="1:30" x14ac:dyDescent="0.3">
      <c r="H7" s="17" t="s">
        <v>10</v>
      </c>
      <c r="I7" s="18"/>
      <c r="J7" s="18"/>
      <c r="O7" s="11" t="s">
        <v>11</v>
      </c>
      <c r="P7" s="12">
        <v>0.8609879121425198</v>
      </c>
      <c r="Q7" s="1">
        <v>1E-4</v>
      </c>
      <c r="R7" s="13">
        <v>1</v>
      </c>
      <c r="T7" s="14"/>
      <c r="Y7" s="19" t="s">
        <v>6</v>
      </c>
      <c r="Z7" s="19" t="s">
        <v>7</v>
      </c>
      <c r="AA7" s="19" t="s">
        <v>8</v>
      </c>
      <c r="AB7" s="19" t="s">
        <v>11</v>
      </c>
      <c r="AC7" s="19" t="s">
        <v>12</v>
      </c>
      <c r="AD7" s="20" t="s">
        <v>13</v>
      </c>
    </row>
    <row r="8" spans="1:30" ht="12.5" thickBot="1" x14ac:dyDescent="0.35">
      <c r="H8" s="21"/>
      <c r="I8" s="22" t="s">
        <v>14</v>
      </c>
      <c r="J8" s="23">
        <v>12600</v>
      </c>
      <c r="O8" s="24" t="s">
        <v>12</v>
      </c>
      <c r="P8" s="25">
        <v>0.92829263402833939</v>
      </c>
      <c r="Q8" s="26">
        <v>0.5</v>
      </c>
      <c r="R8" s="27">
        <v>1</v>
      </c>
      <c r="T8" s="14"/>
      <c r="X8" s="1" t="s">
        <v>15</v>
      </c>
      <c r="Y8" s="14">
        <f>AVERAGE(Y26:Y5003)</f>
        <v>561.73648842525279</v>
      </c>
      <c r="Z8" s="14">
        <f t="shared" ref="Z8:AB8" si="0">AVERAGE(Z26:Z5003)</f>
        <v>0.35400316501516838</v>
      </c>
      <c r="AA8" s="14">
        <f t="shared" si="0"/>
        <v>0.49356621861094485</v>
      </c>
      <c r="AB8" s="14">
        <f t="shared" si="0"/>
        <v>0.90806283213723415</v>
      </c>
      <c r="AC8" s="14">
        <f>AVERAGE(AC26:AC5003)</f>
        <v>0.94480478097102194</v>
      </c>
      <c r="AD8" s="28">
        <f>AVERAGE(AD26:AD5003)</f>
        <v>35169.541676772773</v>
      </c>
    </row>
    <row r="9" spans="1:30" x14ac:dyDescent="0.3">
      <c r="H9" s="29"/>
      <c r="I9" s="30" t="s">
        <v>16</v>
      </c>
      <c r="J9" s="31">
        <v>200</v>
      </c>
      <c r="T9" s="14"/>
      <c r="X9" s="1" t="s">
        <v>17</v>
      </c>
      <c r="Y9" s="14">
        <f t="shared" ref="Y9:AB9" si="1">STDEV(Y26:Y5003)</f>
        <v>123.67437774892757</v>
      </c>
      <c r="Z9" s="14">
        <f t="shared" si="1"/>
        <v>5.9361484205010882E-2</v>
      </c>
      <c r="AA9" s="14">
        <f t="shared" si="1"/>
        <v>8.8943491671611363E-2</v>
      </c>
      <c r="AB9" s="14">
        <f t="shared" si="1"/>
        <v>0.12166931360103821</v>
      </c>
      <c r="AC9" s="14">
        <f>STDEV(AC26:AC5003)</f>
        <v>3.7108813643179896E-2</v>
      </c>
      <c r="AD9" s="28">
        <f>STDEV(AD26:AD5003)</f>
        <v>3865.4682262484112</v>
      </c>
    </row>
    <row r="10" spans="1:30" x14ac:dyDescent="0.3">
      <c r="H10" s="32"/>
      <c r="I10" s="33" t="s">
        <v>18</v>
      </c>
      <c r="J10" s="34">
        <v>5</v>
      </c>
      <c r="X10" s="1" t="s">
        <v>19</v>
      </c>
      <c r="Y10" s="1">
        <f t="shared" ref="Y10:AB10" si="2">COUNT(Y26:Y5003)</f>
        <v>5</v>
      </c>
      <c r="Z10" s="1">
        <f t="shared" si="2"/>
        <v>5</v>
      </c>
      <c r="AA10" s="1">
        <f t="shared" si="2"/>
        <v>5</v>
      </c>
      <c r="AB10" s="1">
        <f t="shared" si="2"/>
        <v>5</v>
      </c>
      <c r="AC10" s="1">
        <f>COUNT(AC26:AC5003)</f>
        <v>5</v>
      </c>
      <c r="AD10" s="1">
        <f>COUNT(AD26:AD5003)</f>
        <v>5</v>
      </c>
    </row>
    <row r="11" spans="1:30" x14ac:dyDescent="0.3">
      <c r="U11" s="35" t="s">
        <v>20</v>
      </c>
      <c r="V11" s="36"/>
      <c r="X11" s="1" t="s">
        <v>21</v>
      </c>
      <c r="Y11" s="14">
        <f>Y8/Y9</f>
        <v>4.5420603576080971</v>
      </c>
      <c r="Z11" s="14">
        <f t="shared" ref="Z11:AB11" si="3">Z8/Z9</f>
        <v>5.9635160703290824</v>
      </c>
      <c r="AA11" s="14">
        <f t="shared" si="3"/>
        <v>5.5492111826826269</v>
      </c>
      <c r="AB11" s="14">
        <f t="shared" si="3"/>
        <v>7.4633677569254049</v>
      </c>
      <c r="AC11" s="14">
        <f>AC8/AC9</f>
        <v>25.460387660349376</v>
      </c>
      <c r="AD11" s="14">
        <f>AD8/AD9</f>
        <v>9.0983910921720845</v>
      </c>
    </row>
    <row r="12" spans="1:30" x14ac:dyDescent="0.3">
      <c r="A12" s="37" t="s">
        <v>22</v>
      </c>
      <c r="B12" s="38"/>
      <c r="C12" s="39"/>
      <c r="D12" s="38"/>
      <c r="E12" s="38"/>
      <c r="G12" s="40" t="s">
        <v>23</v>
      </c>
      <c r="H12" s="38"/>
      <c r="I12" s="38"/>
      <c r="J12" s="38"/>
      <c r="K12" s="38"/>
      <c r="L12" s="38"/>
      <c r="N12" s="40" t="s">
        <v>24</v>
      </c>
      <c r="O12" s="38"/>
      <c r="P12" s="38"/>
      <c r="Q12" s="38"/>
      <c r="R12" s="38"/>
      <c r="S12" s="38"/>
      <c r="U12" s="41" t="s">
        <v>25</v>
      </c>
      <c r="V12" s="42">
        <f>SUM(V14:V50000)</f>
        <v>38181.67370137306</v>
      </c>
    </row>
    <row r="13" spans="1:30" x14ac:dyDescent="0.3">
      <c r="A13" s="43" t="s">
        <v>26</v>
      </c>
      <c r="B13" s="43" t="s">
        <v>27</v>
      </c>
      <c r="C13" s="44" t="s">
        <v>28</v>
      </c>
      <c r="D13" s="43" t="s">
        <v>29</v>
      </c>
      <c r="E13" s="43" t="s">
        <v>30</v>
      </c>
      <c r="G13" s="43" t="s">
        <v>31</v>
      </c>
      <c r="H13" s="43" t="s">
        <v>26</v>
      </c>
      <c r="I13" s="43" t="s">
        <v>27</v>
      </c>
      <c r="J13" s="43" t="s">
        <v>32</v>
      </c>
      <c r="K13" s="43" t="s">
        <v>29</v>
      </c>
      <c r="L13" s="43" t="s">
        <v>30</v>
      </c>
      <c r="N13" s="43" t="s">
        <v>31</v>
      </c>
      <c r="O13" s="43" t="s">
        <v>26</v>
      </c>
      <c r="P13" s="43" t="s">
        <v>27</v>
      </c>
      <c r="Q13" s="43" t="s">
        <v>28</v>
      </c>
      <c r="R13" s="43" t="s">
        <v>29</v>
      </c>
      <c r="S13" s="43" t="s">
        <v>30</v>
      </c>
      <c r="U13" s="45" t="s">
        <v>33</v>
      </c>
      <c r="V13" s="46" t="s">
        <v>34</v>
      </c>
    </row>
    <row r="14" spans="1:30" x14ac:dyDescent="0.3">
      <c r="A14" s="1">
        <v>1</v>
      </c>
      <c r="B14" s="1">
        <v>0.11990654256081495</v>
      </c>
      <c r="C14" s="2">
        <v>0.18689701728428237</v>
      </c>
      <c r="D14" s="1">
        <v>0.18062050138088825</v>
      </c>
      <c r="E14" s="1">
        <v>23.795271289208664</v>
      </c>
      <c r="G14" s="1">
        <v>1</v>
      </c>
      <c r="H14" s="1">
        <f ca="1">RANDBETWEEN(1,12600)</f>
        <v>2930</v>
      </c>
      <c r="I14" s="1">
        <f ca="1">VLOOKUP(H14,$A$14:$E$12613,2,FALSE)</f>
        <v>0.36009905546529741</v>
      </c>
      <c r="J14" s="1">
        <f ca="1">VLOOKUP(H14,$A$14:$E$12613,3,FALSE)</f>
        <v>9.4566242255532312E-2</v>
      </c>
      <c r="K14" s="1">
        <f ca="1">VLOOKUP(H14,$A$14:$E$12613,4,FALSE)</f>
        <v>0.49289099526066349</v>
      </c>
      <c r="L14" s="1">
        <f ca="1">VLOOKUP(H14,$A$14:$E$12613,5,FALSE)</f>
        <v>68.696502292635572</v>
      </c>
      <c r="N14" s="1">
        <v>1</v>
      </c>
      <c r="O14" s="1">
        <v>9920</v>
      </c>
      <c r="P14" s="1">
        <v>0.52111559171435662</v>
      </c>
      <c r="Q14" s="1">
        <v>0.2821727688529993</v>
      </c>
      <c r="R14" s="1">
        <v>0.48714559129972507</v>
      </c>
      <c r="S14" s="1">
        <v>116.35429735985304</v>
      </c>
      <c r="U14" s="47">
        <f>($P$4*P14^$P$5*Q14^$P$6)*($P$8*R14^$P$7+(1-$P$8))</f>
        <v>124.4272586754488</v>
      </c>
      <c r="V14" s="1">
        <f>(U14-S14)^2</f>
        <v>65.172704403105655</v>
      </c>
    </row>
    <row r="15" spans="1:30" x14ac:dyDescent="0.3">
      <c r="A15" s="1">
        <v>2</v>
      </c>
      <c r="B15" s="1">
        <v>0.11715001700547747</v>
      </c>
      <c r="C15" s="2">
        <v>0.18678190620815757</v>
      </c>
      <c r="D15" s="1">
        <v>0.15591939086836079</v>
      </c>
      <c r="E15" s="1">
        <v>34.023538972889341</v>
      </c>
      <c r="G15" s="1">
        <v>2</v>
      </c>
      <c r="H15" s="1">
        <f t="shared" ref="H15:H78" ca="1" si="4">RANDBETWEEN(1,12600)</f>
        <v>4445</v>
      </c>
      <c r="I15" s="1">
        <f t="shared" ref="I15:I78" ca="1" si="5">VLOOKUP(H15,$A$14:$E$12613,2,FALSE)</f>
        <v>0.37739733366632272</v>
      </c>
      <c r="J15" s="1">
        <f t="shared" ref="J15:J78" ca="1" si="6">VLOOKUP(H15,$A$14:$E$12613,3,FALSE)</f>
        <v>0.13294259156800509</v>
      </c>
      <c r="K15" s="1">
        <f t="shared" ref="K15:K78" ca="1" si="7">VLOOKUP(H15,$A$14:$E$12613,4,FALSE)</f>
        <v>0.399247027069002</v>
      </c>
      <c r="L15" s="1">
        <f t="shared" ref="L15:L78" ca="1" si="8">VLOOKUP(H15,$A$14:$E$12613,5,FALSE)</f>
        <v>74.553439693800797</v>
      </c>
      <c r="N15" s="1">
        <v>2</v>
      </c>
      <c r="O15" s="1">
        <v>4236</v>
      </c>
      <c r="P15" s="1">
        <v>5.1404927451158995E-2</v>
      </c>
      <c r="Q15" s="1">
        <v>0.20270910814202037</v>
      </c>
      <c r="R15" s="1">
        <v>3.5532749302024873E-2</v>
      </c>
      <c r="S15" s="1">
        <v>9.8647786652117375</v>
      </c>
      <c r="U15" s="47">
        <f t="shared" ref="U15:U78" si="9">($P$4*P15^$P$5*Q15^$P$6)*($P$8*R15^$P$7+(1-$P$8))</f>
        <v>10.163053370358723</v>
      </c>
      <c r="V15" s="1">
        <f t="shared" ref="V15:V78" si="10">(U15-S15)^2</f>
        <v>8.8967799730521074E-2</v>
      </c>
    </row>
    <row r="16" spans="1:30" x14ac:dyDescent="0.3">
      <c r="A16" s="1">
        <v>3</v>
      </c>
      <c r="B16" s="1">
        <v>2.8421594593740777E-2</v>
      </c>
      <c r="C16" s="2">
        <v>0.18439698914835592</v>
      </c>
      <c r="D16" s="1">
        <v>3.6825907916064313E-2</v>
      </c>
      <c r="E16" s="1">
        <v>1.9626051469168182</v>
      </c>
      <c r="G16" s="1">
        <v>3</v>
      </c>
      <c r="H16" s="1">
        <f t="shared" ca="1" si="4"/>
        <v>4734</v>
      </c>
      <c r="I16" s="1">
        <f t="shared" ca="1" si="5"/>
        <v>0.15790884416813677</v>
      </c>
      <c r="J16" s="1">
        <f t="shared" ca="1" si="6"/>
        <v>0.13335077461814837</v>
      </c>
      <c r="K16" s="1">
        <f t="shared" ca="1" si="7"/>
        <v>0.15304288955464401</v>
      </c>
      <c r="L16" s="1">
        <f t="shared" ca="1" si="8"/>
        <v>36.966927743097287</v>
      </c>
      <c r="N16" s="1">
        <v>3</v>
      </c>
      <c r="O16" s="1">
        <v>7810</v>
      </c>
      <c r="P16" s="1">
        <v>0.12374151606548361</v>
      </c>
      <c r="Q16" s="1">
        <v>0.23629900667737067</v>
      </c>
      <c r="R16" s="1">
        <v>0.21923332170398879</v>
      </c>
      <c r="S16" s="1">
        <v>60.374230791513384</v>
      </c>
      <c r="U16" s="47">
        <f t="shared" si="9"/>
        <v>38.79388319875293</v>
      </c>
      <c r="V16" s="1">
        <f t="shared" si="10"/>
        <v>465.7114022243619</v>
      </c>
    </row>
    <row r="17" spans="1:30" x14ac:dyDescent="0.3">
      <c r="A17" s="1">
        <v>4</v>
      </c>
      <c r="B17" s="1">
        <v>0.18887956314104751</v>
      </c>
      <c r="C17" s="2">
        <v>0.17723778992011566</v>
      </c>
      <c r="D17" s="1">
        <v>0.23071796786673721</v>
      </c>
      <c r="E17" s="1">
        <v>46.525341512352327</v>
      </c>
      <c r="G17" s="1">
        <v>4</v>
      </c>
      <c r="H17" s="1">
        <f t="shared" ca="1" si="4"/>
        <v>743</v>
      </c>
      <c r="I17" s="1">
        <f t="shared" ca="1" si="5"/>
        <v>0.55000764426868021</v>
      </c>
      <c r="J17" s="1">
        <f t="shared" ca="1" si="6"/>
        <v>0.43903498501209548</v>
      </c>
      <c r="K17" s="1">
        <f t="shared" ca="1" si="7"/>
        <v>0.46239225321632538</v>
      </c>
      <c r="L17" s="1">
        <f t="shared" ca="1" si="8"/>
        <v>236.99602532333941</v>
      </c>
      <c r="N17" s="1">
        <v>4</v>
      </c>
      <c r="O17" s="1">
        <v>9955</v>
      </c>
      <c r="P17" s="1">
        <v>0.25746454490553028</v>
      </c>
      <c r="Q17" s="1">
        <v>0.2510292701302399</v>
      </c>
      <c r="R17" s="1">
        <v>0.33509239106204125</v>
      </c>
      <c r="S17" s="1">
        <v>60.265279205682361</v>
      </c>
      <c r="U17" s="47">
        <f t="shared" si="9"/>
        <v>69.62679659707797</v>
      </c>
      <c r="V17" s="1">
        <f t="shared" si="10"/>
        <v>87.638007869402443</v>
      </c>
    </row>
    <row r="18" spans="1:30" x14ac:dyDescent="0.3">
      <c r="A18" s="1">
        <v>5</v>
      </c>
      <c r="B18" s="1">
        <v>5.0108402064913942E-3</v>
      </c>
      <c r="C18" s="2">
        <v>0.17642778554511737</v>
      </c>
      <c r="D18" s="1">
        <v>1.0624614292592835E-2</v>
      </c>
      <c r="E18" s="1">
        <v>0.88609151514873474</v>
      </c>
      <c r="G18" s="1">
        <v>5</v>
      </c>
      <c r="H18" s="1">
        <f t="shared" ca="1" si="4"/>
        <v>5415</v>
      </c>
      <c r="I18" s="1">
        <f t="shared" ca="1" si="5"/>
        <v>0.16237704540818965</v>
      </c>
      <c r="J18" s="1">
        <f t="shared" ca="1" si="6"/>
        <v>0.16924029950494801</v>
      </c>
      <c r="K18" s="1">
        <f t="shared" ca="1" si="7"/>
        <v>8.8789695176091282E-2</v>
      </c>
      <c r="L18" s="1">
        <f t="shared" ca="1" si="8"/>
        <v>25.136199882572761</v>
      </c>
      <c r="N18" s="1">
        <v>5</v>
      </c>
      <c r="O18" s="1">
        <v>699</v>
      </c>
      <c r="P18" s="1">
        <v>6.9657124985091384E-2</v>
      </c>
      <c r="Q18" s="1">
        <v>0.32473706628235322</v>
      </c>
      <c r="R18" s="1">
        <v>7.7340786420758437E-2</v>
      </c>
      <c r="S18" s="1">
        <v>15.45200093580501</v>
      </c>
      <c r="U18" s="47">
        <f t="shared" si="9"/>
        <v>19.58766398443889</v>
      </c>
      <c r="V18" s="1">
        <f t="shared" si="10"/>
        <v>17.10370885183568</v>
      </c>
    </row>
    <row r="19" spans="1:30" x14ac:dyDescent="0.3">
      <c r="A19" s="1">
        <v>6</v>
      </c>
      <c r="B19" s="1">
        <v>2.1208787180092246E-2</v>
      </c>
      <c r="C19" s="2">
        <v>0.17572962606750514</v>
      </c>
      <c r="D19" s="1">
        <v>1.5675994348664429E-2</v>
      </c>
      <c r="E19" s="1">
        <v>-4.4256943892606593</v>
      </c>
      <c r="G19" s="1">
        <v>6</v>
      </c>
      <c r="H19" s="1">
        <f t="shared" ca="1" si="4"/>
        <v>6066</v>
      </c>
      <c r="I19" s="1">
        <f t="shared" ca="1" si="5"/>
        <v>0.16108289792124153</v>
      </c>
      <c r="J19" s="1">
        <f t="shared" ca="1" si="6"/>
        <v>0.1694508977945762</v>
      </c>
      <c r="K19" s="1">
        <f t="shared" ca="1" si="7"/>
        <v>0.18945127613995585</v>
      </c>
      <c r="L19" s="1">
        <f t="shared" ca="1" si="8"/>
        <v>44.484327469477279</v>
      </c>
      <c r="N19" s="1">
        <v>6</v>
      </c>
      <c r="O19" s="1">
        <v>12447</v>
      </c>
      <c r="P19" s="1">
        <v>0.16392684884204459</v>
      </c>
      <c r="Q19" s="1">
        <v>0.16369874005319621</v>
      </c>
      <c r="R19" s="1">
        <v>0.12824111577302363</v>
      </c>
      <c r="S19" s="1">
        <v>25.022521672801723</v>
      </c>
      <c r="U19" s="47">
        <f t="shared" si="9"/>
        <v>25.988129578248742</v>
      </c>
      <c r="V19" s="1">
        <f t="shared" si="10"/>
        <v>0.93239862706177923</v>
      </c>
      <c r="X19" s="16" t="s">
        <v>35</v>
      </c>
      <c r="Y19" s="16"/>
      <c r="Z19" s="16"/>
      <c r="AA19" s="16"/>
      <c r="AB19" s="16"/>
      <c r="AC19" s="16"/>
      <c r="AD19" s="16"/>
    </row>
    <row r="20" spans="1:30" x14ac:dyDescent="0.3">
      <c r="A20" s="1">
        <v>7</v>
      </c>
      <c r="B20" s="1">
        <v>9.8786025355222309E-2</v>
      </c>
      <c r="C20" s="2">
        <v>0.21770081213781928</v>
      </c>
      <c r="D20" s="1">
        <v>0.10073911674296107</v>
      </c>
      <c r="E20" s="1">
        <v>35.302031727755256</v>
      </c>
      <c r="G20" s="1">
        <v>7</v>
      </c>
      <c r="H20" s="1">
        <f t="shared" ca="1" si="4"/>
        <v>4225</v>
      </c>
      <c r="I20" s="1">
        <f t="shared" ca="1" si="5"/>
        <v>0.32323496875307617</v>
      </c>
      <c r="J20" s="1">
        <f t="shared" ca="1" si="6"/>
        <v>0.21128197936478749</v>
      </c>
      <c r="K20" s="1">
        <f t="shared" ca="1" si="7"/>
        <v>0.45063591814602444</v>
      </c>
      <c r="L20" s="1">
        <f t="shared" ca="1" si="8"/>
        <v>88.693788291938077</v>
      </c>
      <c r="N20" s="1">
        <v>7</v>
      </c>
      <c r="O20" s="1">
        <v>9626</v>
      </c>
      <c r="P20" s="1">
        <v>0.20288912562789893</v>
      </c>
      <c r="Q20" s="1">
        <v>0.25891518790515605</v>
      </c>
      <c r="R20" s="1">
        <v>6.5631159785593376E-2</v>
      </c>
      <c r="S20" s="1">
        <v>29.968999044459601</v>
      </c>
      <c r="U20" s="47">
        <f t="shared" si="9"/>
        <v>23.998424161960752</v>
      </c>
      <c r="V20" s="1">
        <f t="shared" si="10"/>
        <v>35.647764427526134</v>
      </c>
      <c r="X20" s="48" t="s">
        <v>36</v>
      </c>
      <c r="Y20" s="19" t="s">
        <v>6</v>
      </c>
      <c r="Z20" s="19" t="s">
        <v>7</v>
      </c>
      <c r="AA20" s="19" t="s">
        <v>8</v>
      </c>
      <c r="AB20" s="19" t="s">
        <v>11</v>
      </c>
      <c r="AC20" s="19" t="s">
        <v>12</v>
      </c>
      <c r="AD20" s="20" t="s">
        <v>13</v>
      </c>
    </row>
    <row r="21" spans="1:30" x14ac:dyDescent="0.3">
      <c r="A21" s="1">
        <v>8</v>
      </c>
      <c r="B21" s="1">
        <v>0.25270146654720416</v>
      </c>
      <c r="C21" s="2">
        <v>0.22653240646050504</v>
      </c>
      <c r="D21" s="1">
        <v>0.13651731222081256</v>
      </c>
      <c r="E21" s="1">
        <v>25.929061927676411</v>
      </c>
      <c r="G21" s="1">
        <v>8</v>
      </c>
      <c r="H21" s="1">
        <f t="shared" ca="1" si="4"/>
        <v>3449</v>
      </c>
      <c r="I21" s="1">
        <f t="shared" ca="1" si="5"/>
        <v>0.19496218851708264</v>
      </c>
      <c r="J21" s="1">
        <f t="shared" ca="1" si="6"/>
        <v>0.14426631459979208</v>
      </c>
      <c r="K21" s="1">
        <f t="shared" ca="1" si="7"/>
        <v>0.16735470781098566</v>
      </c>
      <c r="L21" s="1">
        <f t="shared" ca="1" si="8"/>
        <v>51.017607963895763</v>
      </c>
      <c r="N21" s="1">
        <v>8</v>
      </c>
      <c r="O21" s="1">
        <v>8446</v>
      </c>
      <c r="P21" s="1">
        <v>0.26523043696185239</v>
      </c>
      <c r="Q21" s="1">
        <v>0.13374302418508521</v>
      </c>
      <c r="R21" s="1">
        <v>0.3928718619528016</v>
      </c>
      <c r="S21" s="1">
        <v>64.986325998517287</v>
      </c>
      <c r="U21" s="47">
        <f t="shared" si="9"/>
        <v>59.789751008851219</v>
      </c>
      <c r="V21" s="1">
        <f t="shared" si="10"/>
        <v>27.004391623222897</v>
      </c>
      <c r="X21" s="49">
        <v>5</v>
      </c>
      <c r="Y21" s="14">
        <f>P4</f>
        <v>481.62267887659476</v>
      </c>
      <c r="Z21" s="14">
        <f>P5</f>
        <v>0.35921158548598836</v>
      </c>
      <c r="AA21" s="14">
        <f>P6</f>
        <v>0.44242068675044455</v>
      </c>
      <c r="AB21" s="14">
        <f>P7</f>
        <v>0.8609879121425198</v>
      </c>
      <c r="AC21" s="14">
        <f>P8</f>
        <v>0.92829263402833939</v>
      </c>
      <c r="AD21" s="28">
        <f>V12</f>
        <v>38181.67370137306</v>
      </c>
    </row>
    <row r="22" spans="1:30" x14ac:dyDescent="0.3">
      <c r="A22" s="1">
        <v>9</v>
      </c>
      <c r="B22" s="1">
        <v>0.33155678383501785</v>
      </c>
      <c r="C22" s="2">
        <v>0.22902278399781989</v>
      </c>
      <c r="D22" s="1">
        <v>0.39917597516459935</v>
      </c>
      <c r="E22" s="1">
        <v>57.984548161857944</v>
      </c>
      <c r="G22" s="1">
        <v>9</v>
      </c>
      <c r="H22" s="1">
        <f t="shared" ca="1" si="4"/>
        <v>7998</v>
      </c>
      <c r="I22" s="1">
        <f t="shared" ca="1" si="5"/>
        <v>7.6094143205744744E-2</v>
      </c>
      <c r="J22" s="1">
        <f t="shared" ca="1" si="6"/>
        <v>0.25259599562607254</v>
      </c>
      <c r="K22" s="1">
        <f t="shared" ca="1" si="7"/>
        <v>0.1120647764437383</v>
      </c>
      <c r="L22" s="1">
        <f t="shared" ca="1" si="8"/>
        <v>29.880534017261429</v>
      </c>
      <c r="N22" s="1">
        <v>9</v>
      </c>
      <c r="O22" s="1">
        <v>9584</v>
      </c>
      <c r="P22" s="1">
        <v>6.4503204730626207E-2</v>
      </c>
      <c r="Q22" s="1">
        <v>0.14553792112494354</v>
      </c>
      <c r="R22" s="1">
        <v>4.7959338180381006E-2</v>
      </c>
      <c r="S22" s="1">
        <v>12.590740106952492</v>
      </c>
      <c r="U22" s="47">
        <f t="shared" si="9"/>
        <v>10.70821291432954</v>
      </c>
      <c r="V22" s="1">
        <f t="shared" si="10"/>
        <v>3.5439086309648524</v>
      </c>
      <c r="Y22" s="14"/>
      <c r="Z22" s="14"/>
      <c r="AA22" s="14"/>
      <c r="AB22" s="14"/>
      <c r="AC22" s="14"/>
    </row>
    <row r="23" spans="1:30" x14ac:dyDescent="0.3">
      <c r="A23" s="1">
        <v>10</v>
      </c>
      <c r="B23" s="1">
        <v>0.3897241036932107</v>
      </c>
      <c r="C23" s="2">
        <v>0.22903429931424554</v>
      </c>
      <c r="D23" s="1">
        <v>0.43432098922069629</v>
      </c>
      <c r="E23" s="1">
        <v>103.02312815274273</v>
      </c>
      <c r="G23" s="1">
        <v>10</v>
      </c>
      <c r="H23" s="1">
        <f t="shared" ca="1" si="4"/>
        <v>11759</v>
      </c>
      <c r="I23" s="1">
        <f t="shared" ca="1" si="5"/>
        <v>0.31425301431847208</v>
      </c>
      <c r="J23" s="1">
        <f t="shared" ca="1" si="6"/>
        <v>0.13275608386130339</v>
      </c>
      <c r="K23" s="1">
        <f t="shared" ca="1" si="7"/>
        <v>0.16298355398840256</v>
      </c>
      <c r="L23" s="1">
        <f t="shared" ca="1" si="8"/>
        <v>36.770658757381284</v>
      </c>
      <c r="N23" s="1">
        <v>10</v>
      </c>
      <c r="O23" s="1">
        <v>8678</v>
      </c>
      <c r="P23" s="1">
        <v>0.37251208852508133</v>
      </c>
      <c r="Q23" s="1">
        <v>0.23584291449048281</v>
      </c>
      <c r="R23" s="1">
        <v>0.33201373906422071</v>
      </c>
      <c r="S23" s="1">
        <v>69.035663117570365</v>
      </c>
      <c r="U23" s="47">
        <f t="shared" si="9"/>
        <v>76.83038126126776</v>
      </c>
      <c r="V23" s="1">
        <f t="shared" si="10"/>
        <v>60.757630939685363</v>
      </c>
      <c r="Y23" s="14"/>
      <c r="Z23" s="14"/>
      <c r="AA23" s="14"/>
      <c r="AB23" s="14"/>
      <c r="AC23" s="14"/>
    </row>
    <row r="24" spans="1:30" x14ac:dyDescent="0.3">
      <c r="A24" s="1">
        <v>11</v>
      </c>
      <c r="B24" s="1">
        <v>0.25723027125009423</v>
      </c>
      <c r="C24" s="2">
        <v>0.2325974431664577</v>
      </c>
      <c r="D24" s="1">
        <v>0.19245232080529148</v>
      </c>
      <c r="E24" s="1">
        <v>41.183601039336267</v>
      </c>
      <c r="G24" s="1">
        <v>11</v>
      </c>
      <c r="H24" s="1">
        <f t="shared" ca="1" si="4"/>
        <v>3923</v>
      </c>
      <c r="I24" s="1">
        <f t="shared" ca="1" si="5"/>
        <v>0.22323319150321769</v>
      </c>
      <c r="J24" s="1">
        <f t="shared" ca="1" si="6"/>
        <v>0.12960242893507073</v>
      </c>
      <c r="K24" s="1">
        <f t="shared" ca="1" si="7"/>
        <v>0.20839461289339586</v>
      </c>
      <c r="L24" s="1">
        <f t="shared" ca="1" si="8"/>
        <v>23.514777451945079</v>
      </c>
      <c r="N24" s="1">
        <v>11</v>
      </c>
      <c r="O24" s="1">
        <v>5</v>
      </c>
      <c r="P24" s="1">
        <v>5.0108402064913942E-3</v>
      </c>
      <c r="Q24" s="1">
        <v>0.17642778554511737</v>
      </c>
      <c r="R24" s="1">
        <v>1.0624614292592835E-2</v>
      </c>
      <c r="S24" s="1">
        <v>0.88609151514873474</v>
      </c>
      <c r="U24" s="47">
        <f t="shared" si="9"/>
        <v>3.0105141007567324</v>
      </c>
      <c r="V24" s="1">
        <f t="shared" si="10"/>
        <v>4.5131713222413703</v>
      </c>
      <c r="X24" s="15" t="s">
        <v>37</v>
      </c>
      <c r="Y24" s="50"/>
      <c r="Z24" s="50"/>
      <c r="AA24" s="50"/>
      <c r="AB24" s="50"/>
      <c r="AC24" s="50"/>
      <c r="AD24" s="16"/>
    </row>
    <row r="25" spans="1:30" x14ac:dyDescent="0.3">
      <c r="A25" s="1">
        <v>12</v>
      </c>
      <c r="B25" s="1">
        <v>0.28446653791632298</v>
      </c>
      <c r="C25" s="2">
        <v>0.23115120573955153</v>
      </c>
      <c r="D25" s="1">
        <v>0.29062710721510454</v>
      </c>
      <c r="E25" s="1">
        <v>59.727627684663666</v>
      </c>
      <c r="G25" s="1">
        <v>12</v>
      </c>
      <c r="H25" s="1">
        <f t="shared" ca="1" si="4"/>
        <v>2971</v>
      </c>
      <c r="I25" s="1">
        <f t="shared" ca="1" si="5"/>
        <v>0.3899533302648146</v>
      </c>
      <c r="J25" s="1">
        <f t="shared" ca="1" si="6"/>
        <v>0.14900748167480563</v>
      </c>
      <c r="K25" s="1">
        <f t="shared" ca="1" si="7"/>
        <v>0.29680617079174249</v>
      </c>
      <c r="L25" s="1">
        <f t="shared" ca="1" si="8"/>
        <v>50.187472401552746</v>
      </c>
      <c r="N25" s="1">
        <v>12</v>
      </c>
      <c r="O25" s="1">
        <v>5107</v>
      </c>
      <c r="P25" s="1">
        <v>0.20354543443476006</v>
      </c>
      <c r="Q25" s="1">
        <v>0.23369697533991282</v>
      </c>
      <c r="R25" s="1">
        <v>0.29626311515111786</v>
      </c>
      <c r="S25" s="1">
        <v>47.872254359944137</v>
      </c>
      <c r="U25" s="47">
        <f t="shared" si="9"/>
        <v>56.790431941689853</v>
      </c>
      <c r="V25" s="1">
        <f t="shared" si="10"/>
        <v>79.533891379551875</v>
      </c>
      <c r="X25" s="51" t="s">
        <v>36</v>
      </c>
      <c r="Y25" s="52" t="s">
        <v>6</v>
      </c>
      <c r="Z25" s="52" t="s">
        <v>7</v>
      </c>
      <c r="AA25" s="52" t="s">
        <v>8</v>
      </c>
      <c r="AB25" s="52" t="s">
        <v>11</v>
      </c>
      <c r="AC25" s="52" t="s">
        <v>12</v>
      </c>
      <c r="AD25" s="53" t="s">
        <v>13</v>
      </c>
    </row>
    <row r="26" spans="1:30" x14ac:dyDescent="0.3">
      <c r="A26" s="1">
        <v>13</v>
      </c>
      <c r="B26" s="1">
        <v>5.129951578678181E-2</v>
      </c>
      <c r="C26" s="2">
        <v>0.23146590230618794</v>
      </c>
      <c r="D26" s="1">
        <v>4.3803967387903417E-2</v>
      </c>
      <c r="E26" s="1">
        <v>23.952901824866313</v>
      </c>
      <c r="G26" s="1">
        <v>13</v>
      </c>
      <c r="H26" s="1">
        <f t="shared" ca="1" si="4"/>
        <v>6693</v>
      </c>
      <c r="I26" s="1">
        <f t="shared" ca="1" si="5"/>
        <v>0.20616310814237096</v>
      </c>
      <c r="J26" s="1">
        <f t="shared" ca="1" si="6"/>
        <v>0.15981046622607137</v>
      </c>
      <c r="K26" s="1">
        <f t="shared" ca="1" si="7"/>
        <v>0.21320133006334352</v>
      </c>
      <c r="L26" s="1">
        <f t="shared" ca="1" si="8"/>
        <v>41.414137436193158</v>
      </c>
      <c r="N26" s="1">
        <v>13</v>
      </c>
      <c r="O26" s="1">
        <v>3724</v>
      </c>
      <c r="P26" s="1">
        <v>0.21223907541928719</v>
      </c>
      <c r="Q26" s="1">
        <v>9.9959070243795176E-2</v>
      </c>
      <c r="R26" s="1">
        <v>0.34052933284546893</v>
      </c>
      <c r="S26" s="1">
        <v>45.730514262500854</v>
      </c>
      <c r="U26" s="47">
        <f t="shared" si="9"/>
        <v>43.726596491283345</v>
      </c>
      <c r="V26" s="1">
        <f t="shared" si="10"/>
        <v>4.0156864338013483</v>
      </c>
      <c r="X26" s="49">
        <v>1</v>
      </c>
      <c r="Y26" s="14">
        <v>595.05396875108033</v>
      </c>
      <c r="Z26" s="14">
        <v>0.33318891127224043</v>
      </c>
      <c r="AA26" s="14">
        <v>0.54073381682020549</v>
      </c>
      <c r="AB26" s="14">
        <v>0.96363028454962363</v>
      </c>
      <c r="AC26" s="14">
        <v>0.91862505800360794</v>
      </c>
      <c r="AD26" s="28">
        <v>28769.696759411705</v>
      </c>
    </row>
    <row r="27" spans="1:30" x14ac:dyDescent="0.3">
      <c r="A27" s="1">
        <v>14</v>
      </c>
      <c r="B27" s="1">
        <v>0.34931211144086161</v>
      </c>
      <c r="C27" s="2">
        <v>0.23710242158460954</v>
      </c>
      <c r="D27" s="1">
        <v>0.43888150323425534</v>
      </c>
      <c r="E27" s="1">
        <v>97.152986816280148</v>
      </c>
      <c r="G27" s="1">
        <v>14</v>
      </c>
      <c r="H27" s="1">
        <f t="shared" ca="1" si="4"/>
        <v>12532</v>
      </c>
      <c r="I27" s="1">
        <f t="shared" ca="1" si="5"/>
        <v>0.25639946914468026</v>
      </c>
      <c r="J27" s="1">
        <f t="shared" ca="1" si="6"/>
        <v>0.19672672268412372</v>
      </c>
      <c r="K27" s="1">
        <f t="shared" ca="1" si="7"/>
        <v>0.18851557687336326</v>
      </c>
      <c r="L27" s="1">
        <f t="shared" ca="1" si="8"/>
        <v>30.914288636569864</v>
      </c>
      <c r="N27" s="1">
        <v>14</v>
      </c>
      <c r="O27" s="1">
        <v>10090</v>
      </c>
      <c r="P27" s="1">
        <v>0.10946679036099805</v>
      </c>
      <c r="Q27" s="1">
        <v>0.17924317488679939</v>
      </c>
      <c r="R27" s="1">
        <v>0.12907927420295931</v>
      </c>
      <c r="S27" s="1">
        <v>20.237079944916971</v>
      </c>
      <c r="U27" s="47">
        <f t="shared" si="9"/>
        <v>23.49034129520658</v>
      </c>
      <c r="V27" s="1">
        <f t="shared" si="10"/>
        <v>10.583709413288171</v>
      </c>
      <c r="X27" s="49">
        <v>2</v>
      </c>
      <c r="Y27" s="14">
        <v>663.19062350589888</v>
      </c>
      <c r="Z27" s="14">
        <v>0.29191019204492841</v>
      </c>
      <c r="AA27" s="14">
        <v>0.58552990939159177</v>
      </c>
      <c r="AB27" s="14">
        <v>1</v>
      </c>
      <c r="AC27" s="14">
        <v>0.96525093624340985</v>
      </c>
      <c r="AD27" s="28">
        <v>34339.98683127261</v>
      </c>
    </row>
    <row r="28" spans="1:30" x14ac:dyDescent="0.3">
      <c r="A28" s="1">
        <v>15</v>
      </c>
      <c r="B28" s="1">
        <v>0.15944396421770576</v>
      </c>
      <c r="C28" s="2">
        <v>0.23830842945885933</v>
      </c>
      <c r="D28" s="1">
        <v>0.24964156581800265</v>
      </c>
      <c r="E28" s="1">
        <v>53.699401466180689</v>
      </c>
      <c r="G28" s="1">
        <v>15</v>
      </c>
      <c r="H28" s="1">
        <f t="shared" ca="1" si="4"/>
        <v>3561</v>
      </c>
      <c r="I28" s="1">
        <f t="shared" ca="1" si="5"/>
        <v>0.25467158299552839</v>
      </c>
      <c r="J28" s="1">
        <f t="shared" ca="1" si="6"/>
        <v>0.21103342328063893</v>
      </c>
      <c r="K28" s="1">
        <f t="shared" ca="1" si="7"/>
        <v>0.40369646189417652</v>
      </c>
      <c r="L28" s="1">
        <f t="shared" ca="1" si="8"/>
        <v>50.010163538456439</v>
      </c>
      <c r="N28" s="1">
        <v>15</v>
      </c>
      <c r="O28" s="1">
        <v>9024</v>
      </c>
      <c r="P28" s="1">
        <v>0.3136636040272216</v>
      </c>
      <c r="Q28" s="1">
        <v>0.1720666915651643</v>
      </c>
      <c r="R28" s="1">
        <v>7.8129382424327043E-2</v>
      </c>
      <c r="S28" s="1">
        <v>9.0756778637079982</v>
      </c>
      <c r="U28" s="47">
        <f t="shared" si="9"/>
        <v>25.522751174329098</v>
      </c>
      <c r="V28" s="1">
        <f t="shared" si="10"/>
        <v>270.50622048494489</v>
      </c>
      <c r="X28" s="49">
        <v>3</v>
      </c>
      <c r="Y28" s="14">
        <v>679.09077469799365</v>
      </c>
      <c r="Z28" s="14">
        <v>0.45099331498132766</v>
      </c>
      <c r="AA28" s="14">
        <v>0.53464702558416899</v>
      </c>
      <c r="AB28" s="14">
        <v>1</v>
      </c>
      <c r="AC28" s="14">
        <v>0.91185527657975263</v>
      </c>
      <c r="AD28" s="28">
        <v>36999.258620217348</v>
      </c>
    </row>
    <row r="29" spans="1:30" x14ac:dyDescent="0.3">
      <c r="A29" s="1">
        <v>16</v>
      </c>
      <c r="B29" s="1">
        <v>0.32858443934834092</v>
      </c>
      <c r="C29" s="2">
        <v>0.23864452136504258</v>
      </c>
      <c r="D29" s="1">
        <v>0.34669846992793169</v>
      </c>
      <c r="E29" s="1">
        <v>84.881887460376277</v>
      </c>
      <c r="G29" s="1">
        <v>16</v>
      </c>
      <c r="H29" s="1">
        <f t="shared" ca="1" si="4"/>
        <v>286</v>
      </c>
      <c r="I29" s="1">
        <f t="shared" ca="1" si="5"/>
        <v>0.50128855279870121</v>
      </c>
      <c r="J29" s="1">
        <f t="shared" ca="1" si="6"/>
        <v>0.31142530160089427</v>
      </c>
      <c r="K29" s="1">
        <f t="shared" ca="1" si="7"/>
        <v>0.31601674590262119</v>
      </c>
      <c r="L29" s="1">
        <f t="shared" ca="1" si="8"/>
        <v>103.6865701796752</v>
      </c>
      <c r="N29" s="1">
        <v>16</v>
      </c>
      <c r="O29" s="1">
        <v>10701</v>
      </c>
      <c r="P29" s="1">
        <v>0.2259319147665507</v>
      </c>
      <c r="Q29" s="1">
        <v>0.10985898174410601</v>
      </c>
      <c r="R29" s="1">
        <v>0.23732517391728827</v>
      </c>
      <c r="S29" s="1">
        <v>46.27806755478359</v>
      </c>
      <c r="U29" s="47">
        <f t="shared" si="9"/>
        <v>36.204564072966008</v>
      </c>
      <c r="V29" s="1">
        <f t="shared" si="10"/>
        <v>101.47547239819095</v>
      </c>
      <c r="X29" s="49">
        <v>4</v>
      </c>
      <c r="Y29" s="14">
        <v>389.72439629469619</v>
      </c>
      <c r="Z29" s="14">
        <v>0.33471182129135718</v>
      </c>
      <c r="AA29" s="14">
        <v>0.36449965450831323</v>
      </c>
      <c r="AB29" s="14">
        <v>0.71569596399402768</v>
      </c>
      <c r="AC29" s="14">
        <v>1</v>
      </c>
      <c r="AD29" s="28">
        <v>37557.092471589145</v>
      </c>
    </row>
    <row r="30" spans="1:30" x14ac:dyDescent="0.3">
      <c r="A30" s="1">
        <v>17</v>
      </c>
      <c r="B30" s="1">
        <v>0.25011372985877989</v>
      </c>
      <c r="C30" s="2">
        <v>0.23861384946351261</v>
      </c>
      <c r="D30" s="1">
        <v>0.19753245473767175</v>
      </c>
      <c r="E30" s="1">
        <v>45.810466224602834</v>
      </c>
      <c r="G30" s="1">
        <v>17</v>
      </c>
      <c r="H30" s="1">
        <f t="shared" ca="1" si="4"/>
        <v>12446</v>
      </c>
      <c r="I30" s="1">
        <f t="shared" ca="1" si="5"/>
        <v>0.17637263872767037</v>
      </c>
      <c r="J30" s="1">
        <f t="shared" ca="1" si="6"/>
        <v>0.15956003895025947</v>
      </c>
      <c r="K30" s="1">
        <f t="shared" ca="1" si="7"/>
        <v>0.22727224002412075</v>
      </c>
      <c r="L30" s="1">
        <f t="shared" ca="1" si="8"/>
        <v>36.688152911441563</v>
      </c>
      <c r="N30" s="1">
        <v>17</v>
      </c>
      <c r="O30" s="1">
        <v>1042</v>
      </c>
      <c r="P30" s="1">
        <v>7.851160839016684E-2</v>
      </c>
      <c r="Q30" s="1">
        <v>0.1714511390254739</v>
      </c>
      <c r="R30" s="1">
        <v>8.4864839815154608E-2</v>
      </c>
      <c r="S30" s="1">
        <v>28.310238213270502</v>
      </c>
      <c r="U30" s="47">
        <f t="shared" si="9"/>
        <v>16.169033656498708</v>
      </c>
      <c r="V30" s="1">
        <f t="shared" si="10"/>
        <v>147.40884808937616</v>
      </c>
      <c r="X30" s="49">
        <v>5</v>
      </c>
      <c r="Y30" s="14">
        <v>481.62267887659476</v>
      </c>
      <c r="Z30" s="14">
        <v>0.35921158548598836</v>
      </c>
      <c r="AA30" s="14">
        <v>0.44242068675044455</v>
      </c>
      <c r="AB30" s="14">
        <v>0.8609879121425198</v>
      </c>
      <c r="AC30" s="14">
        <v>0.92829263402833939</v>
      </c>
      <c r="AD30" s="28">
        <v>38181.67370137306</v>
      </c>
    </row>
    <row r="31" spans="1:30" x14ac:dyDescent="0.3">
      <c r="A31" s="1">
        <v>18</v>
      </c>
      <c r="B31" s="1">
        <v>0.25578506849829841</v>
      </c>
      <c r="C31" s="2">
        <v>0.23757636397318069</v>
      </c>
      <c r="D31" s="1">
        <v>0.34180915015219171</v>
      </c>
      <c r="E31" s="1">
        <v>81.690007582571056</v>
      </c>
      <c r="G31" s="1">
        <v>18</v>
      </c>
      <c r="H31" s="1">
        <f t="shared" ca="1" si="4"/>
        <v>11738</v>
      </c>
      <c r="I31" s="1">
        <f t="shared" ca="1" si="5"/>
        <v>0.21833137123642885</v>
      </c>
      <c r="J31" s="1">
        <f t="shared" ca="1" si="6"/>
        <v>0.15197456053141545</v>
      </c>
      <c r="K31" s="1">
        <f t="shared" ca="1" si="7"/>
        <v>0.15992438952617183</v>
      </c>
      <c r="L31" s="1">
        <f t="shared" ca="1" si="8"/>
        <v>21.781433937219099</v>
      </c>
      <c r="N31" s="1">
        <v>18</v>
      </c>
      <c r="O31" s="1">
        <v>8161</v>
      </c>
      <c r="P31" s="1">
        <v>4.1172961745155411E-2</v>
      </c>
      <c r="Q31" s="1">
        <v>0.47096529591914527</v>
      </c>
      <c r="R31" s="1">
        <v>7.7610199103020944E-2</v>
      </c>
      <c r="S31" s="1">
        <v>35.981724936828826</v>
      </c>
      <c r="U31" s="47">
        <f t="shared" si="9"/>
        <v>19.149296839751436</v>
      </c>
      <c r="V31" s="1">
        <f t="shared" si="10"/>
        <v>283.33063564328035</v>
      </c>
      <c r="X31" s="49"/>
      <c r="Y31" s="14"/>
      <c r="Z31" s="14"/>
      <c r="AA31" s="14"/>
      <c r="AB31" s="14"/>
      <c r="AC31" s="14"/>
      <c r="AD31" s="28"/>
    </row>
    <row r="32" spans="1:30" x14ac:dyDescent="0.3">
      <c r="A32" s="1">
        <v>19</v>
      </c>
      <c r="B32" s="1">
        <v>2.5758773569456696E-2</v>
      </c>
      <c r="C32" s="2">
        <v>0.23780352695295859</v>
      </c>
      <c r="D32" s="1">
        <v>3.5939310484362073E-2</v>
      </c>
      <c r="E32" s="1">
        <v>-2.125297431239126</v>
      </c>
      <c r="G32" s="1">
        <v>19</v>
      </c>
      <c r="H32" s="1">
        <f t="shared" ca="1" si="4"/>
        <v>8394</v>
      </c>
      <c r="I32" s="1">
        <f t="shared" ca="1" si="5"/>
        <v>8.5399957102601703E-2</v>
      </c>
      <c r="J32" s="1">
        <f t="shared" ca="1" si="6"/>
        <v>0.26615526308294368</v>
      </c>
      <c r="K32" s="1">
        <f t="shared" ca="1" si="7"/>
        <v>0.16961951345382517</v>
      </c>
      <c r="L32" s="1">
        <f t="shared" ca="1" si="8"/>
        <v>15.927824465873375</v>
      </c>
      <c r="N32" s="1">
        <v>19</v>
      </c>
      <c r="O32" s="1">
        <v>11565</v>
      </c>
      <c r="P32" s="1">
        <v>0.33116712755014871</v>
      </c>
      <c r="Q32" s="1">
        <v>0.29684824908222446</v>
      </c>
      <c r="R32" s="1">
        <v>0.20078746139081416</v>
      </c>
      <c r="S32" s="1">
        <v>59.731568724160631</v>
      </c>
      <c r="U32" s="47">
        <f t="shared" si="9"/>
        <v>57.652580154442681</v>
      </c>
      <c r="V32" s="1">
        <f t="shared" si="10"/>
        <v>4.3221934730178875</v>
      </c>
      <c r="X32" s="49"/>
      <c r="Y32" s="14"/>
      <c r="Z32" s="14"/>
      <c r="AA32" s="14"/>
      <c r="AB32" s="14"/>
      <c r="AC32" s="14"/>
      <c r="AD32" s="28"/>
    </row>
    <row r="33" spans="1:30" x14ac:dyDescent="0.3">
      <c r="A33" s="1">
        <v>20</v>
      </c>
      <c r="B33" s="1">
        <v>0.1342748208966644</v>
      </c>
      <c r="C33" s="2">
        <v>0.23985117333712941</v>
      </c>
      <c r="D33" s="1">
        <v>0.14136696697688289</v>
      </c>
      <c r="E33" s="1">
        <v>37.263439812752488</v>
      </c>
      <c r="G33" s="1">
        <v>20</v>
      </c>
      <c r="H33" s="1">
        <f t="shared" ca="1" si="4"/>
        <v>9177</v>
      </c>
      <c r="I33" s="1">
        <f t="shared" ca="1" si="5"/>
        <v>1.4088696330422503E-2</v>
      </c>
      <c r="J33" s="1">
        <f t="shared" ca="1" si="6"/>
        <v>0.20803394960410573</v>
      </c>
      <c r="K33" s="1">
        <f t="shared" ca="1" si="7"/>
        <v>1.3235474549728189E-2</v>
      </c>
      <c r="L33" s="1">
        <f t="shared" ca="1" si="8"/>
        <v>2.2421074547041009</v>
      </c>
      <c r="N33" s="1">
        <v>20</v>
      </c>
      <c r="O33" s="1">
        <v>4182</v>
      </c>
      <c r="P33" s="1">
        <v>6.4301675829212618E-2</v>
      </c>
      <c r="Q33" s="1">
        <v>0.3055925737104373</v>
      </c>
      <c r="R33" s="1">
        <v>6.431244153414406E-2</v>
      </c>
      <c r="S33" s="1">
        <v>11.930493151176558</v>
      </c>
      <c r="U33" s="47">
        <f t="shared" si="9"/>
        <v>16.927184239621234</v>
      </c>
      <c r="V33" s="1">
        <f t="shared" si="10"/>
        <v>24.96692183334244</v>
      </c>
      <c r="X33" s="49"/>
      <c r="Y33" s="14"/>
      <c r="Z33" s="14"/>
      <c r="AA33" s="14"/>
      <c r="AB33" s="14"/>
      <c r="AC33" s="14"/>
      <c r="AD33" s="28"/>
    </row>
    <row r="34" spans="1:30" x14ac:dyDescent="0.3">
      <c r="A34" s="1">
        <v>21</v>
      </c>
      <c r="B34" s="1">
        <v>0.43519263073811948</v>
      </c>
      <c r="C34" s="2">
        <v>0.22046679257259191</v>
      </c>
      <c r="D34" s="1">
        <v>0.49614778637372059</v>
      </c>
      <c r="E34" s="1">
        <v>103.35853945252937</v>
      </c>
      <c r="G34" s="1">
        <v>21</v>
      </c>
      <c r="H34" s="1">
        <f t="shared" ca="1" si="4"/>
        <v>1946</v>
      </c>
      <c r="I34" s="1">
        <f t="shared" ca="1" si="5"/>
        <v>0.35642649484223865</v>
      </c>
      <c r="J34" s="1">
        <f t="shared" ca="1" si="6"/>
        <v>0.13163414231467449</v>
      </c>
      <c r="K34" s="1">
        <f t="shared" ca="1" si="7"/>
        <v>0.48800493776528098</v>
      </c>
      <c r="L34" s="1">
        <f t="shared" ca="1" si="8"/>
        <v>70.772184328060646</v>
      </c>
      <c r="N34" s="1">
        <v>21</v>
      </c>
      <c r="O34" s="1">
        <v>2979</v>
      </c>
      <c r="P34" s="1">
        <v>0.35515234038487092</v>
      </c>
      <c r="Q34" s="1">
        <v>0.13797448523876871</v>
      </c>
      <c r="R34" s="1">
        <v>0.32421576584772799</v>
      </c>
      <c r="S34" s="1">
        <v>55.860567916472533</v>
      </c>
      <c r="U34" s="47">
        <f t="shared" si="9"/>
        <v>58.571482731617927</v>
      </c>
      <c r="V34" s="1">
        <f t="shared" si="10"/>
        <v>7.3490591349747838</v>
      </c>
      <c r="X34" s="49"/>
      <c r="Y34" s="14"/>
      <c r="Z34" s="14"/>
      <c r="AA34" s="14"/>
      <c r="AB34" s="14"/>
      <c r="AC34" s="14"/>
      <c r="AD34" s="28"/>
    </row>
    <row r="35" spans="1:30" x14ac:dyDescent="0.3">
      <c r="A35" s="1">
        <v>22</v>
      </c>
      <c r="B35" s="1">
        <v>0.34153581510070657</v>
      </c>
      <c r="C35" s="2">
        <v>0.21729976209203541</v>
      </c>
      <c r="D35" s="1">
        <v>0.42218072582609401</v>
      </c>
      <c r="E35" s="1">
        <v>103.26500970998853</v>
      </c>
      <c r="G35" s="1">
        <v>22</v>
      </c>
      <c r="H35" s="1">
        <f t="shared" ca="1" si="4"/>
        <v>7674</v>
      </c>
      <c r="I35" s="1">
        <f t="shared" ca="1" si="5"/>
        <v>0.29994082861070021</v>
      </c>
      <c r="J35" s="1">
        <f t="shared" ca="1" si="6"/>
        <v>0.37909445564251965</v>
      </c>
      <c r="K35" s="1">
        <f t="shared" ca="1" si="7"/>
        <v>0.21114765705574551</v>
      </c>
      <c r="L35" s="1">
        <f t="shared" ca="1" si="8"/>
        <v>47.96388207098601</v>
      </c>
      <c r="N35" s="1">
        <v>22</v>
      </c>
      <c r="O35" s="1">
        <v>11971</v>
      </c>
      <c r="P35" s="1">
        <v>0.20642201181834824</v>
      </c>
      <c r="Q35" s="1">
        <v>0.14106364821082698</v>
      </c>
      <c r="R35" s="1">
        <v>0.31701957869191161</v>
      </c>
      <c r="S35" s="1">
        <v>44.125988728872521</v>
      </c>
      <c r="U35" s="47">
        <f t="shared" si="9"/>
        <v>47.899207388518697</v>
      </c>
      <c r="V35" s="1">
        <f t="shared" si="10"/>
        <v>14.237179053502084</v>
      </c>
      <c r="X35" s="49"/>
      <c r="Y35" s="14"/>
      <c r="Z35" s="14"/>
      <c r="AA35" s="14"/>
      <c r="AB35" s="14"/>
      <c r="AC35" s="14"/>
      <c r="AD35" s="28"/>
    </row>
    <row r="36" spans="1:30" x14ac:dyDescent="0.3">
      <c r="A36" s="1">
        <v>23</v>
      </c>
      <c r="B36" s="1">
        <v>0.40854176740051545</v>
      </c>
      <c r="C36" s="2">
        <v>0.21733598156579878</v>
      </c>
      <c r="D36" s="1">
        <v>0.42687437818348795</v>
      </c>
      <c r="E36" s="1">
        <v>110.67808706225479</v>
      </c>
      <c r="G36" s="1">
        <v>23</v>
      </c>
      <c r="H36" s="1">
        <f t="shared" ca="1" si="4"/>
        <v>6493</v>
      </c>
      <c r="I36" s="1">
        <f t="shared" ca="1" si="5"/>
        <v>0.67736188075370585</v>
      </c>
      <c r="J36" s="1">
        <f t="shared" ca="1" si="6"/>
        <v>0.11449331712858385</v>
      </c>
      <c r="K36" s="1">
        <f t="shared" ca="1" si="7"/>
        <v>0.39432631005389795</v>
      </c>
      <c r="L36" s="1">
        <f t="shared" ca="1" si="8"/>
        <v>87.973555352116591</v>
      </c>
      <c r="N36" s="1">
        <v>23</v>
      </c>
      <c r="O36" s="1">
        <v>11985</v>
      </c>
      <c r="P36" s="1">
        <v>0.21308694599523736</v>
      </c>
      <c r="Q36" s="1">
        <v>0.11486206490004666</v>
      </c>
      <c r="R36" s="1">
        <v>0.19513722553279403</v>
      </c>
      <c r="S36" s="1">
        <v>23.743261166132569</v>
      </c>
      <c r="U36" s="47">
        <f t="shared" si="9"/>
        <v>31.729249965682722</v>
      </c>
      <c r="V36" s="1">
        <f t="shared" si="10"/>
        <v>63.776017106540493</v>
      </c>
      <c r="X36" s="49"/>
      <c r="Y36" s="14"/>
      <c r="Z36" s="14"/>
      <c r="AA36" s="14"/>
      <c r="AB36" s="14"/>
      <c r="AC36" s="14"/>
      <c r="AD36" s="28"/>
    </row>
    <row r="37" spans="1:30" x14ac:dyDescent="0.3">
      <c r="A37" s="1">
        <v>24</v>
      </c>
      <c r="B37" s="1">
        <v>0.25112131439782404</v>
      </c>
      <c r="C37" s="2">
        <v>0.21746127826337686</v>
      </c>
      <c r="D37" s="1">
        <v>0.32396171666196549</v>
      </c>
      <c r="E37" s="1">
        <v>61.618314554814368</v>
      </c>
      <c r="G37" s="1">
        <v>24</v>
      </c>
      <c r="H37" s="1">
        <f t="shared" ca="1" si="4"/>
        <v>279</v>
      </c>
      <c r="I37" s="1">
        <f t="shared" ca="1" si="5"/>
        <v>3.0007503929532695E-2</v>
      </c>
      <c r="J37" s="1">
        <f t="shared" ca="1" si="6"/>
        <v>0.2922017633016778</v>
      </c>
      <c r="K37" s="1">
        <f t="shared" ca="1" si="7"/>
        <v>3.3689411294108559E-2</v>
      </c>
      <c r="L37" s="1">
        <f t="shared" ca="1" si="8"/>
        <v>6.3117098592657683</v>
      </c>
      <c r="N37" s="1">
        <v>24</v>
      </c>
      <c r="O37" s="1">
        <v>5863</v>
      </c>
      <c r="P37" s="1">
        <v>0.52279162549191482</v>
      </c>
      <c r="Q37" s="1">
        <v>0.18159467398448154</v>
      </c>
      <c r="R37" s="1">
        <v>0.22816596588084168</v>
      </c>
      <c r="S37" s="1">
        <v>46.606840772550619</v>
      </c>
      <c r="U37" s="47">
        <f t="shared" si="9"/>
        <v>59.515509865941205</v>
      </c>
      <c r="V37" s="1">
        <f t="shared" si="10"/>
        <v>166.63373776265732</v>
      </c>
      <c r="X37" s="49"/>
      <c r="Y37" s="14"/>
      <c r="Z37" s="14"/>
      <c r="AA37" s="14"/>
      <c r="AB37" s="14"/>
      <c r="AC37" s="14"/>
      <c r="AD37" s="28"/>
    </row>
    <row r="38" spans="1:30" x14ac:dyDescent="0.3">
      <c r="A38" s="1">
        <v>25</v>
      </c>
      <c r="B38" s="1">
        <v>0.2191664878611973</v>
      </c>
      <c r="C38" s="2">
        <v>0.20686928917490621</v>
      </c>
      <c r="D38" s="1">
        <v>0.22754951063317316</v>
      </c>
      <c r="E38" s="1">
        <v>50.799496106284096</v>
      </c>
      <c r="G38" s="1">
        <v>25</v>
      </c>
      <c r="H38" s="1">
        <f t="shared" ca="1" si="4"/>
        <v>7569</v>
      </c>
      <c r="I38" s="1">
        <f t="shared" ca="1" si="5"/>
        <v>2.1758442987973834E-2</v>
      </c>
      <c r="J38" s="1">
        <f t="shared" ca="1" si="6"/>
        <v>0.31932776102373789</v>
      </c>
      <c r="K38" s="1">
        <f t="shared" ca="1" si="7"/>
        <v>2.835378930350721E-2</v>
      </c>
      <c r="L38" s="1">
        <f t="shared" ca="1" si="8"/>
        <v>4.9672253297705637</v>
      </c>
      <c r="N38" s="1">
        <v>25</v>
      </c>
      <c r="O38" s="1">
        <v>7766</v>
      </c>
      <c r="P38" s="1">
        <v>3.965052884507584E-2</v>
      </c>
      <c r="Q38" s="1">
        <v>0.50087566208162881</v>
      </c>
      <c r="R38" s="1">
        <v>6.06792263257529E-2</v>
      </c>
      <c r="S38" s="1">
        <v>12.738142060655377</v>
      </c>
      <c r="U38" s="47">
        <f t="shared" si="9"/>
        <v>17.230052631536697</v>
      </c>
      <c r="V38" s="1">
        <f t="shared" si="10"/>
        <v>20.177260576795344</v>
      </c>
      <c r="X38" s="49"/>
      <c r="Y38" s="14"/>
      <c r="Z38" s="14"/>
      <c r="AA38" s="14"/>
      <c r="AB38" s="14"/>
      <c r="AC38" s="14"/>
      <c r="AD38" s="28"/>
    </row>
    <row r="39" spans="1:30" x14ac:dyDescent="0.3">
      <c r="A39" s="1">
        <v>26</v>
      </c>
      <c r="B39" s="1">
        <v>0.16303510957957287</v>
      </c>
      <c r="C39" s="2">
        <v>0.20406965473515098</v>
      </c>
      <c r="D39" s="1">
        <v>0.1776172234591826</v>
      </c>
      <c r="E39" s="1">
        <v>49.499054975724597</v>
      </c>
      <c r="G39" s="1">
        <v>26</v>
      </c>
      <c r="H39" s="1">
        <f t="shared" ca="1" si="4"/>
        <v>7243</v>
      </c>
      <c r="I39" s="1">
        <f t="shared" ca="1" si="5"/>
        <v>0.26028712982409802</v>
      </c>
      <c r="J39" s="1">
        <f t="shared" ca="1" si="6"/>
        <v>0.14024144380904641</v>
      </c>
      <c r="K39" s="1">
        <f t="shared" ca="1" si="7"/>
        <v>0.19162982041297105</v>
      </c>
      <c r="L39" s="1">
        <f t="shared" ca="1" si="8"/>
        <v>21.658109857376484</v>
      </c>
      <c r="N39" s="1">
        <v>26</v>
      </c>
      <c r="O39" s="1">
        <v>2679</v>
      </c>
      <c r="P39" s="1">
        <v>0.45091403161025984</v>
      </c>
      <c r="Q39" s="1">
        <v>0.13013630862478595</v>
      </c>
      <c r="R39" s="1">
        <v>0.45458179302055679</v>
      </c>
      <c r="S39" s="1">
        <v>85.357449000726945</v>
      </c>
      <c r="U39" s="47">
        <f t="shared" si="9"/>
        <v>79.63421128928475</v>
      </c>
      <c r="V39" s="1">
        <f t="shared" si="10"/>
        <v>32.755449901674098</v>
      </c>
      <c r="X39" s="49"/>
      <c r="Y39" s="14"/>
      <c r="Z39" s="14"/>
      <c r="AA39" s="14"/>
      <c r="AB39" s="14"/>
      <c r="AC39" s="14"/>
      <c r="AD39" s="28"/>
    </row>
    <row r="40" spans="1:30" x14ac:dyDescent="0.3">
      <c r="A40" s="1">
        <v>27</v>
      </c>
      <c r="B40" s="1">
        <v>0.14844193617078438</v>
      </c>
      <c r="C40" s="2">
        <v>0.2040962395762527</v>
      </c>
      <c r="D40" s="1">
        <v>0.17249659861303673</v>
      </c>
      <c r="E40" s="1">
        <v>32.112004717967935</v>
      </c>
      <c r="G40" s="1">
        <v>27</v>
      </c>
      <c r="H40" s="1">
        <f t="shared" ca="1" si="4"/>
        <v>8220</v>
      </c>
      <c r="I40" s="1">
        <f t="shared" ca="1" si="5"/>
        <v>0.19484310826109238</v>
      </c>
      <c r="J40" s="1">
        <f t="shared" ca="1" si="6"/>
        <v>0.43373463790704497</v>
      </c>
      <c r="K40" s="1">
        <f t="shared" ca="1" si="7"/>
        <v>0.36218219861309131</v>
      </c>
      <c r="L40" s="1">
        <f t="shared" ca="1" si="8"/>
        <v>109.97042014525005</v>
      </c>
      <c r="N40" s="1">
        <v>27</v>
      </c>
      <c r="O40" s="1">
        <v>10535</v>
      </c>
      <c r="P40" s="1">
        <v>0.47783323282608597</v>
      </c>
      <c r="Q40" s="1">
        <v>0.15129384488411499</v>
      </c>
      <c r="R40" s="1">
        <v>0.33205287103968384</v>
      </c>
      <c r="S40" s="1">
        <v>49.496558884948307</v>
      </c>
      <c r="U40" s="47">
        <f t="shared" si="9"/>
        <v>69.042103973241879</v>
      </c>
      <c r="V40" s="1">
        <f t="shared" si="10"/>
        <v>382.028332798517</v>
      </c>
      <c r="X40" s="49"/>
      <c r="Y40" s="14"/>
      <c r="Z40" s="14"/>
      <c r="AA40" s="14"/>
      <c r="AB40" s="14"/>
      <c r="AC40" s="14"/>
      <c r="AD40" s="28"/>
    </row>
    <row r="41" spans="1:30" x14ac:dyDescent="0.3">
      <c r="A41" s="1">
        <v>28</v>
      </c>
      <c r="B41" s="1">
        <v>0.25678538805862666</v>
      </c>
      <c r="C41" s="2">
        <v>0.20415247872731385</v>
      </c>
      <c r="D41" s="1">
        <v>0.15817824803599062</v>
      </c>
      <c r="E41" s="1">
        <v>43.412404617338971</v>
      </c>
      <c r="G41" s="1">
        <v>28</v>
      </c>
      <c r="H41" s="1">
        <f t="shared" ca="1" si="4"/>
        <v>498</v>
      </c>
      <c r="I41" s="1">
        <f t="shared" ca="1" si="5"/>
        <v>0.13278028164554884</v>
      </c>
      <c r="J41" s="1">
        <f t="shared" ca="1" si="6"/>
        <v>0.19234302248127558</v>
      </c>
      <c r="K41" s="1">
        <f t="shared" ca="1" si="7"/>
        <v>8.4297469813527079E-2</v>
      </c>
      <c r="L41" s="1">
        <f t="shared" ca="1" si="8"/>
        <v>27.42885987562893</v>
      </c>
      <c r="N41" s="1">
        <v>28</v>
      </c>
      <c r="O41" s="1">
        <v>2824</v>
      </c>
      <c r="P41" s="1">
        <v>6.2635047065068783E-2</v>
      </c>
      <c r="Q41" s="1">
        <v>0.14758735334980796</v>
      </c>
      <c r="R41" s="1">
        <v>3.839424916955974E-2</v>
      </c>
      <c r="S41" s="1">
        <v>4.8823258455255036</v>
      </c>
      <c r="U41" s="47">
        <f t="shared" si="9"/>
        <v>9.7576379271708458</v>
      </c>
      <c r="V41" s="1">
        <f t="shared" si="10"/>
        <v>23.768667893437041</v>
      </c>
      <c r="X41" s="49"/>
      <c r="Y41" s="14"/>
      <c r="Z41" s="14"/>
      <c r="AA41" s="14"/>
      <c r="AB41" s="14"/>
      <c r="AC41" s="14"/>
      <c r="AD41" s="28"/>
    </row>
    <row r="42" spans="1:30" x14ac:dyDescent="0.3">
      <c r="A42" s="1">
        <v>29</v>
      </c>
      <c r="B42" s="1">
        <v>0.28141218631187015</v>
      </c>
      <c r="C42" s="2">
        <v>0.23843243745677445</v>
      </c>
      <c r="D42" s="1">
        <v>0.29935325412021135</v>
      </c>
      <c r="E42" s="1">
        <v>67.311603674740098</v>
      </c>
      <c r="G42" s="1">
        <v>29</v>
      </c>
      <c r="H42" s="1">
        <f t="shared" ca="1" si="4"/>
        <v>2766</v>
      </c>
      <c r="I42" s="1">
        <f t="shared" ca="1" si="5"/>
        <v>0.1299272406413074</v>
      </c>
      <c r="J42" s="1">
        <f t="shared" ca="1" si="6"/>
        <v>0.15819103135530702</v>
      </c>
      <c r="K42" s="1">
        <f t="shared" ca="1" si="7"/>
        <v>0.22333978465692661</v>
      </c>
      <c r="L42" s="1">
        <f t="shared" ca="1" si="8"/>
        <v>20.683769122396001</v>
      </c>
      <c r="N42" s="1">
        <v>29</v>
      </c>
      <c r="O42" s="1">
        <v>1804</v>
      </c>
      <c r="P42" s="1">
        <v>0.25211267156218897</v>
      </c>
      <c r="Q42" s="1">
        <v>0.19571072851918975</v>
      </c>
      <c r="R42" s="1">
        <v>0.37571869825653059</v>
      </c>
      <c r="S42" s="1">
        <v>45.106162517905005</v>
      </c>
      <c r="U42" s="47">
        <f t="shared" si="9"/>
        <v>67.246683474895804</v>
      </c>
      <c r="V42" s="1">
        <f t="shared" si="10"/>
        <v>490.20266824694875</v>
      </c>
      <c r="X42" s="49"/>
      <c r="Y42" s="14"/>
      <c r="Z42" s="14"/>
      <c r="AA42" s="14"/>
      <c r="AB42" s="14"/>
      <c r="AC42" s="14"/>
      <c r="AD42" s="28"/>
    </row>
    <row r="43" spans="1:30" x14ac:dyDescent="0.3">
      <c r="A43" s="1">
        <v>30</v>
      </c>
      <c r="B43" s="1">
        <v>4.7807597313821323E-2</v>
      </c>
      <c r="C43" s="2">
        <v>0.23859327567550076</v>
      </c>
      <c r="D43" s="1">
        <v>6.5492884478785166E-2</v>
      </c>
      <c r="E43" s="1">
        <v>21.849125123373227</v>
      </c>
      <c r="G43" s="1">
        <v>30</v>
      </c>
      <c r="H43" s="1">
        <f t="shared" ca="1" si="4"/>
        <v>12597</v>
      </c>
      <c r="I43" s="1">
        <f t="shared" ca="1" si="5"/>
        <v>0.26382156234961512</v>
      </c>
      <c r="J43" s="1">
        <f t="shared" ca="1" si="6"/>
        <v>0.27674911046224243</v>
      </c>
      <c r="K43" s="1">
        <f t="shared" ca="1" si="7"/>
        <v>0.37462776638549949</v>
      </c>
      <c r="L43" s="1">
        <f t="shared" ca="1" si="8"/>
        <v>96.275525498134002</v>
      </c>
      <c r="N43" s="1">
        <v>30</v>
      </c>
      <c r="O43" s="1">
        <v>10704</v>
      </c>
      <c r="P43" s="1">
        <v>0.1629422975778656</v>
      </c>
      <c r="Q43" s="1">
        <v>0.11490874986316846</v>
      </c>
      <c r="R43" s="1">
        <v>0.19170673545249803</v>
      </c>
      <c r="S43" s="1">
        <v>26.861223455727501</v>
      </c>
      <c r="U43" s="47">
        <f t="shared" si="9"/>
        <v>28.487149891465776</v>
      </c>
      <c r="V43" s="1">
        <f t="shared" si="10"/>
        <v>2.6436367744325722</v>
      </c>
      <c r="X43" s="49"/>
      <c r="Y43" s="14"/>
      <c r="Z43" s="14"/>
      <c r="AA43" s="14"/>
      <c r="AB43" s="14"/>
      <c r="AC43" s="14"/>
      <c r="AD43" s="28"/>
    </row>
    <row r="44" spans="1:30" x14ac:dyDescent="0.3">
      <c r="A44" s="1">
        <v>31</v>
      </c>
      <c r="B44" s="1">
        <v>2.1166628704180641E-2</v>
      </c>
      <c r="C44" s="2">
        <v>0.23913799907992114</v>
      </c>
      <c r="D44" s="1">
        <v>3.8610541981693586E-2</v>
      </c>
      <c r="E44" s="1">
        <v>6.2055059393228973</v>
      </c>
      <c r="G44" s="1">
        <v>31</v>
      </c>
      <c r="H44" s="1">
        <f t="shared" ca="1" si="4"/>
        <v>7777</v>
      </c>
      <c r="I44" s="1">
        <f t="shared" ca="1" si="5"/>
        <v>0.12175048280528943</v>
      </c>
      <c r="J44" s="1">
        <f t="shared" ca="1" si="6"/>
        <v>0.39156592694506004</v>
      </c>
      <c r="K44" s="1">
        <f t="shared" ca="1" si="7"/>
        <v>0.23195225978653097</v>
      </c>
      <c r="L44" s="1">
        <f t="shared" ca="1" si="8"/>
        <v>50.497639058662003</v>
      </c>
      <c r="N44" s="1">
        <v>31</v>
      </c>
      <c r="O44" s="1">
        <v>3774</v>
      </c>
      <c r="P44" s="1">
        <v>9.1596129029398662E-3</v>
      </c>
      <c r="Q44" s="1">
        <v>9.7771103551976241E-2</v>
      </c>
      <c r="R44" s="1">
        <v>1.2406414116098023E-2</v>
      </c>
      <c r="S44" s="1">
        <v>-9.3526694599921356</v>
      </c>
      <c r="U44" s="47">
        <f t="shared" si="9"/>
        <v>2.9640690579152298</v>
      </c>
      <c r="V44" s="1">
        <f t="shared" si="10"/>
        <v>151.70204771850294</v>
      </c>
      <c r="X44" s="49"/>
      <c r="Y44" s="14"/>
      <c r="Z44" s="14"/>
      <c r="AA44" s="14"/>
      <c r="AB44" s="14"/>
      <c r="AC44" s="14"/>
      <c r="AD44" s="28"/>
    </row>
    <row r="45" spans="1:30" x14ac:dyDescent="0.3">
      <c r="A45" s="1">
        <v>32</v>
      </c>
      <c r="B45" s="1">
        <v>0.13854751747118446</v>
      </c>
      <c r="C45" s="2">
        <v>0.23909173831840463</v>
      </c>
      <c r="D45" s="1">
        <v>0.21614708343639388</v>
      </c>
      <c r="E45" s="1">
        <v>38.449616522839847</v>
      </c>
      <c r="G45" s="1">
        <v>32</v>
      </c>
      <c r="H45" s="1">
        <f t="shared" ca="1" si="4"/>
        <v>8296</v>
      </c>
      <c r="I45" s="1">
        <f t="shared" ca="1" si="5"/>
        <v>9.6948782022535651E-2</v>
      </c>
      <c r="J45" s="1">
        <f t="shared" ca="1" si="6"/>
        <v>0.49063867007834483</v>
      </c>
      <c r="K45" s="1">
        <f t="shared" ca="1" si="7"/>
        <v>0.17147552747803857</v>
      </c>
      <c r="L45" s="1">
        <f t="shared" ca="1" si="8"/>
        <v>34.863343760013208</v>
      </c>
      <c r="N45" s="1">
        <v>32</v>
      </c>
      <c r="O45" s="1">
        <v>6518</v>
      </c>
      <c r="P45" s="1">
        <v>0.28961272562815632</v>
      </c>
      <c r="Q45" s="1">
        <v>0.26106584853317116</v>
      </c>
      <c r="R45" s="1">
        <v>0.22909720150920973</v>
      </c>
      <c r="S45" s="1">
        <v>57.820694918309101</v>
      </c>
      <c r="U45" s="47">
        <f t="shared" si="9"/>
        <v>56.679896683644351</v>
      </c>
      <c r="V45" s="1">
        <f t="shared" si="10"/>
        <v>1.3014206122142102</v>
      </c>
      <c r="X45" s="49"/>
      <c r="Y45" s="14"/>
      <c r="Z45" s="14"/>
      <c r="AA45" s="14"/>
      <c r="AB45" s="14"/>
      <c r="AC45" s="14"/>
      <c r="AD45" s="28"/>
    </row>
    <row r="46" spans="1:30" x14ac:dyDescent="0.3">
      <c r="A46" s="1">
        <v>33</v>
      </c>
      <c r="B46" s="1">
        <v>0.15865395424256384</v>
      </c>
      <c r="C46" s="2">
        <v>0.23925157832836427</v>
      </c>
      <c r="D46" s="1">
        <v>0.14663117692811276</v>
      </c>
      <c r="E46" s="1">
        <v>43.079364837215195</v>
      </c>
      <c r="G46" s="1">
        <v>33</v>
      </c>
      <c r="H46" s="1">
        <f t="shared" ca="1" si="4"/>
        <v>9168</v>
      </c>
      <c r="I46" s="1">
        <f t="shared" ca="1" si="5"/>
        <v>0.36938532417334163</v>
      </c>
      <c r="J46" s="1">
        <f t="shared" ca="1" si="6"/>
        <v>0.23007506106941802</v>
      </c>
      <c r="K46" s="1">
        <f t="shared" ca="1" si="7"/>
        <v>0.43773747173855349</v>
      </c>
      <c r="L46" s="1">
        <f t="shared" ca="1" si="8"/>
        <v>95.113809636733208</v>
      </c>
      <c r="N46" s="1">
        <v>33</v>
      </c>
      <c r="O46" s="1">
        <v>5074</v>
      </c>
      <c r="P46" s="1">
        <v>0.22669296525638447</v>
      </c>
      <c r="Q46" s="1">
        <v>0.14904462840029437</v>
      </c>
      <c r="R46" s="1">
        <v>0.31745494125851947</v>
      </c>
      <c r="S46" s="1">
        <v>41.858840947565092</v>
      </c>
      <c r="U46" s="47">
        <f t="shared" si="9"/>
        <v>50.809055791437473</v>
      </c>
      <c r="V46" s="1">
        <f t="shared" si="10"/>
        <v>80.106345751473512</v>
      </c>
      <c r="X46" s="49"/>
      <c r="Y46" s="14"/>
      <c r="Z46" s="14"/>
      <c r="AA46" s="14"/>
      <c r="AB46" s="14"/>
      <c r="AC46" s="14"/>
      <c r="AD46" s="28"/>
    </row>
    <row r="47" spans="1:30" x14ac:dyDescent="0.3">
      <c r="A47" s="1">
        <v>34</v>
      </c>
      <c r="B47" s="1">
        <v>0.13489741717108783</v>
      </c>
      <c r="C47" s="2">
        <v>0.23994463995427731</v>
      </c>
      <c r="D47" s="1">
        <v>0.1386023322725243</v>
      </c>
      <c r="E47" s="1">
        <v>30.754551058038704</v>
      </c>
      <c r="G47" s="1">
        <v>34</v>
      </c>
      <c r="H47" s="1">
        <f t="shared" ca="1" si="4"/>
        <v>6708</v>
      </c>
      <c r="I47" s="1">
        <f t="shared" ca="1" si="5"/>
        <v>6.0033641616296519E-2</v>
      </c>
      <c r="J47" s="1">
        <f t="shared" ca="1" si="6"/>
        <v>0.15990139954912014</v>
      </c>
      <c r="K47" s="1">
        <f t="shared" ca="1" si="7"/>
        <v>7.9313220589626088E-2</v>
      </c>
      <c r="L47" s="1">
        <f t="shared" ca="1" si="8"/>
        <v>14.132162279133498</v>
      </c>
      <c r="N47" s="1">
        <v>34</v>
      </c>
      <c r="O47" s="1">
        <v>9894</v>
      </c>
      <c r="P47" s="1">
        <v>0.13057444574555571</v>
      </c>
      <c r="Q47" s="1">
        <v>0.3097260705430317</v>
      </c>
      <c r="R47" s="1">
        <v>6.3130523138681935E-2</v>
      </c>
      <c r="S47" s="1">
        <v>9.5414043042985064</v>
      </c>
      <c r="U47" s="47">
        <f t="shared" si="9"/>
        <v>21.770875196565765</v>
      </c>
      <c r="V47" s="1">
        <f t="shared" si="10"/>
        <v>149.55995830481214</v>
      </c>
      <c r="X47" s="49"/>
      <c r="Y47" s="14"/>
      <c r="Z47" s="14"/>
      <c r="AA47" s="14"/>
      <c r="AB47" s="14"/>
      <c r="AC47" s="14"/>
      <c r="AD47" s="28"/>
    </row>
    <row r="48" spans="1:30" x14ac:dyDescent="0.3">
      <c r="A48" s="1">
        <v>35</v>
      </c>
      <c r="B48" s="1">
        <v>0.22336935848323897</v>
      </c>
      <c r="C48" s="2">
        <v>0.24338421916271269</v>
      </c>
      <c r="D48" s="1">
        <v>0.27296318712808182</v>
      </c>
      <c r="E48" s="1">
        <v>53.861418721932175</v>
      </c>
      <c r="G48" s="1">
        <v>35</v>
      </c>
      <c r="H48" s="1">
        <f t="shared" ca="1" si="4"/>
        <v>3537</v>
      </c>
      <c r="I48" s="1">
        <f t="shared" ca="1" si="5"/>
        <v>5.4323334069412109E-2</v>
      </c>
      <c r="J48" s="1">
        <f t="shared" ca="1" si="6"/>
        <v>0.1844049385653469</v>
      </c>
      <c r="K48" s="1">
        <f t="shared" ca="1" si="7"/>
        <v>5.8190866040613208E-2</v>
      </c>
      <c r="L48" s="1">
        <f t="shared" ca="1" si="8"/>
        <v>0.40585799216952267</v>
      </c>
      <c r="N48" s="1">
        <v>35</v>
      </c>
      <c r="O48" s="1">
        <v>10129</v>
      </c>
      <c r="P48" s="1">
        <v>7.8453838115634167E-2</v>
      </c>
      <c r="Q48" s="1">
        <v>0.25082514066369438</v>
      </c>
      <c r="R48" s="1">
        <v>5.8990993281219192E-2</v>
      </c>
      <c r="S48" s="1">
        <v>29.32693662559327</v>
      </c>
      <c r="U48" s="47">
        <f t="shared" si="9"/>
        <v>16.003902543426758</v>
      </c>
      <c r="V48" s="1">
        <f t="shared" si="10"/>
        <v>177.50323715457046</v>
      </c>
      <c r="X48" s="49"/>
      <c r="Y48" s="14"/>
      <c r="Z48" s="14"/>
      <c r="AA48" s="14"/>
      <c r="AB48" s="14"/>
      <c r="AC48" s="14"/>
      <c r="AD48" s="28"/>
    </row>
    <row r="49" spans="1:30" x14ac:dyDescent="0.3">
      <c r="A49" s="1">
        <v>36</v>
      </c>
      <c r="B49" s="1">
        <v>0.25239449204922132</v>
      </c>
      <c r="C49" s="2">
        <v>0.19951213835280629</v>
      </c>
      <c r="D49" s="1">
        <v>0.46057705618288608</v>
      </c>
      <c r="E49" s="1">
        <v>101.17235042945593</v>
      </c>
      <c r="G49" s="1">
        <v>36</v>
      </c>
      <c r="H49" s="1">
        <f t="shared" ca="1" si="4"/>
        <v>11880</v>
      </c>
      <c r="I49" s="1">
        <f t="shared" ca="1" si="5"/>
        <v>0.40614899779763713</v>
      </c>
      <c r="J49" s="1">
        <f t="shared" ca="1" si="6"/>
        <v>0.17152220234642504</v>
      </c>
      <c r="K49" s="1">
        <f t="shared" ca="1" si="7"/>
        <v>0.24494331155744506</v>
      </c>
      <c r="L49" s="1">
        <f t="shared" ca="1" si="8"/>
        <v>47.898691660157589</v>
      </c>
      <c r="N49" s="1">
        <v>36</v>
      </c>
      <c r="O49" s="1">
        <v>10097</v>
      </c>
      <c r="P49" s="1">
        <v>0.27122381918234345</v>
      </c>
      <c r="Q49" s="1">
        <v>0.16170413928014468</v>
      </c>
      <c r="R49" s="1">
        <v>0.35429506598419164</v>
      </c>
      <c r="S49" s="1">
        <v>70.456952839594862</v>
      </c>
      <c r="U49" s="47">
        <f t="shared" si="9"/>
        <v>60.793218290889889</v>
      </c>
      <c r="V49" s="1">
        <f t="shared" si="10"/>
        <v>93.387765427834111</v>
      </c>
      <c r="X49" s="49"/>
      <c r="Y49" s="14"/>
      <c r="Z49" s="14"/>
      <c r="AA49" s="14"/>
      <c r="AB49" s="14"/>
      <c r="AC49" s="14"/>
      <c r="AD49" s="28"/>
    </row>
    <row r="50" spans="1:30" x14ac:dyDescent="0.3">
      <c r="A50" s="1">
        <v>37</v>
      </c>
      <c r="B50" s="1">
        <v>0.32840151883335655</v>
      </c>
      <c r="C50" s="2">
        <v>0.19414746925785975</v>
      </c>
      <c r="D50" s="1">
        <v>0.35387916859698942</v>
      </c>
      <c r="E50" s="1">
        <v>94.678071810954108</v>
      </c>
      <c r="G50" s="1">
        <v>37</v>
      </c>
      <c r="H50" s="1">
        <f t="shared" ca="1" si="4"/>
        <v>3203</v>
      </c>
      <c r="I50" s="1">
        <f t="shared" ca="1" si="5"/>
        <v>2.6432121642745752E-2</v>
      </c>
      <c r="J50" s="1">
        <f t="shared" ca="1" si="6"/>
        <v>0.35479041209499773</v>
      </c>
      <c r="K50" s="1">
        <f t="shared" ca="1" si="7"/>
        <v>2.5354060831161866E-2</v>
      </c>
      <c r="L50" s="1">
        <f t="shared" ca="1" si="8"/>
        <v>-3.9709738861903876</v>
      </c>
      <c r="N50" s="1">
        <v>37</v>
      </c>
      <c r="O50" s="1">
        <v>2574</v>
      </c>
      <c r="P50" s="1">
        <v>0.49232817540430285</v>
      </c>
      <c r="Q50" s="1">
        <v>0.37339772978931085</v>
      </c>
      <c r="R50" s="1">
        <v>0.46200278819875956</v>
      </c>
      <c r="S50" s="1">
        <v>153.11152007531302</v>
      </c>
      <c r="U50" s="47">
        <f t="shared" si="9"/>
        <v>132.61583941293139</v>
      </c>
      <c r="V50" s="1">
        <f t="shared" si="10"/>
        <v>420.07292581432432</v>
      </c>
      <c r="X50" s="49"/>
      <c r="Y50" s="14"/>
      <c r="Z50" s="14"/>
      <c r="AA50" s="14"/>
      <c r="AB50" s="14"/>
      <c r="AC50" s="14"/>
      <c r="AD50" s="28"/>
    </row>
    <row r="51" spans="1:30" x14ac:dyDescent="0.3">
      <c r="A51" s="1">
        <v>38</v>
      </c>
      <c r="B51" s="1">
        <v>2.6815150597330757E-2</v>
      </c>
      <c r="C51" s="2">
        <v>0.1864344213411831</v>
      </c>
      <c r="D51" s="1">
        <v>1.2153101737412488E-2</v>
      </c>
      <c r="E51" s="1">
        <v>-3.6079361228869011</v>
      </c>
      <c r="G51" s="1">
        <v>38</v>
      </c>
      <c r="H51" s="1">
        <f t="shared" ca="1" si="4"/>
        <v>4296</v>
      </c>
      <c r="I51" s="1">
        <f t="shared" ca="1" si="5"/>
        <v>8.0816028365173459E-2</v>
      </c>
      <c r="J51" s="1">
        <f t="shared" ca="1" si="6"/>
        <v>0.11790799699598212</v>
      </c>
      <c r="K51" s="1">
        <f t="shared" ca="1" si="7"/>
        <v>0.1358690202590235</v>
      </c>
      <c r="L51" s="1">
        <f t="shared" ca="1" si="8"/>
        <v>25.302489800584915</v>
      </c>
      <c r="N51" s="1">
        <v>38</v>
      </c>
      <c r="O51" s="1">
        <v>12034</v>
      </c>
      <c r="P51" s="1">
        <v>0.18921861867688405</v>
      </c>
      <c r="Q51" s="1">
        <v>0.11622822706151417</v>
      </c>
      <c r="R51" s="1">
        <v>0.21131095819951318</v>
      </c>
      <c r="S51" s="1">
        <v>36.578261487381084</v>
      </c>
      <c r="U51" s="47">
        <f t="shared" si="9"/>
        <v>32.212003738164633</v>
      </c>
      <c r="V51" s="1">
        <f t="shared" si="10"/>
        <v>19.064206732592712</v>
      </c>
      <c r="X51" s="49"/>
      <c r="Y51" s="14"/>
      <c r="Z51" s="14"/>
      <c r="AA51" s="14"/>
      <c r="AB51" s="14"/>
      <c r="AC51" s="14"/>
      <c r="AD51" s="28"/>
    </row>
    <row r="52" spans="1:30" x14ac:dyDescent="0.3">
      <c r="A52" s="1">
        <v>39</v>
      </c>
      <c r="B52" s="1">
        <v>0.31047027795172732</v>
      </c>
      <c r="C52" s="2">
        <v>0.24310354816778473</v>
      </c>
      <c r="D52" s="1">
        <v>0.2613017186831661</v>
      </c>
      <c r="E52" s="1">
        <v>50.451572243659371</v>
      </c>
      <c r="G52" s="1">
        <v>39</v>
      </c>
      <c r="H52" s="1">
        <f t="shared" ca="1" si="4"/>
        <v>1473</v>
      </c>
      <c r="I52" s="1">
        <f t="shared" ca="1" si="5"/>
        <v>6.7806390379358109E-2</v>
      </c>
      <c r="J52" s="1">
        <f t="shared" ca="1" si="6"/>
        <v>0.17707804828562296</v>
      </c>
      <c r="K52" s="1">
        <f t="shared" ca="1" si="7"/>
        <v>6.9042058696106204E-2</v>
      </c>
      <c r="L52" s="1">
        <f t="shared" ca="1" si="8"/>
        <v>12.305406317786316</v>
      </c>
      <c r="N52" s="1">
        <v>39</v>
      </c>
      <c r="O52" s="1">
        <v>12047</v>
      </c>
      <c r="P52" s="1">
        <v>0.26394969326653245</v>
      </c>
      <c r="Q52" s="1">
        <v>9.3978773755495612E-2</v>
      </c>
      <c r="R52" s="1">
        <v>0.2914147835886145</v>
      </c>
      <c r="S52" s="1">
        <v>47.014767026684055</v>
      </c>
      <c r="U52" s="47">
        <f t="shared" si="9"/>
        <v>41.184494006666363</v>
      </c>
      <c r="V52" s="1">
        <f t="shared" si="10"/>
        <v>33.992083487946225</v>
      </c>
      <c r="X52" s="49"/>
      <c r="Y52" s="14"/>
      <c r="Z52" s="14"/>
      <c r="AA52" s="14"/>
      <c r="AB52" s="14"/>
      <c r="AC52" s="14"/>
      <c r="AD52" s="28"/>
    </row>
    <row r="53" spans="1:30" x14ac:dyDescent="0.3">
      <c r="A53" s="1">
        <v>40</v>
      </c>
      <c r="B53" s="1">
        <v>0.24584262848689534</v>
      </c>
      <c r="C53" s="2">
        <v>0.23945100852169154</v>
      </c>
      <c r="D53" s="1">
        <v>0.18737270875763748</v>
      </c>
      <c r="E53" s="1">
        <v>41.997358793437471</v>
      </c>
      <c r="G53" s="1">
        <v>40</v>
      </c>
      <c r="H53" s="1">
        <f t="shared" ca="1" si="4"/>
        <v>4707</v>
      </c>
      <c r="I53" s="1">
        <f t="shared" ca="1" si="5"/>
        <v>8.0414319803650304E-3</v>
      </c>
      <c r="J53" s="1">
        <f t="shared" ca="1" si="6"/>
        <v>9.1515235584920987E-2</v>
      </c>
      <c r="K53" s="1">
        <f t="shared" ca="1" si="7"/>
        <v>1.1617719619321497E-2</v>
      </c>
      <c r="L53" s="1">
        <f t="shared" ca="1" si="8"/>
        <v>17.174747662944689</v>
      </c>
      <c r="N53" s="1">
        <v>40</v>
      </c>
      <c r="O53" s="1">
        <v>2643</v>
      </c>
      <c r="P53" s="1">
        <v>0.43362223192157046</v>
      </c>
      <c r="Q53" s="1">
        <v>0.15976421611359332</v>
      </c>
      <c r="R53" s="1">
        <v>0.16642910260626917</v>
      </c>
      <c r="S53" s="1">
        <v>50.54285683651738</v>
      </c>
      <c r="U53" s="47">
        <f t="shared" si="9"/>
        <v>42.778101590676798</v>
      </c>
      <c r="V53" s="1">
        <f t="shared" si="10"/>
        <v>60.291424027808844</v>
      </c>
      <c r="X53" s="49"/>
      <c r="Y53" s="14"/>
      <c r="Z53" s="14"/>
      <c r="AA53" s="14"/>
      <c r="AB53" s="14"/>
      <c r="AC53" s="14"/>
      <c r="AD53" s="28"/>
    </row>
    <row r="54" spans="1:30" x14ac:dyDescent="0.3">
      <c r="A54" s="1">
        <v>41</v>
      </c>
      <c r="B54" s="1">
        <v>0.31738702448184131</v>
      </c>
      <c r="C54" s="2">
        <v>0.23630086597633065</v>
      </c>
      <c r="D54" s="1">
        <v>0.39827423559892017</v>
      </c>
      <c r="E54" s="1">
        <v>74.019937056222233</v>
      </c>
      <c r="G54" s="1">
        <v>41</v>
      </c>
      <c r="H54" s="1">
        <f t="shared" ca="1" si="4"/>
        <v>12021</v>
      </c>
      <c r="I54" s="1">
        <f t="shared" ca="1" si="5"/>
        <v>0.41252020374161164</v>
      </c>
      <c r="J54" s="1">
        <f t="shared" ca="1" si="6"/>
        <v>0.11646811058893293</v>
      </c>
      <c r="K54" s="1">
        <f t="shared" ca="1" si="7"/>
        <v>0.49128695572210218</v>
      </c>
      <c r="L54" s="1">
        <f t="shared" ca="1" si="8"/>
        <v>81.045097940372074</v>
      </c>
      <c r="N54" s="1">
        <v>41</v>
      </c>
      <c r="O54" s="1">
        <v>5312</v>
      </c>
      <c r="P54" s="1">
        <v>6.7743558621595742E-2</v>
      </c>
      <c r="Q54" s="1">
        <v>0.23918895950972727</v>
      </c>
      <c r="R54" s="1">
        <v>7.799943273139831E-2</v>
      </c>
      <c r="S54" s="1">
        <v>7.0184306603748858</v>
      </c>
      <c r="U54" s="47">
        <f t="shared" si="9"/>
        <v>17.012024836121437</v>
      </c>
      <c r="V54" s="1">
        <f t="shared" si="10"/>
        <v>99.871924549515398</v>
      </c>
      <c r="X54" s="49"/>
      <c r="Y54" s="14"/>
      <c r="Z54" s="14"/>
      <c r="AA54" s="14"/>
      <c r="AB54" s="14"/>
      <c r="AC54" s="14"/>
      <c r="AD54" s="28"/>
    </row>
    <row r="55" spans="1:30" x14ac:dyDescent="0.3">
      <c r="A55" s="1">
        <v>42</v>
      </c>
      <c r="B55" s="1">
        <v>0.20271508114334033</v>
      </c>
      <c r="C55" s="2">
        <v>0.2359814311021895</v>
      </c>
      <c r="D55" s="1">
        <v>0.2355530260887663</v>
      </c>
      <c r="E55" s="1">
        <v>56.252870296860102</v>
      </c>
      <c r="G55" s="1">
        <v>42</v>
      </c>
      <c r="H55" s="1">
        <f t="shared" ca="1" si="4"/>
        <v>3828</v>
      </c>
      <c r="I55" s="1">
        <f t="shared" ca="1" si="5"/>
        <v>9.1459733937536661E-2</v>
      </c>
      <c r="J55" s="1">
        <f t="shared" ca="1" si="6"/>
        <v>0.16526378277716844</v>
      </c>
      <c r="K55" s="1">
        <f t="shared" ca="1" si="7"/>
        <v>8.6677310303761052E-2</v>
      </c>
      <c r="L55" s="1">
        <f t="shared" ca="1" si="8"/>
        <v>9.933188118065317</v>
      </c>
      <c r="N55" s="1">
        <v>42</v>
      </c>
      <c r="O55" s="1">
        <v>7607</v>
      </c>
      <c r="P55" s="1">
        <v>0.54927044207436382</v>
      </c>
      <c r="Q55" s="1">
        <v>0.3729374773377106</v>
      </c>
      <c r="R55" s="1">
        <v>0.17284069832714199</v>
      </c>
      <c r="S55" s="1">
        <v>91.006047809945031</v>
      </c>
      <c r="U55" s="47">
        <f t="shared" si="9"/>
        <v>69.407755363344322</v>
      </c>
      <c r="V55" s="1">
        <f t="shared" si="10"/>
        <v>466.48623660888927</v>
      </c>
      <c r="X55" s="49"/>
      <c r="Y55" s="14"/>
      <c r="Z55" s="14"/>
      <c r="AA55" s="14"/>
      <c r="AB55" s="14"/>
      <c r="AC55" s="14"/>
      <c r="AD55" s="28"/>
    </row>
    <row r="56" spans="1:30" x14ac:dyDescent="0.3">
      <c r="A56" s="1">
        <v>43</v>
      </c>
      <c r="B56" s="1">
        <v>0.32662210623834864</v>
      </c>
      <c r="C56" s="2">
        <v>0.23135376870862828</v>
      </c>
      <c r="D56" s="1">
        <v>0.2750905248472188</v>
      </c>
      <c r="E56" s="1">
        <v>52.541019336536095</v>
      </c>
      <c r="G56" s="1">
        <v>43</v>
      </c>
      <c r="H56" s="1">
        <f t="shared" ca="1" si="4"/>
        <v>9011</v>
      </c>
      <c r="I56" s="1">
        <f t="shared" ca="1" si="5"/>
        <v>0.22858681438398756</v>
      </c>
      <c r="J56" s="1">
        <f t="shared" ca="1" si="6"/>
        <v>0.141361121882952</v>
      </c>
      <c r="K56" s="1">
        <f t="shared" ca="1" si="7"/>
        <v>0.25455564004107262</v>
      </c>
      <c r="L56" s="1">
        <f t="shared" ca="1" si="8"/>
        <v>29.031583962787487</v>
      </c>
      <c r="N56" s="1">
        <v>43</v>
      </c>
      <c r="O56" s="1">
        <v>452</v>
      </c>
      <c r="P56" s="1">
        <v>0.33064895028234315</v>
      </c>
      <c r="Q56" s="1">
        <v>0.27664302941354701</v>
      </c>
      <c r="R56" s="1">
        <v>0.47043723032638957</v>
      </c>
      <c r="S56" s="1">
        <v>77.326081128099574</v>
      </c>
      <c r="U56" s="47">
        <f t="shared" si="9"/>
        <v>102.03603005158257</v>
      </c>
      <c r="V56" s="1">
        <f t="shared" si="10"/>
        <v>610.58157580113857</v>
      </c>
      <c r="X56" s="49"/>
      <c r="Y56" s="14"/>
      <c r="Z56" s="14"/>
      <c r="AA56" s="14"/>
      <c r="AB56" s="14"/>
      <c r="AC56" s="14"/>
      <c r="AD56" s="28"/>
    </row>
    <row r="57" spans="1:30" x14ac:dyDescent="0.3">
      <c r="A57" s="1">
        <v>44</v>
      </c>
      <c r="B57" s="1">
        <v>0.10760349219330891</v>
      </c>
      <c r="C57" s="2">
        <v>0.22978455734084921</v>
      </c>
      <c r="D57" s="1">
        <v>8.596571726473691E-2</v>
      </c>
      <c r="E57" s="1">
        <v>12.576211566159845</v>
      </c>
      <c r="G57" s="1">
        <v>44</v>
      </c>
      <c r="H57" s="1">
        <f t="shared" ca="1" si="4"/>
        <v>11202</v>
      </c>
      <c r="I57" s="1">
        <f t="shared" ca="1" si="5"/>
        <v>0.34124374462249618</v>
      </c>
      <c r="J57" s="1">
        <f t="shared" ca="1" si="6"/>
        <v>0.21993306522090661</v>
      </c>
      <c r="K57" s="1">
        <f t="shared" ca="1" si="7"/>
        <v>0.14129887650784809</v>
      </c>
      <c r="L57" s="1">
        <f t="shared" ca="1" si="8"/>
        <v>34.212384455512002</v>
      </c>
      <c r="N57" s="1">
        <v>44</v>
      </c>
      <c r="O57" s="1">
        <v>7584</v>
      </c>
      <c r="P57" s="1">
        <v>0.33650292434526019</v>
      </c>
      <c r="Q57" s="1">
        <v>0.34964310506301843</v>
      </c>
      <c r="R57" s="1">
        <v>0.44708178299955698</v>
      </c>
      <c r="S57" s="1">
        <v>127.39915761843523</v>
      </c>
      <c r="U57" s="47">
        <f t="shared" si="9"/>
        <v>109.63453619232301</v>
      </c>
      <c r="V57" s="1">
        <f t="shared" si="10"/>
        <v>315.58177441308516</v>
      </c>
      <c r="X57" s="49"/>
      <c r="Y57" s="14"/>
      <c r="Z57" s="14"/>
      <c r="AA57" s="14"/>
      <c r="AB57" s="14"/>
      <c r="AC57" s="14"/>
      <c r="AD57" s="28"/>
    </row>
    <row r="58" spans="1:30" x14ac:dyDescent="0.3">
      <c r="A58" s="1">
        <v>45</v>
      </c>
      <c r="B58" s="1">
        <v>0.61667928888655232</v>
      </c>
      <c r="C58" s="2">
        <v>0.22501100536651572</v>
      </c>
      <c r="D58" s="1">
        <v>0.44489082704993599</v>
      </c>
      <c r="E58" s="1">
        <v>107.44904317174564</v>
      </c>
      <c r="G58" s="1">
        <v>45</v>
      </c>
      <c r="H58" s="1">
        <f t="shared" ca="1" si="4"/>
        <v>8602</v>
      </c>
      <c r="I58" s="1">
        <f t="shared" ca="1" si="5"/>
        <v>5.896657907601887E-2</v>
      </c>
      <c r="J58" s="1">
        <f t="shared" ca="1" si="6"/>
        <v>0.28710490172586728</v>
      </c>
      <c r="K58" s="1">
        <f t="shared" ca="1" si="7"/>
        <v>0.1051578277085418</v>
      </c>
      <c r="L58" s="1">
        <f t="shared" ca="1" si="8"/>
        <v>5.547802497488652</v>
      </c>
      <c r="N58" s="1">
        <v>45</v>
      </c>
      <c r="O58" s="1">
        <v>10924</v>
      </c>
      <c r="P58" s="1">
        <v>0.15845149425364535</v>
      </c>
      <c r="Q58" s="1">
        <v>0.13479174226740034</v>
      </c>
      <c r="R58" s="1">
        <v>0.18001726612824953</v>
      </c>
      <c r="S58" s="1">
        <v>33.058754659718304</v>
      </c>
      <c r="U58" s="47">
        <f t="shared" si="9"/>
        <v>29.057164093528673</v>
      </c>
      <c r="V58" s="1">
        <f t="shared" si="10"/>
        <v>16.012727059417848</v>
      </c>
      <c r="X58" s="49"/>
      <c r="Y58" s="14"/>
      <c r="Z58" s="14"/>
      <c r="AA58" s="14"/>
      <c r="AB58" s="14"/>
      <c r="AC58" s="14"/>
      <c r="AD58" s="28"/>
    </row>
    <row r="59" spans="1:30" x14ac:dyDescent="0.3">
      <c r="A59" s="1">
        <v>46</v>
      </c>
      <c r="B59" s="1">
        <v>0.1106472514837339</v>
      </c>
      <c r="C59" s="2">
        <v>0.22765711980031997</v>
      </c>
      <c r="D59" s="1">
        <v>9.221453567639902E-2</v>
      </c>
      <c r="E59" s="1">
        <v>7.2388445248527944</v>
      </c>
      <c r="G59" s="1">
        <v>46</v>
      </c>
      <c r="H59" s="1">
        <f t="shared" ca="1" si="4"/>
        <v>12387</v>
      </c>
      <c r="I59" s="1">
        <f t="shared" ca="1" si="5"/>
        <v>0.10855977883759865</v>
      </c>
      <c r="J59" s="1">
        <f t="shared" ca="1" si="6"/>
        <v>0.15494075723338352</v>
      </c>
      <c r="K59" s="1">
        <f t="shared" ca="1" si="7"/>
        <v>0.1694112224515226</v>
      </c>
      <c r="L59" s="1">
        <f t="shared" ca="1" si="8"/>
        <v>14.609928377957715</v>
      </c>
      <c r="N59" s="1">
        <v>46</v>
      </c>
      <c r="O59" s="1">
        <v>4916</v>
      </c>
      <c r="P59" s="1">
        <v>0.4142999787784567</v>
      </c>
      <c r="Q59" s="1">
        <v>0.22334513158998057</v>
      </c>
      <c r="R59" s="1">
        <v>0.24918293084452098</v>
      </c>
      <c r="S59" s="1">
        <v>43.986840675478419</v>
      </c>
      <c r="U59" s="47">
        <f t="shared" si="9"/>
        <v>63.700503707727364</v>
      </c>
      <c r="V59" s="1">
        <f t="shared" si="10"/>
        <v>388.62851014905868</v>
      </c>
      <c r="X59" s="49"/>
      <c r="Y59" s="14"/>
      <c r="Z59" s="14"/>
      <c r="AA59" s="14"/>
      <c r="AB59" s="14"/>
      <c r="AC59" s="14"/>
      <c r="AD59" s="28"/>
    </row>
    <row r="60" spans="1:30" x14ac:dyDescent="0.3">
      <c r="A60" s="1">
        <v>47</v>
      </c>
      <c r="B60" s="1">
        <v>0.42172947261500771</v>
      </c>
      <c r="C60" s="2">
        <v>0.23322146754208772</v>
      </c>
      <c r="D60" s="1">
        <v>0.45494174158636208</v>
      </c>
      <c r="E60" s="1">
        <v>84.548595821205552</v>
      </c>
      <c r="G60" s="1">
        <v>47</v>
      </c>
      <c r="H60" s="1">
        <f t="shared" ca="1" si="4"/>
        <v>4502</v>
      </c>
      <c r="I60" s="1">
        <f t="shared" ca="1" si="5"/>
        <v>3.7276668540416356E-2</v>
      </c>
      <c r="J60" s="1">
        <f t="shared" ca="1" si="6"/>
        <v>8.7582076635599596E-2</v>
      </c>
      <c r="K60" s="1">
        <f t="shared" ca="1" si="7"/>
        <v>3.4442325948094155E-2</v>
      </c>
      <c r="L60" s="1">
        <f t="shared" ca="1" si="8"/>
        <v>3.2694876058991795</v>
      </c>
      <c r="N60" s="1">
        <v>47</v>
      </c>
      <c r="O60" s="1">
        <v>7644</v>
      </c>
      <c r="P60" s="1">
        <v>7.3627527188175395E-3</v>
      </c>
      <c r="Q60" s="1">
        <v>0.57731590550797407</v>
      </c>
      <c r="R60" s="1">
        <v>1.5909877521855149E-2</v>
      </c>
      <c r="S60" s="1">
        <v>11.797524387300307</v>
      </c>
      <c r="U60" s="47">
        <f t="shared" si="9"/>
        <v>6.3395950517036868</v>
      </c>
      <c r="V60" s="1">
        <f t="shared" si="10"/>
        <v>29.78899263236616</v>
      </c>
      <c r="X60" s="49"/>
      <c r="Y60" s="14"/>
      <c r="Z60" s="14"/>
      <c r="AA60" s="14"/>
      <c r="AB60" s="14"/>
      <c r="AC60" s="14"/>
      <c r="AD60" s="28"/>
    </row>
    <row r="61" spans="1:30" x14ac:dyDescent="0.3">
      <c r="A61" s="1">
        <v>48</v>
      </c>
      <c r="B61" s="1">
        <v>0.27328594615404928</v>
      </c>
      <c r="C61" s="2">
        <v>0.25189514782553868</v>
      </c>
      <c r="D61" s="1">
        <v>0.23395452886172394</v>
      </c>
      <c r="E61" s="1">
        <v>60.609265581481608</v>
      </c>
      <c r="G61" s="1">
        <v>48</v>
      </c>
      <c r="H61" s="1">
        <f t="shared" ca="1" si="4"/>
        <v>9980</v>
      </c>
      <c r="I61" s="1">
        <f t="shared" ca="1" si="5"/>
        <v>0.28780173193199576</v>
      </c>
      <c r="J61" s="1">
        <f t="shared" ca="1" si="6"/>
        <v>0.25426886603542803</v>
      </c>
      <c r="K61" s="1">
        <f t="shared" ca="1" si="7"/>
        <v>0.28895144515032883</v>
      </c>
      <c r="L61" s="1">
        <f t="shared" ca="1" si="8"/>
        <v>73.150863405879733</v>
      </c>
      <c r="N61" s="1">
        <v>48</v>
      </c>
      <c r="O61" s="1">
        <v>6882</v>
      </c>
      <c r="P61" s="1">
        <v>0.3516315654388168</v>
      </c>
      <c r="Q61" s="1">
        <v>0.27521703224261107</v>
      </c>
      <c r="R61" s="1">
        <v>0.49258565233144613</v>
      </c>
      <c r="S61" s="1">
        <v>117.04977599800603</v>
      </c>
      <c r="U61" s="47">
        <f t="shared" si="9"/>
        <v>107.74161775303068</v>
      </c>
      <c r="V61" s="1">
        <f t="shared" si="10"/>
        <v>86.641809913502499</v>
      </c>
      <c r="X61" s="49"/>
      <c r="Y61" s="14"/>
      <c r="Z61" s="14"/>
      <c r="AA61" s="14"/>
      <c r="AB61" s="14"/>
      <c r="AC61" s="14"/>
      <c r="AD61" s="28"/>
    </row>
    <row r="62" spans="1:30" x14ac:dyDescent="0.3">
      <c r="A62" s="1">
        <v>49</v>
      </c>
      <c r="B62" s="1">
        <v>0.2411315200772256</v>
      </c>
      <c r="C62" s="2">
        <v>0.24969074464701194</v>
      </c>
      <c r="D62" s="1">
        <v>0.12724052572186506</v>
      </c>
      <c r="E62" s="1">
        <v>46.691367602862414</v>
      </c>
      <c r="G62" s="1">
        <v>49</v>
      </c>
      <c r="H62" s="1">
        <f t="shared" ca="1" si="4"/>
        <v>2203</v>
      </c>
      <c r="I62" s="1">
        <f t="shared" ca="1" si="5"/>
        <v>0.26566541922424847</v>
      </c>
      <c r="J62" s="1">
        <f t="shared" ca="1" si="6"/>
        <v>0.12644279691851795</v>
      </c>
      <c r="K62" s="1">
        <f t="shared" ca="1" si="7"/>
        <v>0.1904305830089866</v>
      </c>
      <c r="L62" s="1">
        <f t="shared" ca="1" si="8"/>
        <v>29.703692620592914</v>
      </c>
      <c r="N62" s="1">
        <v>49</v>
      </c>
      <c r="O62" s="1">
        <v>7572</v>
      </c>
      <c r="P62" s="1">
        <v>0.30589992112257314</v>
      </c>
      <c r="Q62" s="1">
        <v>0.30983374027937571</v>
      </c>
      <c r="R62" s="1">
        <v>0.30679273792159811</v>
      </c>
      <c r="S62" s="1">
        <v>113.70572310735794</v>
      </c>
      <c r="U62" s="47">
        <f t="shared" si="9"/>
        <v>76.338459545714969</v>
      </c>
      <c r="V62" s="1">
        <f t="shared" si="10"/>
        <v>1396.3123860852907</v>
      </c>
      <c r="X62" s="49"/>
      <c r="Y62" s="14"/>
      <c r="Z62" s="14"/>
      <c r="AA62" s="14"/>
      <c r="AB62" s="14"/>
      <c r="AC62" s="14"/>
      <c r="AD62" s="28"/>
    </row>
    <row r="63" spans="1:30" x14ac:dyDescent="0.3">
      <c r="A63" s="1">
        <v>50</v>
      </c>
      <c r="B63" s="1">
        <v>7.6430267333188293E-2</v>
      </c>
      <c r="C63" s="2">
        <v>0.24633371563806733</v>
      </c>
      <c r="D63" s="1">
        <v>5.7176981321143912E-2</v>
      </c>
      <c r="E63" s="1">
        <v>21.714636288526769</v>
      </c>
      <c r="G63" s="1">
        <v>50</v>
      </c>
      <c r="H63" s="1">
        <f t="shared" ca="1" si="4"/>
        <v>9125</v>
      </c>
      <c r="I63" s="1">
        <f t="shared" ca="1" si="5"/>
        <v>0.15957161362253772</v>
      </c>
      <c r="J63" s="1">
        <f t="shared" ca="1" si="6"/>
        <v>0.51438064694518237</v>
      </c>
      <c r="K63" s="1">
        <f t="shared" ca="1" si="7"/>
        <v>0.11854656909016202</v>
      </c>
      <c r="L63" s="1">
        <f t="shared" ca="1" si="8"/>
        <v>70.233485709922945</v>
      </c>
      <c r="N63" s="1">
        <v>50</v>
      </c>
      <c r="O63" s="1">
        <v>7456</v>
      </c>
      <c r="P63" s="1">
        <v>0.14338180321052341</v>
      </c>
      <c r="Q63" s="1">
        <v>0.10446754083460746</v>
      </c>
      <c r="R63" s="1">
        <v>0.17730254633733855</v>
      </c>
      <c r="S63" s="1">
        <v>25.287177937773908</v>
      </c>
      <c r="U63" s="47">
        <f t="shared" si="9"/>
        <v>24.800217664029542</v>
      </c>
      <c r="V63" s="1">
        <f t="shared" si="10"/>
        <v>0.23713030820518755</v>
      </c>
      <c r="X63" s="49"/>
      <c r="Y63" s="14"/>
      <c r="Z63" s="14"/>
      <c r="AA63" s="14"/>
      <c r="AB63" s="14"/>
      <c r="AC63" s="14"/>
      <c r="AD63" s="28"/>
    </row>
    <row r="64" spans="1:30" x14ac:dyDescent="0.3">
      <c r="A64" s="1">
        <v>51</v>
      </c>
      <c r="B64" s="1">
        <v>0.45853764324262192</v>
      </c>
      <c r="C64" s="2">
        <v>0.25245246059755339</v>
      </c>
      <c r="D64" s="1">
        <v>0.39977379796373108</v>
      </c>
      <c r="E64" s="1">
        <v>103.66740030271826</v>
      </c>
      <c r="G64" s="1">
        <v>51</v>
      </c>
      <c r="H64" s="1">
        <f t="shared" ca="1" si="4"/>
        <v>1718</v>
      </c>
      <c r="I64" s="1">
        <f t="shared" ca="1" si="5"/>
        <v>0.23920725316504057</v>
      </c>
      <c r="J64" s="1">
        <f t="shared" ca="1" si="6"/>
        <v>0.12411037610300064</v>
      </c>
      <c r="K64" s="1">
        <f t="shared" ca="1" si="7"/>
        <v>0.43542128524794638</v>
      </c>
      <c r="L64" s="1">
        <f t="shared" ca="1" si="8"/>
        <v>40.229662097039935</v>
      </c>
      <c r="N64" s="1">
        <v>51</v>
      </c>
      <c r="O64" s="1">
        <v>9116</v>
      </c>
      <c r="P64" s="1">
        <v>1.8196381346296267E-2</v>
      </c>
      <c r="Q64" s="1">
        <v>0.28489865455660274</v>
      </c>
      <c r="R64" s="1">
        <v>1.8151408678966408E-2</v>
      </c>
      <c r="S64" s="1">
        <v>25.77866963192843</v>
      </c>
      <c r="U64" s="47">
        <f t="shared" si="9"/>
        <v>6.6264587598271918</v>
      </c>
      <c r="V64" s="1">
        <f t="shared" si="10"/>
        <v>366.80718128943289</v>
      </c>
      <c r="X64" s="49"/>
      <c r="Y64" s="14"/>
      <c r="Z64" s="14"/>
      <c r="AA64" s="14"/>
      <c r="AB64" s="14"/>
      <c r="AC64" s="14"/>
      <c r="AD64" s="28"/>
    </row>
    <row r="65" spans="1:30" x14ac:dyDescent="0.3">
      <c r="A65" s="1">
        <v>52</v>
      </c>
      <c r="B65" s="1">
        <v>0.11121111813114322</v>
      </c>
      <c r="C65" s="2">
        <v>0.25577839821290216</v>
      </c>
      <c r="D65" s="1">
        <v>6.2993726765799257E-2</v>
      </c>
      <c r="E65" s="1">
        <v>15.037374972287632</v>
      </c>
      <c r="G65" s="1">
        <v>52</v>
      </c>
      <c r="H65" s="1">
        <f t="shared" ca="1" si="4"/>
        <v>8475</v>
      </c>
      <c r="I65" s="1">
        <f t="shared" ca="1" si="5"/>
        <v>9.9432088610217476E-2</v>
      </c>
      <c r="J65" s="1">
        <f t="shared" ca="1" si="6"/>
        <v>0.12793180007615701</v>
      </c>
      <c r="K65" s="1">
        <f t="shared" ca="1" si="7"/>
        <v>8.3851098292656606E-2</v>
      </c>
      <c r="L65" s="1">
        <f t="shared" ca="1" si="8"/>
        <v>23.991700177676822</v>
      </c>
      <c r="N65" s="1">
        <v>52</v>
      </c>
      <c r="O65" s="1">
        <v>218</v>
      </c>
      <c r="P65" s="1">
        <v>8.4601563648400123E-3</v>
      </c>
      <c r="Q65" s="1">
        <v>0.14168408358632473</v>
      </c>
      <c r="R65" s="1">
        <v>1.2440973412862256E-2</v>
      </c>
      <c r="S65" s="1">
        <v>12.313979749731807</v>
      </c>
      <c r="U65" s="47">
        <f t="shared" si="9"/>
        <v>3.3963479730494059</v>
      </c>
      <c r="V65" s="1">
        <f t="shared" si="10"/>
        <v>79.524156504495735</v>
      </c>
      <c r="X65" s="49"/>
      <c r="Y65" s="14"/>
      <c r="Z65" s="14"/>
      <c r="AA65" s="14"/>
      <c r="AB65" s="14"/>
      <c r="AC65" s="14"/>
      <c r="AD65" s="28"/>
    </row>
    <row r="66" spans="1:30" x14ac:dyDescent="0.3">
      <c r="A66" s="1">
        <v>53</v>
      </c>
      <c r="B66" s="1">
        <v>0.13223775344990074</v>
      </c>
      <c r="C66" s="2">
        <v>0.26341087647136002</v>
      </c>
      <c r="D66" s="1">
        <v>5.6537237509474182E-2</v>
      </c>
      <c r="E66" s="1">
        <v>31.500578249998856</v>
      </c>
      <c r="G66" s="1">
        <v>53</v>
      </c>
      <c r="H66" s="1">
        <f t="shared" ca="1" si="4"/>
        <v>2834</v>
      </c>
      <c r="I66" s="1">
        <f t="shared" ca="1" si="5"/>
        <v>4.8056287587318128E-2</v>
      </c>
      <c r="J66" s="1">
        <f t="shared" ca="1" si="6"/>
        <v>0.13797561150815482</v>
      </c>
      <c r="K66" s="1">
        <f t="shared" ca="1" si="7"/>
        <v>6.1850382416388842E-2</v>
      </c>
      <c r="L66" s="1">
        <f t="shared" ca="1" si="8"/>
        <v>5.9306957404547944</v>
      </c>
      <c r="N66" s="1">
        <v>53</v>
      </c>
      <c r="O66" s="1">
        <v>7143</v>
      </c>
      <c r="P66" s="1">
        <v>8.3436184513039066E-2</v>
      </c>
      <c r="Q66" s="1">
        <v>0.1277815015383201</v>
      </c>
      <c r="R66" s="1">
        <v>0.11103711188682712</v>
      </c>
      <c r="S66" s="1">
        <v>28.618487534766146</v>
      </c>
      <c r="U66" s="47">
        <f t="shared" si="9"/>
        <v>16.806466192051637</v>
      </c>
      <c r="V66" s="1">
        <f t="shared" si="10"/>
        <v>139.52384820074306</v>
      </c>
      <c r="X66" s="49"/>
      <c r="Y66" s="14"/>
      <c r="Z66" s="14"/>
      <c r="AA66" s="14"/>
      <c r="AB66" s="14"/>
      <c r="AC66" s="14"/>
      <c r="AD66" s="28"/>
    </row>
    <row r="67" spans="1:30" x14ac:dyDescent="0.3">
      <c r="A67" s="1">
        <v>54</v>
      </c>
      <c r="B67" s="1">
        <v>0.32930820797196697</v>
      </c>
      <c r="C67" s="2">
        <v>0.26244686136894857</v>
      </c>
      <c r="D67" s="1">
        <v>0.17271976385942622</v>
      </c>
      <c r="E67" s="1">
        <v>46.771909012687239</v>
      </c>
      <c r="G67" s="1">
        <v>54</v>
      </c>
      <c r="H67" s="1">
        <f t="shared" ca="1" si="4"/>
        <v>11233</v>
      </c>
      <c r="I67" s="1">
        <f t="shared" ca="1" si="5"/>
        <v>0.45894822457109608</v>
      </c>
      <c r="J67" s="1">
        <f t="shared" ca="1" si="6"/>
        <v>0.25976036807315306</v>
      </c>
      <c r="K67" s="1">
        <f t="shared" ca="1" si="7"/>
        <v>0.41314072980721323</v>
      </c>
      <c r="L67" s="1">
        <f t="shared" ca="1" si="8"/>
        <v>111.3248324956806</v>
      </c>
      <c r="N67" s="1">
        <v>54</v>
      </c>
      <c r="O67" s="1">
        <v>920</v>
      </c>
      <c r="P67" s="1">
        <v>0.12398183855113212</v>
      </c>
      <c r="Q67" s="1">
        <v>0.1139483205501684</v>
      </c>
      <c r="R67" s="1">
        <v>0.19833154421972174</v>
      </c>
      <c r="S67" s="1">
        <v>26.739363378938119</v>
      </c>
      <c r="U67" s="47">
        <f t="shared" si="9"/>
        <v>26.306455988161236</v>
      </c>
      <c r="V67" s="1">
        <f t="shared" si="10"/>
        <v>0.18740880898924889</v>
      </c>
      <c r="X67" s="49"/>
      <c r="Y67" s="14"/>
      <c r="Z67" s="14"/>
      <c r="AA67" s="14"/>
      <c r="AB67" s="14"/>
      <c r="AC67" s="14"/>
      <c r="AD67" s="28"/>
    </row>
    <row r="68" spans="1:30" x14ac:dyDescent="0.3">
      <c r="A68" s="1">
        <v>55</v>
      </c>
      <c r="B68" s="1">
        <v>0.20955329214953872</v>
      </c>
      <c r="C68" s="2">
        <v>0.2676617286629388</v>
      </c>
      <c r="D68" s="1">
        <v>0.22249492782075225</v>
      </c>
      <c r="E68" s="1">
        <v>32.443261311436714</v>
      </c>
      <c r="G68" s="1">
        <v>55</v>
      </c>
      <c r="H68" s="1">
        <f t="shared" ca="1" si="4"/>
        <v>10679</v>
      </c>
      <c r="I68" s="1">
        <f t="shared" ca="1" si="5"/>
        <v>0.16311512062622907</v>
      </c>
      <c r="J68" s="1">
        <f t="shared" ca="1" si="6"/>
        <v>0.13236912967592268</v>
      </c>
      <c r="K68" s="1">
        <f t="shared" ca="1" si="7"/>
        <v>0.16349074611136741</v>
      </c>
      <c r="L68" s="1">
        <f t="shared" ca="1" si="8"/>
        <v>38.652005849344476</v>
      </c>
      <c r="N68" s="1">
        <v>55</v>
      </c>
      <c r="O68" s="1">
        <v>3798</v>
      </c>
      <c r="P68" s="1">
        <v>0.32015534118746519</v>
      </c>
      <c r="Q68" s="1">
        <v>0.19763431283498933</v>
      </c>
      <c r="R68" s="1">
        <v>0.36160534295102786</v>
      </c>
      <c r="S68" s="1">
        <v>43.925420501138568</v>
      </c>
      <c r="U68" s="47">
        <f t="shared" si="9"/>
        <v>71.567593474569065</v>
      </c>
      <c r="V68" s="1">
        <f t="shared" si="10"/>
        <v>764.08972669305138</v>
      </c>
      <c r="X68" s="49"/>
      <c r="Y68" s="14"/>
      <c r="Z68" s="14"/>
      <c r="AA68" s="14"/>
      <c r="AB68" s="14"/>
      <c r="AC68" s="14"/>
      <c r="AD68" s="28"/>
    </row>
    <row r="69" spans="1:30" x14ac:dyDescent="0.3">
      <c r="A69" s="1">
        <v>56</v>
      </c>
      <c r="B69" s="1">
        <v>0.53617687548816162</v>
      </c>
      <c r="C69" s="2">
        <v>0.26784927520812823</v>
      </c>
      <c r="D69" s="1">
        <v>0.37607931046091869</v>
      </c>
      <c r="E69" s="1">
        <v>100.06267060559738</v>
      </c>
      <c r="G69" s="1">
        <v>56</v>
      </c>
      <c r="H69" s="1">
        <f t="shared" ca="1" si="4"/>
        <v>2708</v>
      </c>
      <c r="I69" s="1">
        <f t="shared" ca="1" si="5"/>
        <v>0.15883352451036892</v>
      </c>
      <c r="J69" s="1">
        <f t="shared" ca="1" si="6"/>
        <v>0.32606964483949069</v>
      </c>
      <c r="K69" s="1">
        <f t="shared" ca="1" si="7"/>
        <v>0.13937421719959051</v>
      </c>
      <c r="L69" s="1">
        <f t="shared" ca="1" si="8"/>
        <v>41.295647620872565</v>
      </c>
      <c r="N69" s="1">
        <v>56</v>
      </c>
      <c r="O69" s="1">
        <v>1524</v>
      </c>
      <c r="P69" s="1">
        <v>8.3276333490482246E-2</v>
      </c>
      <c r="Q69" s="1">
        <v>0.14266166907397851</v>
      </c>
      <c r="R69" s="1">
        <v>0.10641264272759555</v>
      </c>
      <c r="S69" s="1">
        <v>35.05051828824768</v>
      </c>
      <c r="U69" s="47">
        <f t="shared" si="9"/>
        <v>17.214374486541569</v>
      </c>
      <c r="V69" s="1">
        <f t="shared" si="10"/>
        <v>318.1280257151393</v>
      </c>
      <c r="X69" s="49"/>
      <c r="Y69" s="14"/>
      <c r="Z69" s="14"/>
      <c r="AA69" s="14"/>
      <c r="AB69" s="14"/>
      <c r="AC69" s="14"/>
      <c r="AD69" s="28"/>
    </row>
    <row r="70" spans="1:30" x14ac:dyDescent="0.3">
      <c r="A70" s="1">
        <v>57</v>
      </c>
      <c r="B70" s="1">
        <v>5.6910615434495493E-2</v>
      </c>
      <c r="C70" s="2">
        <v>0.27229690352565528</v>
      </c>
      <c r="D70" s="1">
        <v>5.058921674113321E-2</v>
      </c>
      <c r="E70" s="1">
        <v>2.4859352949313518</v>
      </c>
      <c r="G70" s="1">
        <v>57</v>
      </c>
      <c r="H70" s="1">
        <f t="shared" ca="1" si="4"/>
        <v>5943</v>
      </c>
      <c r="I70" s="1">
        <f t="shared" ca="1" si="5"/>
        <v>5.6790070608300672E-2</v>
      </c>
      <c r="J70" s="1">
        <f t="shared" ca="1" si="6"/>
        <v>0.1088709028692852</v>
      </c>
      <c r="K70" s="1">
        <f t="shared" ca="1" si="7"/>
        <v>6.2117403019063613E-2</v>
      </c>
      <c r="L70" s="1">
        <f t="shared" ca="1" si="8"/>
        <v>-1.8312022466981936</v>
      </c>
      <c r="N70" s="1">
        <v>57</v>
      </c>
      <c r="O70" s="1">
        <v>6218</v>
      </c>
      <c r="P70" s="1">
        <v>0.1439978100690652</v>
      </c>
      <c r="Q70" s="1">
        <v>0.55327025791650253</v>
      </c>
      <c r="R70" s="1">
        <v>9.9407291430802971E-2</v>
      </c>
      <c r="S70" s="1">
        <v>40.190283655300306</v>
      </c>
      <c r="U70" s="47">
        <f t="shared" si="9"/>
        <v>36.752876179215562</v>
      </c>
      <c r="V70" s="1">
        <f t="shared" si="10"/>
        <v>11.815770156643287</v>
      </c>
      <c r="X70" s="49"/>
      <c r="Y70" s="14"/>
      <c r="Z70" s="14"/>
      <c r="AA70" s="14"/>
      <c r="AB70" s="14"/>
      <c r="AC70" s="14"/>
      <c r="AD70" s="28"/>
    </row>
    <row r="71" spans="1:30" x14ac:dyDescent="0.3">
      <c r="A71" s="1">
        <v>58</v>
      </c>
      <c r="B71" s="1">
        <v>0.4997605877626804</v>
      </c>
      <c r="C71" s="2">
        <v>0.24229691361158473</v>
      </c>
      <c r="D71" s="1">
        <v>0.40441843922032361</v>
      </c>
      <c r="E71" s="1">
        <v>80.560347064918545</v>
      </c>
      <c r="G71" s="1">
        <v>58</v>
      </c>
      <c r="H71" s="1">
        <f t="shared" ca="1" si="4"/>
        <v>10613</v>
      </c>
      <c r="I71" s="1">
        <f t="shared" ca="1" si="5"/>
        <v>0.31092770843379791</v>
      </c>
      <c r="J71" s="1">
        <f t="shared" ca="1" si="6"/>
        <v>0.16636414965674823</v>
      </c>
      <c r="K71" s="1">
        <f t="shared" ca="1" si="7"/>
        <v>0.31572699680116989</v>
      </c>
      <c r="L71" s="1">
        <f t="shared" ca="1" si="8"/>
        <v>59.023169100733682</v>
      </c>
      <c r="N71" s="1">
        <v>58</v>
      </c>
      <c r="O71" s="1">
        <v>5804</v>
      </c>
      <c r="P71" s="1">
        <v>0.37664195176956117</v>
      </c>
      <c r="Q71" s="1">
        <v>0.12695565475963577</v>
      </c>
      <c r="R71" s="1">
        <v>0.33982389460097306</v>
      </c>
      <c r="S71" s="1">
        <v>65.279823272035301</v>
      </c>
      <c r="U71" s="47">
        <f t="shared" si="9"/>
        <v>59.636798531454062</v>
      </c>
      <c r="V71" s="1">
        <f t="shared" si="10"/>
        <v>31.843728222811965</v>
      </c>
      <c r="X71" s="49"/>
      <c r="Y71" s="14"/>
      <c r="Z71" s="14"/>
      <c r="AA71" s="14"/>
      <c r="AB71" s="14"/>
      <c r="AC71" s="14"/>
      <c r="AD71" s="28"/>
    </row>
    <row r="72" spans="1:30" x14ac:dyDescent="0.3">
      <c r="A72" s="1">
        <v>59</v>
      </c>
      <c r="B72" s="1">
        <v>0.38481258994692041</v>
      </c>
      <c r="C72" s="2">
        <v>0.24409758087846423</v>
      </c>
      <c r="D72" s="1">
        <v>0.45715175662872642</v>
      </c>
      <c r="E72" s="1">
        <v>90.907034467853094</v>
      </c>
      <c r="G72" s="1">
        <v>59</v>
      </c>
      <c r="H72" s="1">
        <f t="shared" ca="1" si="4"/>
        <v>3631</v>
      </c>
      <c r="I72" s="1">
        <f t="shared" ca="1" si="5"/>
        <v>0.18274641101315428</v>
      </c>
      <c r="J72" s="1">
        <f t="shared" ca="1" si="6"/>
        <v>0.11977448297250712</v>
      </c>
      <c r="K72" s="1">
        <f t="shared" ca="1" si="7"/>
        <v>0.33985265742852133</v>
      </c>
      <c r="L72" s="1">
        <f t="shared" ca="1" si="8"/>
        <v>44.101460049510436</v>
      </c>
      <c r="N72" s="1">
        <v>59</v>
      </c>
      <c r="O72" s="1">
        <v>9391</v>
      </c>
      <c r="P72" s="1">
        <v>0.18076931927491938</v>
      </c>
      <c r="Q72" s="1">
        <v>0.28580619264762624</v>
      </c>
      <c r="R72" s="1">
        <v>0.19056638040629945</v>
      </c>
      <c r="S72" s="1">
        <v>51.43584867294382</v>
      </c>
      <c r="U72" s="47">
        <f t="shared" si="9"/>
        <v>44.078983065252146</v>
      </c>
      <c r="V72" s="1">
        <f t="shared" si="10"/>
        <v>54.123471569636578</v>
      </c>
      <c r="X72" s="49"/>
      <c r="Y72" s="14"/>
      <c r="Z72" s="14"/>
      <c r="AA72" s="14"/>
      <c r="AB72" s="14"/>
      <c r="AC72" s="14"/>
      <c r="AD72" s="28"/>
    </row>
    <row r="73" spans="1:30" x14ac:dyDescent="0.3">
      <c r="A73" s="1">
        <v>60</v>
      </c>
      <c r="B73" s="1">
        <v>0.12602808360658907</v>
      </c>
      <c r="C73" s="2">
        <v>0.24381094860285377</v>
      </c>
      <c r="D73" s="1">
        <v>0.32970791435802721</v>
      </c>
      <c r="E73" s="1">
        <v>50.645268580539195</v>
      </c>
      <c r="G73" s="1">
        <v>60</v>
      </c>
      <c r="H73" s="1">
        <f t="shared" ca="1" si="4"/>
        <v>6186</v>
      </c>
      <c r="I73" s="1">
        <f t="shared" ca="1" si="5"/>
        <v>0.31906602225645575</v>
      </c>
      <c r="J73" s="1">
        <f t="shared" ca="1" si="6"/>
        <v>0.36418994621087397</v>
      </c>
      <c r="K73" s="1">
        <f t="shared" ca="1" si="7"/>
        <v>0.31255471667542134</v>
      </c>
      <c r="L73" s="1">
        <f t="shared" ca="1" si="8"/>
        <v>75.366636744428334</v>
      </c>
      <c r="N73" s="1">
        <v>60</v>
      </c>
      <c r="O73" s="1">
        <v>9060</v>
      </c>
      <c r="P73" s="1">
        <v>0.1978579738557513</v>
      </c>
      <c r="Q73" s="1">
        <v>0.1658318713099188</v>
      </c>
      <c r="R73" s="1">
        <v>0.25650764181146124</v>
      </c>
      <c r="S73" s="1">
        <v>57.064339049965881</v>
      </c>
      <c r="U73" s="47">
        <f t="shared" si="9"/>
        <v>43.680838247438182</v>
      </c>
      <c r="V73" s="1">
        <f t="shared" si="10"/>
        <v>179.11809373125956</v>
      </c>
      <c r="X73" s="49"/>
      <c r="Y73" s="14"/>
      <c r="Z73" s="14"/>
      <c r="AA73" s="14"/>
      <c r="AB73" s="14"/>
      <c r="AC73" s="14"/>
      <c r="AD73" s="28"/>
    </row>
    <row r="74" spans="1:30" x14ac:dyDescent="0.3">
      <c r="A74" s="1">
        <v>61</v>
      </c>
      <c r="B74" s="1">
        <v>0.19509258716021996</v>
      </c>
      <c r="C74" s="2">
        <v>0.24434917068582296</v>
      </c>
      <c r="D74" s="1">
        <v>0.19836782578246451</v>
      </c>
      <c r="E74" s="1">
        <v>51.622724724371679</v>
      </c>
      <c r="G74" s="1">
        <v>61</v>
      </c>
      <c r="H74" s="1">
        <f t="shared" ca="1" si="4"/>
        <v>5629</v>
      </c>
      <c r="I74" s="1">
        <f t="shared" ca="1" si="5"/>
        <v>0.40050563836844016</v>
      </c>
      <c r="J74" s="1">
        <f t="shared" ca="1" si="6"/>
        <v>0.16188968115382818</v>
      </c>
      <c r="K74" s="1">
        <f t="shared" ca="1" si="7"/>
        <v>0.40258793214715893</v>
      </c>
      <c r="L74" s="1">
        <f t="shared" ca="1" si="8"/>
        <v>60.914449063096399</v>
      </c>
      <c r="N74" s="1">
        <v>61</v>
      </c>
      <c r="O74" s="1">
        <v>5488</v>
      </c>
      <c r="P74" s="1">
        <v>0.11892219053605202</v>
      </c>
      <c r="Q74" s="1">
        <v>0.11949614270196376</v>
      </c>
      <c r="R74" s="1">
        <v>0.21631228099192315</v>
      </c>
      <c r="S74" s="1">
        <v>32.28657819656533</v>
      </c>
      <c r="U74" s="47">
        <f t="shared" si="9"/>
        <v>28.032670669941311</v>
      </c>
      <c r="V74" s="1">
        <f t="shared" si="10"/>
        <v>18.09572924506848</v>
      </c>
      <c r="X74" s="49"/>
      <c r="Y74" s="14"/>
      <c r="Z74" s="14"/>
      <c r="AA74" s="14"/>
      <c r="AB74" s="14"/>
      <c r="AC74" s="14"/>
      <c r="AD74" s="28"/>
    </row>
    <row r="75" spans="1:30" x14ac:dyDescent="0.3">
      <c r="A75" s="1">
        <v>62</v>
      </c>
      <c r="B75" s="1">
        <v>6.4844999482532598E-2</v>
      </c>
      <c r="C75" s="2">
        <v>0.25866140285432854</v>
      </c>
      <c r="D75" s="1">
        <v>7.7095749334825048E-2</v>
      </c>
      <c r="E75" s="1">
        <v>-20.594170067771422</v>
      </c>
      <c r="G75" s="1">
        <v>62</v>
      </c>
      <c r="H75" s="1">
        <f t="shared" ca="1" si="4"/>
        <v>2597</v>
      </c>
      <c r="I75" s="1">
        <f t="shared" ca="1" si="5"/>
        <v>0.14889774460125144</v>
      </c>
      <c r="J75" s="1">
        <f t="shared" ca="1" si="6"/>
        <v>0.32799935771271133</v>
      </c>
      <c r="K75" s="1">
        <f t="shared" ca="1" si="7"/>
        <v>0.16885696892456123</v>
      </c>
      <c r="L75" s="1">
        <f t="shared" ca="1" si="8"/>
        <v>34.184446584333287</v>
      </c>
      <c r="N75" s="1">
        <v>62</v>
      </c>
      <c r="O75" s="1">
        <v>10663</v>
      </c>
      <c r="P75" s="1">
        <v>0.17908934431644113</v>
      </c>
      <c r="Q75" s="1">
        <v>0.16355388761775755</v>
      </c>
      <c r="R75" s="1">
        <v>0.41426857000760425</v>
      </c>
      <c r="S75" s="1">
        <v>51.375112118308138</v>
      </c>
      <c r="U75" s="47">
        <f t="shared" si="9"/>
        <v>59.018858081703129</v>
      </c>
      <c r="V75" s="1">
        <f t="shared" si="10"/>
        <v>58.426852352917223</v>
      </c>
      <c r="X75" s="49"/>
      <c r="Y75" s="14"/>
      <c r="Z75" s="14"/>
      <c r="AA75" s="14"/>
      <c r="AB75" s="14"/>
      <c r="AC75" s="14"/>
      <c r="AD75" s="28"/>
    </row>
    <row r="76" spans="1:30" x14ac:dyDescent="0.3">
      <c r="A76" s="1">
        <v>63</v>
      </c>
      <c r="B76" s="1">
        <v>0.34354183595306464</v>
      </c>
      <c r="C76" s="2">
        <v>0.26521734088953619</v>
      </c>
      <c r="D76" s="1">
        <v>0.36022916364204904</v>
      </c>
      <c r="E76" s="1">
        <v>80.935914826940632</v>
      </c>
      <c r="G76" s="1">
        <v>63</v>
      </c>
      <c r="H76" s="1">
        <f t="shared" ca="1" si="4"/>
        <v>2081</v>
      </c>
      <c r="I76" s="1">
        <f t="shared" ca="1" si="5"/>
        <v>0.31711891578080503</v>
      </c>
      <c r="J76" s="1">
        <f t="shared" ca="1" si="6"/>
        <v>0.21111341230851999</v>
      </c>
      <c r="K76" s="1">
        <f t="shared" ca="1" si="7"/>
        <v>0.23272774041253616</v>
      </c>
      <c r="L76" s="1">
        <f t="shared" ca="1" si="8"/>
        <v>49.196315970858606</v>
      </c>
      <c r="N76" s="1">
        <v>63</v>
      </c>
      <c r="O76" s="1">
        <v>2811</v>
      </c>
      <c r="P76" s="1">
        <v>0.12033115348676948</v>
      </c>
      <c r="Q76" s="1">
        <v>0.13354968693147951</v>
      </c>
      <c r="R76" s="1">
        <v>0.13436035010296704</v>
      </c>
      <c r="S76" s="1">
        <v>36.412168623658481</v>
      </c>
      <c r="U76" s="47">
        <f t="shared" si="9"/>
        <v>21.852658484122344</v>
      </c>
      <c r="V76" s="1">
        <f t="shared" si="10"/>
        <v>211.97933550325558</v>
      </c>
      <c r="X76" s="49"/>
      <c r="Y76" s="14"/>
      <c r="Z76" s="14"/>
      <c r="AA76" s="14"/>
      <c r="AB76" s="14"/>
      <c r="AC76" s="14"/>
      <c r="AD76" s="28"/>
    </row>
    <row r="77" spans="1:30" x14ac:dyDescent="0.3">
      <c r="A77" s="1">
        <v>64</v>
      </c>
      <c r="B77" s="1">
        <v>0.12435503465634663</v>
      </c>
      <c r="C77" s="2">
        <v>0.26372787940623327</v>
      </c>
      <c r="D77" s="1">
        <v>0.10381567776123669</v>
      </c>
      <c r="E77" s="1">
        <v>34.406978773210419</v>
      </c>
      <c r="G77" s="1">
        <v>64</v>
      </c>
      <c r="H77" s="1">
        <f t="shared" ca="1" si="4"/>
        <v>5180</v>
      </c>
      <c r="I77" s="1">
        <f t="shared" ca="1" si="5"/>
        <v>0.17228080253149428</v>
      </c>
      <c r="J77" s="1">
        <f t="shared" ca="1" si="6"/>
        <v>0.30835780194390927</v>
      </c>
      <c r="K77" s="1">
        <f t="shared" ca="1" si="7"/>
        <v>0.20800384765781374</v>
      </c>
      <c r="L77" s="1">
        <f t="shared" ca="1" si="8"/>
        <v>35.811028200226637</v>
      </c>
      <c r="N77" s="1">
        <v>64</v>
      </c>
      <c r="O77" s="1">
        <v>11621</v>
      </c>
      <c r="P77" s="1">
        <v>3.9440585609305738E-2</v>
      </c>
      <c r="Q77" s="1">
        <v>0.15927401047980144</v>
      </c>
      <c r="R77" s="1">
        <v>6.6733484304166674E-2</v>
      </c>
      <c r="S77" s="1">
        <v>-2.4396711790897196</v>
      </c>
      <c r="U77" s="47">
        <f t="shared" si="9"/>
        <v>10.833611735567956</v>
      </c>
      <c r="V77" s="1">
        <f t="shared" si="10"/>
        <v>176.18003933254337</v>
      </c>
      <c r="X77" s="49"/>
      <c r="Y77" s="14"/>
      <c r="Z77" s="14"/>
      <c r="AA77" s="14"/>
      <c r="AB77" s="14"/>
      <c r="AC77" s="14"/>
      <c r="AD77" s="28"/>
    </row>
    <row r="78" spans="1:30" x14ac:dyDescent="0.3">
      <c r="A78" s="1">
        <v>65</v>
      </c>
      <c r="B78" s="1">
        <v>0.216629676167061</v>
      </c>
      <c r="C78" s="2">
        <v>0.26780506949113581</v>
      </c>
      <c r="D78" s="1">
        <v>0.24062985398290701</v>
      </c>
      <c r="E78" s="1">
        <v>51.817513000449452</v>
      </c>
      <c r="G78" s="1">
        <v>65</v>
      </c>
      <c r="H78" s="1">
        <f t="shared" ca="1" si="4"/>
        <v>10897</v>
      </c>
      <c r="I78" s="1">
        <f t="shared" ca="1" si="5"/>
        <v>0.40083025336493822</v>
      </c>
      <c r="J78" s="1">
        <f t="shared" ca="1" si="6"/>
        <v>0.23035563598777711</v>
      </c>
      <c r="K78" s="1">
        <f t="shared" ca="1" si="7"/>
        <v>0.42056468406081893</v>
      </c>
      <c r="L78" s="1">
        <f t="shared" ca="1" si="8"/>
        <v>96.193527719655719</v>
      </c>
      <c r="N78" s="1">
        <v>65</v>
      </c>
      <c r="O78" s="1">
        <v>12302</v>
      </c>
      <c r="P78" s="1">
        <v>0.30025660245305219</v>
      </c>
      <c r="Q78" s="1">
        <v>0.10524466359297548</v>
      </c>
      <c r="R78" s="1">
        <v>0.29790089621132776</v>
      </c>
      <c r="S78" s="1">
        <v>45.13937526313461</v>
      </c>
      <c r="U78" s="47">
        <f t="shared" si="9"/>
        <v>46.06101205053583</v>
      </c>
      <c r="V78" s="1">
        <f t="shared" si="10"/>
        <v>0.84941436789124014</v>
      </c>
      <c r="X78" s="49"/>
      <c r="Y78" s="14"/>
      <c r="Z78" s="14"/>
      <c r="AA78" s="14"/>
      <c r="AB78" s="14"/>
      <c r="AC78" s="14"/>
      <c r="AD78" s="28"/>
    </row>
    <row r="79" spans="1:30" x14ac:dyDescent="0.3">
      <c r="A79" s="1">
        <v>66</v>
      </c>
      <c r="B79" s="1">
        <v>2.671805812656456E-2</v>
      </c>
      <c r="C79" s="2">
        <v>0.27345643079002901</v>
      </c>
      <c r="D79" s="1">
        <v>2.5851496180391339E-2</v>
      </c>
      <c r="E79" s="1">
        <v>9.8343100449793663</v>
      </c>
      <c r="G79" s="1">
        <v>66</v>
      </c>
      <c r="H79" s="1">
        <f t="shared" ref="H79:H142" ca="1" si="11">RANDBETWEEN(1,12600)</f>
        <v>3412</v>
      </c>
      <c r="I79" s="1">
        <f t="shared" ref="I79:I142" ca="1" si="12">VLOOKUP(H79,$A$14:$E$12613,2,FALSE)</f>
        <v>0.20381910210335399</v>
      </c>
      <c r="J79" s="1">
        <f t="shared" ref="J79:J142" ca="1" si="13">VLOOKUP(H79,$A$14:$E$12613,3,FALSE)</f>
        <v>0.25816368314801558</v>
      </c>
      <c r="K79" s="1">
        <f t="shared" ref="K79:K142" ca="1" si="14">VLOOKUP(H79,$A$14:$E$12613,4,FALSE)</f>
        <v>0.20575669036295841</v>
      </c>
      <c r="L79" s="1">
        <f t="shared" ref="L79:L142" ca="1" si="15">VLOOKUP(H79,$A$14:$E$12613,5,FALSE)</f>
        <v>39.938717985403827</v>
      </c>
      <c r="N79" s="1">
        <v>66</v>
      </c>
      <c r="O79" s="1">
        <v>3067</v>
      </c>
      <c r="P79" s="1">
        <v>0.34298611890263958</v>
      </c>
      <c r="Q79" s="1">
        <v>0.26579638049405335</v>
      </c>
      <c r="R79" s="1">
        <v>0.44185749174903188</v>
      </c>
      <c r="S79" s="1">
        <v>79.368673971584869</v>
      </c>
      <c r="U79" s="47">
        <f t="shared" ref="U79:U142" si="16">($P$4*P79^$P$5*Q79^$P$6)*($P$8*R79^$P$7+(1-$P$8))</f>
        <v>96.925570049692823</v>
      </c>
      <c r="V79" s="1">
        <f t="shared" ref="V79:V142" si="17">(U79-S79)^2</f>
        <v>308.24459989748243</v>
      </c>
      <c r="X79" s="49"/>
      <c r="Y79" s="14"/>
      <c r="Z79" s="14"/>
      <c r="AA79" s="14"/>
      <c r="AB79" s="14"/>
      <c r="AC79" s="14"/>
      <c r="AD79" s="28"/>
    </row>
    <row r="80" spans="1:30" x14ac:dyDescent="0.3">
      <c r="A80" s="1">
        <v>67</v>
      </c>
      <c r="B80" s="1">
        <v>9.4497639507417255E-2</v>
      </c>
      <c r="C80" s="2">
        <v>0.2751054284050356</v>
      </c>
      <c r="D80" s="1">
        <v>0.20481094577260706</v>
      </c>
      <c r="E80" s="1">
        <v>30.461832494290686</v>
      </c>
      <c r="G80" s="1">
        <v>67</v>
      </c>
      <c r="H80" s="1">
        <f t="shared" ca="1" si="11"/>
        <v>11695</v>
      </c>
      <c r="I80" s="1">
        <f t="shared" ca="1" si="12"/>
        <v>0.29329383850683272</v>
      </c>
      <c r="J80" s="1">
        <f t="shared" ca="1" si="13"/>
        <v>0.1771028437420184</v>
      </c>
      <c r="K80" s="1">
        <f t="shared" ca="1" si="14"/>
        <v>0.15200457408259624</v>
      </c>
      <c r="L80" s="1">
        <f t="shared" ca="1" si="15"/>
        <v>47.890949245950054</v>
      </c>
      <c r="N80" s="1">
        <v>67</v>
      </c>
      <c r="O80" s="1">
        <v>6476</v>
      </c>
      <c r="P80" s="1">
        <v>0.1288537717555289</v>
      </c>
      <c r="Q80" s="1">
        <v>0.12238426827532803</v>
      </c>
      <c r="R80" s="1">
        <v>0.17625253181488135</v>
      </c>
      <c r="S80" s="1">
        <v>33.950103739304183</v>
      </c>
      <c r="U80" s="47">
        <f t="shared" si="16"/>
        <v>25.500565622318668</v>
      </c>
      <c r="V80" s="1">
        <f t="shared" si="17"/>
        <v>71.394694390391123</v>
      </c>
      <c r="X80" s="49"/>
      <c r="Y80" s="14"/>
      <c r="Z80" s="14"/>
      <c r="AA80" s="14"/>
      <c r="AB80" s="14"/>
      <c r="AC80" s="14"/>
      <c r="AD80" s="28"/>
    </row>
    <row r="81" spans="1:30" x14ac:dyDescent="0.3">
      <c r="A81" s="1">
        <v>68</v>
      </c>
      <c r="B81" s="1">
        <v>0.31881977862290628</v>
      </c>
      <c r="C81" s="2">
        <v>0.2271457664796645</v>
      </c>
      <c r="D81" s="1">
        <v>0.42958554195097282</v>
      </c>
      <c r="E81" s="1">
        <v>82.66632044015121</v>
      </c>
      <c r="G81" s="1">
        <v>68</v>
      </c>
      <c r="H81" s="1">
        <f t="shared" ca="1" si="11"/>
        <v>12535</v>
      </c>
      <c r="I81" s="1">
        <f t="shared" ca="1" si="12"/>
        <v>0.48379073994290273</v>
      </c>
      <c r="J81" s="1">
        <f t="shared" ca="1" si="13"/>
        <v>0.20579425185030148</v>
      </c>
      <c r="K81" s="1">
        <f t="shared" ca="1" si="14"/>
        <v>0.30613686590629235</v>
      </c>
      <c r="L81" s="1">
        <f t="shared" ca="1" si="15"/>
        <v>80.417905140999224</v>
      </c>
      <c r="N81" s="1">
        <v>68</v>
      </c>
      <c r="O81" s="1">
        <v>10726</v>
      </c>
      <c r="P81" s="1">
        <v>0.27927541703104464</v>
      </c>
      <c r="Q81" s="1">
        <v>0.10502335032445692</v>
      </c>
      <c r="R81" s="1">
        <v>0.23958536630597868</v>
      </c>
      <c r="S81" s="1">
        <v>45.727580468521992</v>
      </c>
      <c r="U81" s="47">
        <f t="shared" si="16"/>
        <v>38.546259914014428</v>
      </c>
      <c r="V81" s="1">
        <f t="shared" si="17"/>
        <v>51.571364906592834</v>
      </c>
      <c r="X81" s="49"/>
      <c r="Y81" s="14"/>
      <c r="Z81" s="14"/>
      <c r="AA81" s="14"/>
      <c r="AB81" s="14"/>
      <c r="AC81" s="14"/>
      <c r="AD81" s="28"/>
    </row>
    <row r="82" spans="1:30" x14ac:dyDescent="0.3">
      <c r="A82" s="1">
        <v>69</v>
      </c>
      <c r="B82" s="1">
        <v>0.25897460346250867</v>
      </c>
      <c r="C82" s="2">
        <v>0.22686364221736668</v>
      </c>
      <c r="D82" s="1">
        <v>0.33262373602980311</v>
      </c>
      <c r="E82" s="1">
        <v>65.794688938600743</v>
      </c>
      <c r="G82" s="1">
        <v>69</v>
      </c>
      <c r="H82" s="1">
        <f t="shared" ca="1" si="11"/>
        <v>8828</v>
      </c>
      <c r="I82" s="1">
        <f t="shared" ca="1" si="12"/>
        <v>0.38898349996388631</v>
      </c>
      <c r="J82" s="1">
        <f t="shared" ca="1" si="13"/>
        <v>0.16575796812553381</v>
      </c>
      <c r="K82" s="1">
        <f t="shared" ca="1" si="14"/>
        <v>0.33921360496982078</v>
      </c>
      <c r="L82" s="1">
        <f t="shared" ca="1" si="15"/>
        <v>82.878405086934663</v>
      </c>
      <c r="N82" s="1">
        <v>69</v>
      </c>
      <c r="O82" s="1">
        <v>8468</v>
      </c>
      <c r="P82" s="1">
        <v>3.6729924862486142E-2</v>
      </c>
      <c r="Q82" s="1">
        <v>0.13396234838019816</v>
      </c>
      <c r="R82" s="1">
        <v>6.2036596801642176E-2</v>
      </c>
      <c r="S82" s="1">
        <v>32.337123472077067</v>
      </c>
      <c r="U82" s="47">
        <f t="shared" si="16"/>
        <v>9.4496714537363591</v>
      </c>
      <c r="V82" s="1">
        <f t="shared" si="17"/>
        <v>523.83545989184825</v>
      </c>
      <c r="X82" s="49"/>
      <c r="Y82" s="14"/>
      <c r="Z82" s="14"/>
      <c r="AA82" s="14"/>
      <c r="AB82" s="14"/>
      <c r="AC82" s="14"/>
      <c r="AD82" s="28"/>
    </row>
    <row r="83" spans="1:30" x14ac:dyDescent="0.3">
      <c r="A83" s="1">
        <v>70</v>
      </c>
      <c r="B83" s="1">
        <v>3.8649513818857402E-2</v>
      </c>
      <c r="C83" s="2">
        <v>0.23198334675522209</v>
      </c>
      <c r="D83" s="1">
        <v>4.7171223282972637E-2</v>
      </c>
      <c r="E83" s="1">
        <v>3.3830527572709101</v>
      </c>
      <c r="G83" s="1">
        <v>70</v>
      </c>
      <c r="H83" s="1">
        <f t="shared" ca="1" si="11"/>
        <v>8459</v>
      </c>
      <c r="I83" s="1">
        <f t="shared" ca="1" si="12"/>
        <v>0.12395498579692073</v>
      </c>
      <c r="J83" s="1">
        <f t="shared" ca="1" si="13"/>
        <v>0.14420676549249709</v>
      </c>
      <c r="K83" s="1">
        <f t="shared" ca="1" si="14"/>
        <v>0.16645949640577679</v>
      </c>
      <c r="L83" s="1">
        <f t="shared" ca="1" si="15"/>
        <v>27.363743045875076</v>
      </c>
      <c r="N83" s="1">
        <v>70</v>
      </c>
      <c r="O83" s="1">
        <v>3259</v>
      </c>
      <c r="P83" s="1">
        <v>8.9495692627642592E-2</v>
      </c>
      <c r="Q83" s="1">
        <v>0.32383975186590441</v>
      </c>
      <c r="R83" s="1">
        <v>0.10485521759963752</v>
      </c>
      <c r="S83" s="1">
        <v>-3.0511554335066471</v>
      </c>
      <c r="U83" s="47">
        <f t="shared" si="16"/>
        <v>25.179550227041254</v>
      </c>
      <c r="V83" s="1">
        <f t="shared" si="17"/>
        <v>796.97274209249133</v>
      </c>
      <c r="X83" s="49"/>
      <c r="Y83" s="14"/>
      <c r="Z83" s="14"/>
      <c r="AA83" s="14"/>
      <c r="AB83" s="14"/>
      <c r="AC83" s="14"/>
      <c r="AD83" s="28"/>
    </row>
    <row r="84" spans="1:30" x14ac:dyDescent="0.3">
      <c r="A84" s="1">
        <v>71</v>
      </c>
      <c r="B84" s="1">
        <v>0.12423168794134913</v>
      </c>
      <c r="C84" s="2">
        <v>0.23279885840249848</v>
      </c>
      <c r="D84" s="1">
        <v>0.15765442193918719</v>
      </c>
      <c r="E84" s="1">
        <v>9.1670839878044141</v>
      </c>
      <c r="G84" s="1">
        <v>71</v>
      </c>
      <c r="H84" s="1">
        <f t="shared" ca="1" si="11"/>
        <v>7138</v>
      </c>
      <c r="I84" s="1">
        <f t="shared" ca="1" si="12"/>
        <v>0.12155851482667253</v>
      </c>
      <c r="J84" s="1">
        <f t="shared" ca="1" si="13"/>
        <v>0.13771494705313778</v>
      </c>
      <c r="K84" s="1">
        <f t="shared" ca="1" si="14"/>
        <v>0.18779001740027465</v>
      </c>
      <c r="L84" s="1">
        <f t="shared" ca="1" si="15"/>
        <v>21.112826430959018</v>
      </c>
      <c r="N84" s="1">
        <v>71</v>
      </c>
      <c r="O84" s="1">
        <v>6869</v>
      </c>
      <c r="P84" s="1">
        <v>0.27814137680932105</v>
      </c>
      <c r="Q84" s="1">
        <v>0.23290343614308703</v>
      </c>
      <c r="R84" s="1">
        <v>0.16176470588235295</v>
      </c>
      <c r="S84" s="1">
        <v>53.989748912078859</v>
      </c>
      <c r="U84" s="47">
        <f t="shared" si="16"/>
        <v>42.324460347997395</v>
      </c>
      <c r="V84" s="1">
        <f t="shared" si="17"/>
        <v>136.07895728328981</v>
      </c>
      <c r="X84" s="49"/>
      <c r="Y84" s="14"/>
      <c r="Z84" s="14"/>
      <c r="AA84" s="14"/>
      <c r="AB84" s="14"/>
      <c r="AC84" s="14"/>
      <c r="AD84" s="28"/>
    </row>
    <row r="85" spans="1:30" x14ac:dyDescent="0.3">
      <c r="A85" s="1">
        <v>72</v>
      </c>
      <c r="B85" s="1">
        <v>0.12301495516430837</v>
      </c>
      <c r="C85" s="2">
        <v>0.23274275302813341</v>
      </c>
      <c r="D85" s="1">
        <v>0.16752388627745321</v>
      </c>
      <c r="E85" s="1">
        <v>38.872082143787125</v>
      </c>
      <c r="G85" s="1">
        <v>72</v>
      </c>
      <c r="H85" s="1">
        <f t="shared" ca="1" si="11"/>
        <v>7464</v>
      </c>
      <c r="I85" s="1">
        <f t="shared" ca="1" si="12"/>
        <v>5.7032054943551368E-2</v>
      </c>
      <c r="J85" s="1">
        <f t="shared" ca="1" si="13"/>
        <v>9.8816188091534279E-2</v>
      </c>
      <c r="K85" s="1">
        <f t="shared" ca="1" si="14"/>
        <v>8.9299290191317701E-2</v>
      </c>
      <c r="L85" s="1">
        <f t="shared" ca="1" si="15"/>
        <v>5.5824549784300181</v>
      </c>
      <c r="N85" s="1">
        <v>72</v>
      </c>
      <c r="O85" s="1">
        <v>11730</v>
      </c>
      <c r="P85" s="1">
        <v>0.28756061596910887</v>
      </c>
      <c r="Q85" s="1">
        <v>0.1397372195715251</v>
      </c>
      <c r="R85" s="1">
        <v>0.2594853959526221</v>
      </c>
      <c r="S85" s="1">
        <v>43.989014308936092</v>
      </c>
      <c r="U85" s="47">
        <f t="shared" si="16"/>
        <v>46.68526062271691</v>
      </c>
      <c r="V85" s="1">
        <f t="shared" si="17"/>
        <v>7.2697441845766528</v>
      </c>
      <c r="X85" s="49"/>
      <c r="Y85" s="14"/>
      <c r="Z85" s="14"/>
      <c r="AA85" s="14"/>
      <c r="AB85" s="14"/>
      <c r="AC85" s="14"/>
      <c r="AD85" s="28"/>
    </row>
    <row r="86" spans="1:30" x14ac:dyDescent="0.3">
      <c r="A86" s="1">
        <v>73</v>
      </c>
      <c r="B86" s="1">
        <v>1.7523525297524125E-2</v>
      </c>
      <c r="C86" s="2">
        <v>0.23265434497300491</v>
      </c>
      <c r="D86" s="1">
        <v>2.030281030032504E-2</v>
      </c>
      <c r="E86" s="1">
        <v>-1.1552998072172915</v>
      </c>
      <c r="G86" s="1">
        <v>73</v>
      </c>
      <c r="H86" s="1">
        <f t="shared" ca="1" si="11"/>
        <v>4001</v>
      </c>
      <c r="I86" s="1">
        <f t="shared" ca="1" si="12"/>
        <v>5.4860195003381386E-2</v>
      </c>
      <c r="J86" s="1">
        <f t="shared" ca="1" si="13"/>
        <v>9.1048681749425556E-2</v>
      </c>
      <c r="K86" s="1">
        <f t="shared" ca="1" si="14"/>
        <v>4.8100354647872864E-2</v>
      </c>
      <c r="L86" s="1">
        <f t="shared" ca="1" si="15"/>
        <v>3.7398103346908407</v>
      </c>
      <c r="N86" s="1">
        <v>73</v>
      </c>
      <c r="O86" s="1">
        <v>8312</v>
      </c>
      <c r="P86" s="1">
        <v>0.14457219590122256</v>
      </c>
      <c r="Q86" s="1">
        <v>0.3856408311185669</v>
      </c>
      <c r="R86" s="1">
        <v>0.33218699457948558</v>
      </c>
      <c r="S86" s="1">
        <v>89.302267298558831</v>
      </c>
      <c r="U86" s="47">
        <f t="shared" si="16"/>
        <v>68.002224424472104</v>
      </c>
      <c r="V86" s="1">
        <f t="shared" si="17"/>
        <v>453.69182643793278</v>
      </c>
      <c r="X86" s="49"/>
      <c r="Y86" s="14"/>
      <c r="Z86" s="14"/>
      <c r="AA86" s="14"/>
      <c r="AB86" s="14"/>
      <c r="AC86" s="14"/>
      <c r="AD86" s="28"/>
    </row>
    <row r="87" spans="1:30" x14ac:dyDescent="0.3">
      <c r="A87" s="1">
        <v>74</v>
      </c>
      <c r="B87" s="1">
        <v>0.13778518093814107</v>
      </c>
      <c r="C87" s="2">
        <v>0.23268373094433001</v>
      </c>
      <c r="D87" s="1">
        <v>0.2434078594075009</v>
      </c>
      <c r="E87" s="1">
        <v>57.94089553406878</v>
      </c>
      <c r="G87" s="1">
        <v>74</v>
      </c>
      <c r="H87" s="1">
        <f t="shared" ca="1" si="11"/>
        <v>5709</v>
      </c>
      <c r="I87" s="1">
        <f t="shared" ca="1" si="12"/>
        <v>4.7188711160891024E-2</v>
      </c>
      <c r="J87" s="1">
        <f t="shared" ca="1" si="13"/>
        <v>0.14804661591173987</v>
      </c>
      <c r="K87" s="1">
        <f t="shared" ca="1" si="14"/>
        <v>5.9478208025032571E-2</v>
      </c>
      <c r="L87" s="1">
        <f t="shared" ca="1" si="15"/>
        <v>6.0864504922975016</v>
      </c>
      <c r="N87" s="1">
        <v>74</v>
      </c>
      <c r="O87" s="1">
        <v>6053</v>
      </c>
      <c r="P87" s="1">
        <v>0.39000244252284999</v>
      </c>
      <c r="Q87" s="1">
        <v>0.18229429077612083</v>
      </c>
      <c r="R87" s="1">
        <v>0.28501779423781848</v>
      </c>
      <c r="S87" s="1">
        <v>52.04983914758099</v>
      </c>
      <c r="U87" s="47">
        <f t="shared" si="16"/>
        <v>62.541411032848899</v>
      </c>
      <c r="V87" s="1">
        <f t="shared" si="17"/>
        <v>110.07308062374403</v>
      </c>
      <c r="X87" s="49"/>
      <c r="Y87" s="14"/>
      <c r="Z87" s="14"/>
      <c r="AA87" s="14"/>
      <c r="AB87" s="14"/>
      <c r="AC87" s="14"/>
      <c r="AD87" s="28"/>
    </row>
    <row r="88" spans="1:30" x14ac:dyDescent="0.3">
      <c r="A88" s="1">
        <v>75</v>
      </c>
      <c r="B88" s="1">
        <v>0.27727516549045139</v>
      </c>
      <c r="C88" s="2">
        <v>0.23264596078456257</v>
      </c>
      <c r="D88" s="1">
        <v>0.30787079411645835</v>
      </c>
      <c r="E88" s="1">
        <v>55.286106886438532</v>
      </c>
      <c r="G88" s="1">
        <v>75</v>
      </c>
      <c r="H88" s="1">
        <f t="shared" ca="1" si="11"/>
        <v>12331</v>
      </c>
      <c r="I88" s="1">
        <f t="shared" ca="1" si="12"/>
        <v>0.24391977841537729</v>
      </c>
      <c r="J88" s="1">
        <f t="shared" ca="1" si="13"/>
        <v>0.12071208109445208</v>
      </c>
      <c r="K88" s="1">
        <f t="shared" ca="1" si="14"/>
        <v>0.31852558885322674</v>
      </c>
      <c r="L88" s="1">
        <f t="shared" ca="1" si="15"/>
        <v>48.394684399295507</v>
      </c>
      <c r="N88" s="1">
        <v>75</v>
      </c>
      <c r="O88" s="1">
        <v>6591</v>
      </c>
      <c r="P88" s="1">
        <v>0.17392455508866272</v>
      </c>
      <c r="Q88" s="1">
        <v>0.21297930389973266</v>
      </c>
      <c r="R88" s="1">
        <v>0.1074603729298013</v>
      </c>
      <c r="S88" s="1">
        <v>24.411913205457658</v>
      </c>
      <c r="U88" s="47">
        <f t="shared" si="16"/>
        <v>26.925958886474845</v>
      </c>
      <c r="V88" s="1">
        <f t="shared" si="17"/>
        <v>6.3204256862411716</v>
      </c>
      <c r="X88" s="49"/>
      <c r="Y88" s="14"/>
      <c r="Z88" s="14"/>
      <c r="AA88" s="14"/>
      <c r="AB88" s="14"/>
      <c r="AC88" s="14"/>
      <c r="AD88" s="28"/>
    </row>
    <row r="89" spans="1:30" x14ac:dyDescent="0.3">
      <c r="A89" s="1">
        <v>76</v>
      </c>
      <c r="B89" s="1">
        <v>8.3087027509114078E-2</v>
      </c>
      <c r="C89" s="2">
        <v>0.23402944435498926</v>
      </c>
      <c r="D89" s="1">
        <v>0.1779251109610723</v>
      </c>
      <c r="E89" s="1">
        <v>5.6679762182243465</v>
      </c>
      <c r="G89" s="1">
        <v>76</v>
      </c>
      <c r="H89" s="1">
        <f t="shared" ca="1" si="11"/>
        <v>3780</v>
      </c>
      <c r="I89" s="1">
        <f t="shared" ca="1" si="12"/>
        <v>0.47255170168987121</v>
      </c>
      <c r="J89" s="1">
        <f t="shared" ca="1" si="13"/>
        <v>9.2264896806557778E-2</v>
      </c>
      <c r="K89" s="1">
        <f t="shared" ca="1" si="14"/>
        <v>0.2804755319474001</v>
      </c>
      <c r="L89" s="1">
        <f t="shared" ca="1" si="15"/>
        <v>38.7204524291529</v>
      </c>
      <c r="N89" s="1">
        <v>76</v>
      </c>
      <c r="O89" s="1">
        <v>5048</v>
      </c>
      <c r="P89" s="1">
        <v>0.57654725266996243</v>
      </c>
      <c r="Q89" s="1">
        <v>0.23063879560901143</v>
      </c>
      <c r="R89" s="1">
        <v>0.42034054938135079</v>
      </c>
      <c r="S89" s="1">
        <v>95.180002634090982</v>
      </c>
      <c r="U89" s="47">
        <f t="shared" si="16"/>
        <v>105.70639059865965</v>
      </c>
      <c r="V89" s="1">
        <f t="shared" si="17"/>
        <v>110.80484358061615</v>
      </c>
      <c r="X89" s="49"/>
      <c r="Y89" s="14"/>
      <c r="Z89" s="14"/>
      <c r="AA89" s="14"/>
      <c r="AB89" s="14"/>
      <c r="AC89" s="14"/>
      <c r="AD89" s="28"/>
    </row>
    <row r="90" spans="1:30" x14ac:dyDescent="0.3">
      <c r="A90" s="1">
        <v>77</v>
      </c>
      <c r="B90" s="1">
        <v>4.0065320045717376E-2</v>
      </c>
      <c r="C90" s="2">
        <v>0.21820247382024446</v>
      </c>
      <c r="D90" s="1">
        <v>5.8942285517719406E-2</v>
      </c>
      <c r="E90" s="1">
        <v>3.7600174735130665</v>
      </c>
      <c r="G90" s="1">
        <v>77</v>
      </c>
      <c r="H90" s="1">
        <f t="shared" ca="1" si="11"/>
        <v>3979</v>
      </c>
      <c r="I90" s="1">
        <f t="shared" ca="1" si="12"/>
        <v>0.20148166538532256</v>
      </c>
      <c r="J90" s="1">
        <f t="shared" ca="1" si="13"/>
        <v>9.4058656047803404E-2</v>
      </c>
      <c r="K90" s="1">
        <f t="shared" ca="1" si="14"/>
        <v>0.14430057810419103</v>
      </c>
      <c r="L90" s="1">
        <f t="shared" ca="1" si="15"/>
        <v>16.890850773630952</v>
      </c>
      <c r="N90" s="1">
        <v>77</v>
      </c>
      <c r="O90" s="1">
        <v>10761</v>
      </c>
      <c r="P90" s="1">
        <v>0.13610874013956029</v>
      </c>
      <c r="Q90" s="1">
        <v>0.10069655306960082</v>
      </c>
      <c r="R90" s="1">
        <v>0.14635677583350579</v>
      </c>
      <c r="S90" s="1">
        <v>23.461202191588093</v>
      </c>
      <c r="U90" s="47">
        <f t="shared" si="16"/>
        <v>21.232620976039865</v>
      </c>
      <c r="V90" s="1">
        <f t="shared" si="17"/>
        <v>4.966574234294419</v>
      </c>
      <c r="X90" s="49"/>
      <c r="Y90" s="14"/>
      <c r="Z90" s="14"/>
      <c r="AA90" s="14"/>
      <c r="AB90" s="14"/>
      <c r="AC90" s="14"/>
      <c r="AD90" s="28"/>
    </row>
    <row r="91" spans="1:30" x14ac:dyDescent="0.3">
      <c r="A91" s="1">
        <v>78</v>
      </c>
      <c r="B91" s="1">
        <v>0.30069565170822127</v>
      </c>
      <c r="C91" s="2">
        <v>0.2238882154911106</v>
      </c>
      <c r="D91" s="1">
        <v>0.41457663555021884</v>
      </c>
      <c r="E91" s="1">
        <v>56.969786344817088</v>
      </c>
      <c r="G91" s="1">
        <v>78</v>
      </c>
      <c r="H91" s="1">
        <f t="shared" ca="1" si="11"/>
        <v>3476</v>
      </c>
      <c r="I91" s="1">
        <f t="shared" ca="1" si="12"/>
        <v>0.38138687322503095</v>
      </c>
      <c r="J91" s="1">
        <f t="shared" ca="1" si="13"/>
        <v>0.47977173393808675</v>
      </c>
      <c r="K91" s="1">
        <f t="shared" ca="1" si="14"/>
        <v>0.43325405185830568</v>
      </c>
      <c r="L91" s="1">
        <f t="shared" ca="1" si="15"/>
        <v>89.921025702965892</v>
      </c>
      <c r="N91" s="1">
        <v>78</v>
      </c>
      <c r="O91" s="1">
        <v>10538</v>
      </c>
      <c r="P91" s="1">
        <v>0.29019364246042184</v>
      </c>
      <c r="Q91" s="1">
        <v>0.15899498484191854</v>
      </c>
      <c r="R91" s="1">
        <v>0.33114567518529986</v>
      </c>
      <c r="S91" s="1">
        <v>74.826285400109157</v>
      </c>
      <c r="U91" s="47">
        <f t="shared" si="16"/>
        <v>58.884346940033581</v>
      </c>
      <c r="V91" s="1">
        <f t="shared" si="17"/>
        <v>254.14540186483683</v>
      </c>
      <c r="X91" s="49"/>
      <c r="Y91" s="14"/>
      <c r="Z91" s="14"/>
      <c r="AA91" s="14"/>
      <c r="AB91" s="14"/>
      <c r="AC91" s="14"/>
      <c r="AD91" s="28"/>
    </row>
    <row r="92" spans="1:30" x14ac:dyDescent="0.3">
      <c r="A92" s="1">
        <v>79</v>
      </c>
      <c r="B92" s="1">
        <v>0.12193275351170088</v>
      </c>
      <c r="C92" s="2">
        <v>0.22329431805280447</v>
      </c>
      <c r="D92" s="1">
        <v>0.28483025851599097</v>
      </c>
      <c r="E92" s="1">
        <v>32.264915099857738</v>
      </c>
      <c r="G92" s="1">
        <v>79</v>
      </c>
      <c r="H92" s="1">
        <f t="shared" ca="1" si="11"/>
        <v>9373</v>
      </c>
      <c r="I92" s="1">
        <f t="shared" ca="1" si="12"/>
        <v>0.75287702107532861</v>
      </c>
      <c r="J92" s="1">
        <f t="shared" ca="1" si="13"/>
        <v>0.18229746795203317</v>
      </c>
      <c r="K92" s="1">
        <f t="shared" ca="1" si="14"/>
        <v>0.26665518741591354</v>
      </c>
      <c r="L92" s="1">
        <f t="shared" ca="1" si="15"/>
        <v>74.906117870614523</v>
      </c>
      <c r="N92" s="1">
        <v>79</v>
      </c>
      <c r="O92" s="1">
        <v>3620</v>
      </c>
      <c r="P92" s="1">
        <v>5.0908979712759581E-2</v>
      </c>
      <c r="Q92" s="1">
        <v>0.19407124951018587</v>
      </c>
      <c r="R92" s="1">
        <v>4.808895708859795E-2</v>
      </c>
      <c r="S92" s="1">
        <v>6.7098151269362472</v>
      </c>
      <c r="U92" s="47">
        <f t="shared" si="16"/>
        <v>11.183607086140988</v>
      </c>
      <c r="V92" s="1">
        <f t="shared" si="17"/>
        <v>20.014814494244995</v>
      </c>
      <c r="X92" s="49"/>
      <c r="Y92" s="14"/>
      <c r="Z92" s="14"/>
      <c r="AA92" s="14"/>
      <c r="AB92" s="14"/>
      <c r="AC92" s="14"/>
      <c r="AD92" s="28"/>
    </row>
    <row r="93" spans="1:30" x14ac:dyDescent="0.3">
      <c r="A93" s="1">
        <v>80</v>
      </c>
      <c r="B93" s="1">
        <v>4.3307122293312517E-2</v>
      </c>
      <c r="C93" s="2">
        <v>0.21169044114657831</v>
      </c>
      <c r="D93" s="1">
        <v>0.12958957346753114</v>
      </c>
      <c r="E93" s="1">
        <v>10.239364986330823</v>
      </c>
      <c r="G93" s="1">
        <v>80</v>
      </c>
      <c r="H93" s="1">
        <f t="shared" ca="1" si="11"/>
        <v>12334</v>
      </c>
      <c r="I93" s="1">
        <f t="shared" ca="1" si="12"/>
        <v>0.29615481600309029</v>
      </c>
      <c r="J93" s="1">
        <f t="shared" ca="1" si="13"/>
        <v>0.11358239458251221</v>
      </c>
      <c r="K93" s="1">
        <f t="shared" ca="1" si="14"/>
        <v>0.43406317506428382</v>
      </c>
      <c r="L93" s="1">
        <f t="shared" ca="1" si="15"/>
        <v>33.552741853779544</v>
      </c>
      <c r="N93" s="1">
        <v>80</v>
      </c>
      <c r="O93" s="1">
        <v>1435</v>
      </c>
      <c r="P93" s="1">
        <v>8.9839395193986385E-2</v>
      </c>
      <c r="Q93" s="1">
        <v>0.22834896869206281</v>
      </c>
      <c r="R93" s="1">
        <v>0.13276710437108238</v>
      </c>
      <c r="S93" s="1">
        <v>34.513670002476182</v>
      </c>
      <c r="U93" s="47">
        <f t="shared" si="16"/>
        <v>24.767221268182098</v>
      </c>
      <c r="V93" s="1">
        <f t="shared" si="17"/>
        <v>94.993262930222755</v>
      </c>
      <c r="X93" s="49"/>
      <c r="Y93" s="14"/>
      <c r="Z93" s="14"/>
      <c r="AA93" s="14"/>
      <c r="AB93" s="14"/>
      <c r="AC93" s="14"/>
      <c r="AD93" s="28"/>
    </row>
    <row r="94" spans="1:30" x14ac:dyDescent="0.3">
      <c r="A94" s="1">
        <v>81</v>
      </c>
      <c r="B94" s="1">
        <v>0.21162933514904805</v>
      </c>
      <c r="C94" s="2">
        <v>0.2083450922731111</v>
      </c>
      <c r="D94" s="1">
        <v>0.29169860546054061</v>
      </c>
      <c r="E94" s="1">
        <v>48.263367392855642</v>
      </c>
      <c r="G94" s="1">
        <v>81</v>
      </c>
      <c r="H94" s="1">
        <f t="shared" ca="1" si="11"/>
        <v>12390</v>
      </c>
      <c r="I94" s="1">
        <f t="shared" ca="1" si="12"/>
        <v>0.45579850608666034</v>
      </c>
      <c r="J94" s="1">
        <f t="shared" ca="1" si="13"/>
        <v>0.15669671908639357</v>
      </c>
      <c r="K94" s="1">
        <f t="shared" ca="1" si="14"/>
        <v>0.39753403168145091</v>
      </c>
      <c r="L94" s="1">
        <f t="shared" ca="1" si="15"/>
        <v>77.861026439973728</v>
      </c>
      <c r="N94" s="1">
        <v>81</v>
      </c>
      <c r="O94" s="1">
        <v>10135</v>
      </c>
      <c r="P94" s="1">
        <v>0.1828284191259687</v>
      </c>
      <c r="Q94" s="1">
        <v>0.26573577750230593</v>
      </c>
      <c r="R94" s="1">
        <v>0.19315290824789744</v>
      </c>
      <c r="S94" s="1">
        <v>39.220899457712562</v>
      </c>
      <c r="U94" s="47">
        <f t="shared" si="16"/>
        <v>43.234185144936546</v>
      </c>
      <c r="V94" s="1">
        <f t="shared" si="17"/>
        <v>16.106462007276885</v>
      </c>
      <c r="X94" s="49"/>
      <c r="Y94" s="14"/>
      <c r="Z94" s="14"/>
      <c r="AA94" s="14"/>
      <c r="AB94" s="14"/>
      <c r="AC94" s="14"/>
      <c r="AD94" s="28"/>
    </row>
    <row r="95" spans="1:30" x14ac:dyDescent="0.3">
      <c r="A95" s="1">
        <v>82</v>
      </c>
      <c r="B95" s="1">
        <v>0.18283910149515703</v>
      </c>
      <c r="C95" s="2">
        <v>0.19751872931441966</v>
      </c>
      <c r="D95" s="1">
        <v>0.32515767344078489</v>
      </c>
      <c r="E95" s="1">
        <v>53.142988232729451</v>
      </c>
      <c r="G95" s="1">
        <v>82</v>
      </c>
      <c r="H95" s="1">
        <f t="shared" ca="1" si="11"/>
        <v>12061</v>
      </c>
      <c r="I95" s="1">
        <f t="shared" ca="1" si="12"/>
        <v>0.23650280276493121</v>
      </c>
      <c r="J95" s="1">
        <f t="shared" ca="1" si="13"/>
        <v>0.12733698308936742</v>
      </c>
      <c r="K95" s="1">
        <f t="shared" ca="1" si="14"/>
        <v>0.42464163760479695</v>
      </c>
      <c r="L95" s="1">
        <f t="shared" ca="1" si="15"/>
        <v>53.843143331674391</v>
      </c>
      <c r="N95" s="1">
        <v>82</v>
      </c>
      <c r="O95" s="1">
        <v>4784</v>
      </c>
      <c r="P95" s="1">
        <v>0.10838768470689161</v>
      </c>
      <c r="Q95" s="1">
        <v>0.12102701210793404</v>
      </c>
      <c r="R95" s="1">
        <v>0.11305459661755235</v>
      </c>
      <c r="S95" s="1">
        <v>16.917197269468165</v>
      </c>
      <c r="U95" s="47">
        <f t="shared" si="16"/>
        <v>18.210436553272547</v>
      </c>
      <c r="V95" s="1">
        <f t="shared" si="17"/>
        <v>1.672467845174872</v>
      </c>
      <c r="X95" s="49"/>
      <c r="Y95" s="14"/>
      <c r="Z95" s="14"/>
      <c r="AA95" s="14"/>
      <c r="AB95" s="14"/>
      <c r="AC95" s="14"/>
      <c r="AD95" s="28"/>
    </row>
    <row r="96" spans="1:30" x14ac:dyDescent="0.3">
      <c r="A96" s="1">
        <v>83</v>
      </c>
      <c r="B96" s="1">
        <v>6.3623783779426846E-2</v>
      </c>
      <c r="C96" s="2">
        <v>0.20445282866595935</v>
      </c>
      <c r="D96" s="1">
        <v>0.14404340148844849</v>
      </c>
      <c r="E96" s="1">
        <v>21.203570541612482</v>
      </c>
      <c r="G96" s="1">
        <v>83</v>
      </c>
      <c r="H96" s="1">
        <f t="shared" ca="1" si="11"/>
        <v>87</v>
      </c>
      <c r="I96" s="1">
        <f t="shared" ca="1" si="12"/>
        <v>0.13095193579799561</v>
      </c>
      <c r="J96" s="1">
        <f t="shared" ca="1" si="13"/>
        <v>0.20006155318930133</v>
      </c>
      <c r="K96" s="1">
        <f t="shared" ca="1" si="14"/>
        <v>0.15168613671170258</v>
      </c>
      <c r="L96" s="1">
        <f t="shared" ca="1" si="15"/>
        <v>21.517300643270065</v>
      </c>
      <c r="N96" s="1">
        <v>83</v>
      </c>
      <c r="O96" s="1">
        <v>9073</v>
      </c>
      <c r="P96" s="1">
        <v>0.45666414780013287</v>
      </c>
      <c r="Q96" s="1">
        <v>0.15614099365850598</v>
      </c>
      <c r="R96" s="1">
        <v>0.34186924277797698</v>
      </c>
      <c r="S96" s="1">
        <v>88.779454119651831</v>
      </c>
      <c r="U96" s="47">
        <f t="shared" si="16"/>
        <v>70.340341538610858</v>
      </c>
      <c r="V96" s="1">
        <f t="shared" si="17"/>
        <v>340.00087277630348</v>
      </c>
      <c r="X96" s="49"/>
      <c r="Y96" s="14"/>
      <c r="Z96" s="14"/>
      <c r="AA96" s="14"/>
      <c r="AB96" s="14"/>
      <c r="AC96" s="14"/>
      <c r="AD96" s="28"/>
    </row>
    <row r="97" spans="1:30" x14ac:dyDescent="0.3">
      <c r="A97" s="1">
        <v>84</v>
      </c>
      <c r="B97" s="1">
        <v>0.26274303267760696</v>
      </c>
      <c r="C97" s="2">
        <v>0.19801524022419931</v>
      </c>
      <c r="D97" s="1">
        <v>0.4085190362634652</v>
      </c>
      <c r="E97" s="1">
        <v>66.890859798649501</v>
      </c>
      <c r="G97" s="1">
        <v>84</v>
      </c>
      <c r="H97" s="1">
        <f t="shared" ca="1" si="11"/>
        <v>11870</v>
      </c>
      <c r="I97" s="1">
        <f t="shared" ca="1" si="12"/>
        <v>0.36847147819647508</v>
      </c>
      <c r="J97" s="1">
        <f t="shared" ca="1" si="13"/>
        <v>0.14899412271558987</v>
      </c>
      <c r="K97" s="1">
        <f t="shared" ca="1" si="14"/>
        <v>0.30176639406325811</v>
      </c>
      <c r="L97" s="1">
        <f t="shared" ca="1" si="15"/>
        <v>52.253880323700486</v>
      </c>
      <c r="N97" s="1">
        <v>84</v>
      </c>
      <c r="O97" s="1">
        <v>3827</v>
      </c>
      <c r="P97" s="1">
        <v>0.51165597850914935</v>
      </c>
      <c r="Q97" s="1">
        <v>0.16263117931165055</v>
      </c>
      <c r="R97" s="1">
        <v>0.45685295549116367</v>
      </c>
      <c r="S97" s="1">
        <v>111.90038332461127</v>
      </c>
      <c r="U97" s="47">
        <f t="shared" si="16"/>
        <v>92.312631944631093</v>
      </c>
      <c r="V97" s="1">
        <f t="shared" si="17"/>
        <v>383.6800041239153</v>
      </c>
      <c r="X97" s="49"/>
      <c r="Y97" s="14"/>
      <c r="Z97" s="14"/>
      <c r="AA97" s="14"/>
      <c r="AB97" s="14"/>
      <c r="AC97" s="14"/>
      <c r="AD97" s="28"/>
    </row>
    <row r="98" spans="1:30" x14ac:dyDescent="0.3">
      <c r="A98" s="1">
        <v>85</v>
      </c>
      <c r="B98" s="1">
        <v>0.19664661688525967</v>
      </c>
      <c r="C98" s="2">
        <v>0.19752583815972991</v>
      </c>
      <c r="D98" s="1">
        <v>0.2031354362698494</v>
      </c>
      <c r="E98" s="1">
        <v>34.800743800953441</v>
      </c>
      <c r="G98" s="1">
        <v>85</v>
      </c>
      <c r="H98" s="1">
        <f t="shared" ca="1" si="11"/>
        <v>2314</v>
      </c>
      <c r="I98" s="1">
        <f t="shared" ca="1" si="12"/>
        <v>0.36323989694464093</v>
      </c>
      <c r="J98" s="1">
        <f t="shared" ca="1" si="13"/>
        <v>0.18527845568161611</v>
      </c>
      <c r="K98" s="1">
        <f t="shared" ca="1" si="14"/>
        <v>0.43229034784020981</v>
      </c>
      <c r="L98" s="1">
        <f t="shared" ca="1" si="15"/>
        <v>87.131640063187191</v>
      </c>
      <c r="N98" s="1">
        <v>85</v>
      </c>
      <c r="O98" s="1">
        <v>11438</v>
      </c>
      <c r="P98" s="1">
        <v>0.22844913015916879</v>
      </c>
      <c r="Q98" s="1">
        <v>0.19285399401531403</v>
      </c>
      <c r="R98" s="1">
        <v>0.33946151374375516</v>
      </c>
      <c r="S98" s="1">
        <v>67.240682932361295</v>
      </c>
      <c r="U98" s="47">
        <f t="shared" si="16"/>
        <v>59.91216318141668</v>
      </c>
      <c r="V98" s="1">
        <f t="shared" si="17"/>
        <v>53.707201739985322</v>
      </c>
      <c r="X98" s="49"/>
      <c r="Y98" s="14"/>
      <c r="Z98" s="14"/>
      <c r="AA98" s="14"/>
      <c r="AB98" s="14"/>
      <c r="AC98" s="14"/>
      <c r="AD98" s="28"/>
    </row>
    <row r="99" spans="1:30" x14ac:dyDescent="0.3">
      <c r="A99" s="1">
        <v>86</v>
      </c>
      <c r="B99" s="1">
        <v>0.25524844704732208</v>
      </c>
      <c r="C99" s="2">
        <v>0.19717814904640332</v>
      </c>
      <c r="D99" s="1">
        <v>0.25032065642323131</v>
      </c>
      <c r="E99" s="1">
        <v>48.325524543398892</v>
      </c>
      <c r="G99" s="1">
        <v>86</v>
      </c>
      <c r="H99" s="1">
        <f t="shared" ca="1" si="11"/>
        <v>9519</v>
      </c>
      <c r="I99" s="1">
        <f t="shared" ca="1" si="12"/>
        <v>0.14076246703563022</v>
      </c>
      <c r="J99" s="1">
        <f t="shared" ca="1" si="13"/>
        <v>0.13243108093984557</v>
      </c>
      <c r="K99" s="1">
        <f t="shared" ca="1" si="14"/>
        <v>0.13037524551655907</v>
      </c>
      <c r="L99" s="1">
        <f t="shared" ca="1" si="15"/>
        <v>2.3849611265658321</v>
      </c>
      <c r="N99" s="1">
        <v>86</v>
      </c>
      <c r="O99" s="1">
        <v>3832</v>
      </c>
      <c r="P99" s="1">
        <v>0.33159943190187319</v>
      </c>
      <c r="Q99" s="1">
        <v>0.19643354370626409</v>
      </c>
      <c r="R99" s="1">
        <v>0.1354003214609156</v>
      </c>
      <c r="S99" s="1">
        <v>42.440107873813474</v>
      </c>
      <c r="U99" s="47">
        <f t="shared" si="16"/>
        <v>37.479252875830703</v>
      </c>
      <c r="V99" s="1">
        <f t="shared" si="17"/>
        <v>24.610082311010643</v>
      </c>
      <c r="X99" s="49"/>
      <c r="Y99" s="14"/>
      <c r="Z99" s="14"/>
      <c r="AA99" s="14"/>
      <c r="AB99" s="14"/>
      <c r="AC99" s="14"/>
      <c r="AD99" s="28"/>
    </row>
    <row r="100" spans="1:30" x14ac:dyDescent="0.3">
      <c r="A100" s="1">
        <v>87</v>
      </c>
      <c r="B100" s="1">
        <v>0.13095193579799561</v>
      </c>
      <c r="C100" s="2">
        <v>0.20006155318930133</v>
      </c>
      <c r="D100" s="1">
        <v>0.15168613671170258</v>
      </c>
      <c r="E100" s="1">
        <v>21.517300643270065</v>
      </c>
      <c r="G100" s="1">
        <v>87</v>
      </c>
      <c r="H100" s="1">
        <f t="shared" ca="1" si="11"/>
        <v>10776</v>
      </c>
      <c r="I100" s="1">
        <f t="shared" ca="1" si="12"/>
        <v>0.10771115848273664</v>
      </c>
      <c r="J100" s="1">
        <f t="shared" ca="1" si="13"/>
        <v>7.1950529334085106E-2</v>
      </c>
      <c r="K100" s="1">
        <f t="shared" ca="1" si="14"/>
        <v>0.11031784197914483</v>
      </c>
      <c r="L100" s="1">
        <f t="shared" ca="1" si="15"/>
        <v>19.479606471480835</v>
      </c>
      <c r="N100" s="1">
        <v>87</v>
      </c>
      <c r="O100" s="1">
        <v>12397</v>
      </c>
      <c r="P100" s="1">
        <v>0.80392207553945749</v>
      </c>
      <c r="Q100" s="1">
        <v>0.20200836738437364</v>
      </c>
      <c r="R100" s="1">
        <v>0.46169772554867627</v>
      </c>
      <c r="S100" s="1">
        <v>134.70791670040393</v>
      </c>
      <c r="U100" s="47">
        <f t="shared" si="16"/>
        <v>120.45899710992477</v>
      </c>
      <c r="V100" s="1">
        <f t="shared" si="17"/>
        <v>203.03170949594085</v>
      </c>
      <c r="X100" s="49"/>
      <c r="Y100" s="14"/>
      <c r="Z100" s="14"/>
      <c r="AA100" s="14"/>
      <c r="AB100" s="14"/>
      <c r="AC100" s="14"/>
      <c r="AD100" s="28"/>
    </row>
    <row r="101" spans="1:30" x14ac:dyDescent="0.3">
      <c r="A101" s="1">
        <v>88</v>
      </c>
      <c r="B101" s="1">
        <v>0.44455716190959266</v>
      </c>
      <c r="C101" s="2">
        <v>0.20039004649166547</v>
      </c>
      <c r="D101" s="1">
        <v>0.26322333095079803</v>
      </c>
      <c r="E101" s="1">
        <v>72.941406672402124</v>
      </c>
      <c r="G101" s="1">
        <v>88</v>
      </c>
      <c r="H101" s="1">
        <f t="shared" ca="1" si="11"/>
        <v>8861</v>
      </c>
      <c r="I101" s="1">
        <f t="shared" ca="1" si="12"/>
        <v>0.59525160935727539</v>
      </c>
      <c r="J101" s="1">
        <f t="shared" ca="1" si="13"/>
        <v>0.15529788182245666</v>
      </c>
      <c r="K101" s="1">
        <f t="shared" ca="1" si="14"/>
        <v>8.7911703839460925E-2</v>
      </c>
      <c r="L101" s="1">
        <f t="shared" ca="1" si="15"/>
        <v>42.875988428250352</v>
      </c>
      <c r="N101" s="1">
        <v>88</v>
      </c>
      <c r="O101" s="1">
        <v>3676</v>
      </c>
      <c r="P101" s="1">
        <v>0.13822857574287351</v>
      </c>
      <c r="Q101" s="1">
        <v>0.11595968754116263</v>
      </c>
      <c r="R101" s="1">
        <v>0.23318605792832597</v>
      </c>
      <c r="S101" s="1">
        <v>26.956728009998045</v>
      </c>
      <c r="U101" s="47">
        <f t="shared" si="16"/>
        <v>30.712331311342982</v>
      </c>
      <c r="V101" s="1">
        <f t="shared" si="17"/>
        <v>14.104556157072992</v>
      </c>
      <c r="X101" s="49"/>
      <c r="Y101" s="14"/>
      <c r="Z101" s="14"/>
      <c r="AA101" s="14"/>
      <c r="AB101" s="14"/>
      <c r="AC101" s="14"/>
      <c r="AD101" s="28"/>
    </row>
    <row r="102" spans="1:30" x14ac:dyDescent="0.3">
      <c r="A102" s="1">
        <v>89</v>
      </c>
      <c r="B102" s="1">
        <v>0.34428304372657959</v>
      </c>
      <c r="C102" s="2">
        <v>0.2178064296030483</v>
      </c>
      <c r="D102" s="1">
        <v>0.2284757514382634</v>
      </c>
      <c r="E102" s="1">
        <v>42.714016082965323</v>
      </c>
      <c r="G102" s="1">
        <v>89</v>
      </c>
      <c r="H102" s="1">
        <f t="shared" ca="1" si="11"/>
        <v>743</v>
      </c>
      <c r="I102" s="1">
        <f t="shared" ca="1" si="12"/>
        <v>0.55000764426868021</v>
      </c>
      <c r="J102" s="1">
        <f t="shared" ca="1" si="13"/>
        <v>0.43903498501209548</v>
      </c>
      <c r="K102" s="1">
        <f t="shared" ca="1" si="14"/>
        <v>0.46239225321632538</v>
      </c>
      <c r="L102" s="1">
        <f t="shared" ca="1" si="15"/>
        <v>236.99602532333941</v>
      </c>
      <c r="N102" s="1">
        <v>89</v>
      </c>
      <c r="O102" s="1">
        <v>2301</v>
      </c>
      <c r="P102" s="1">
        <v>0.15765377930748642</v>
      </c>
      <c r="Q102" s="1">
        <v>0.2171364974210884</v>
      </c>
      <c r="R102" s="1">
        <v>0.14482668638281215</v>
      </c>
      <c r="S102" s="1">
        <v>31.038387037508606</v>
      </c>
      <c r="U102" s="47">
        <f t="shared" si="16"/>
        <v>31.244713998456952</v>
      </c>
      <c r="V102" s="1">
        <f t="shared" si="17"/>
        <v>4.2570814814180118E-2</v>
      </c>
      <c r="X102" s="49"/>
      <c r="Y102" s="14"/>
      <c r="Z102" s="14"/>
      <c r="AA102" s="14"/>
      <c r="AB102" s="14"/>
      <c r="AC102" s="14"/>
      <c r="AD102" s="28"/>
    </row>
    <row r="103" spans="1:30" x14ac:dyDescent="0.3">
      <c r="A103" s="1">
        <v>90</v>
      </c>
      <c r="B103" s="1">
        <v>0.11579169974588228</v>
      </c>
      <c r="C103" s="2">
        <v>0.21764183351062472</v>
      </c>
      <c r="D103" s="1">
        <v>0.12841634578600222</v>
      </c>
      <c r="E103" s="1">
        <v>-6.7636940048432237</v>
      </c>
      <c r="G103" s="1">
        <v>90</v>
      </c>
      <c r="H103" s="1">
        <f t="shared" ca="1" si="11"/>
        <v>10238</v>
      </c>
      <c r="I103" s="1">
        <f t="shared" ca="1" si="12"/>
        <v>8.8925621563940127E-2</v>
      </c>
      <c r="J103" s="1">
        <f t="shared" ca="1" si="13"/>
        <v>8.3256903268070337E-2</v>
      </c>
      <c r="K103" s="1">
        <f t="shared" ca="1" si="14"/>
        <v>0.11917675794942183</v>
      </c>
      <c r="L103" s="1">
        <f t="shared" ca="1" si="15"/>
        <v>13.235690023575275</v>
      </c>
      <c r="N103" s="1">
        <v>90</v>
      </c>
      <c r="O103" s="1">
        <v>450</v>
      </c>
      <c r="P103" s="1">
        <v>0.26021678499414469</v>
      </c>
      <c r="Q103" s="1">
        <v>0.27542622655331439</v>
      </c>
      <c r="R103" s="1">
        <v>0.32880414252168189</v>
      </c>
      <c r="S103" s="1">
        <v>63.631636174050769</v>
      </c>
      <c r="U103" s="47">
        <f t="shared" si="16"/>
        <v>71.837559129333584</v>
      </c>
      <c r="V103" s="1">
        <f t="shared" si="17"/>
        <v>67.33717154803746</v>
      </c>
      <c r="X103" s="49"/>
      <c r="Y103" s="14"/>
      <c r="Z103" s="14"/>
      <c r="AA103" s="14"/>
      <c r="AB103" s="14"/>
      <c r="AC103" s="14"/>
      <c r="AD103" s="28"/>
    </row>
    <row r="104" spans="1:30" x14ac:dyDescent="0.3">
      <c r="A104" s="1">
        <v>91</v>
      </c>
      <c r="B104" s="1">
        <v>0.63205944906064493</v>
      </c>
      <c r="C104" s="2">
        <v>0.19574720290541248</v>
      </c>
      <c r="D104" s="1">
        <v>0.19705451242920938</v>
      </c>
      <c r="E104" s="1">
        <v>63.734866918883085</v>
      </c>
      <c r="G104" s="1">
        <v>91</v>
      </c>
      <c r="H104" s="1">
        <f t="shared" ca="1" si="11"/>
        <v>401</v>
      </c>
      <c r="I104" s="1">
        <f t="shared" ca="1" si="12"/>
        <v>0.48577433125626052</v>
      </c>
      <c r="J104" s="1">
        <f t="shared" ca="1" si="13"/>
        <v>0.30374831341639158</v>
      </c>
      <c r="K104" s="1">
        <f t="shared" ca="1" si="14"/>
        <v>0.49775599118909436</v>
      </c>
      <c r="L104" s="1">
        <f t="shared" ca="1" si="15"/>
        <v>167.20331088772912</v>
      </c>
      <c r="N104" s="1">
        <v>91</v>
      </c>
      <c r="O104" s="1">
        <v>3392</v>
      </c>
      <c r="P104" s="1">
        <v>0.3731447767896397</v>
      </c>
      <c r="Q104" s="1">
        <v>0.21649389051597195</v>
      </c>
      <c r="R104" s="1">
        <v>0.41571147907838696</v>
      </c>
      <c r="S104" s="1">
        <v>62.176203380452932</v>
      </c>
      <c r="U104" s="47">
        <f t="shared" si="16"/>
        <v>87.198004665036436</v>
      </c>
      <c r="V104" s="1">
        <f t="shared" si="17"/>
        <v>626.09053952518468</v>
      </c>
      <c r="X104" s="49"/>
      <c r="Y104" s="14"/>
      <c r="Z104" s="14"/>
      <c r="AA104" s="14"/>
      <c r="AB104" s="14"/>
      <c r="AC104" s="14"/>
      <c r="AD104" s="28"/>
    </row>
    <row r="105" spans="1:30" x14ac:dyDescent="0.3">
      <c r="A105" s="1">
        <v>92</v>
      </c>
      <c r="B105" s="1">
        <v>0.57576106467732036</v>
      </c>
      <c r="C105" s="2">
        <v>0.19877518907120284</v>
      </c>
      <c r="D105" s="1">
        <v>0.32789616692585061</v>
      </c>
      <c r="E105" s="1">
        <v>78.147422719095914</v>
      </c>
      <c r="G105" s="1">
        <v>92</v>
      </c>
      <c r="H105" s="1">
        <f t="shared" ca="1" si="11"/>
        <v>12466</v>
      </c>
      <c r="I105" s="1">
        <f t="shared" ca="1" si="12"/>
        <v>0.32208747144521477</v>
      </c>
      <c r="J105" s="1">
        <f t="shared" ca="1" si="13"/>
        <v>0.54055081752265577</v>
      </c>
      <c r="K105" s="1">
        <f t="shared" ca="1" si="14"/>
        <v>0.48090017321395023</v>
      </c>
      <c r="L105" s="1">
        <f t="shared" ca="1" si="15"/>
        <v>172.61959707753459</v>
      </c>
      <c r="N105" s="1">
        <v>92</v>
      </c>
      <c r="O105" s="1">
        <v>891</v>
      </c>
      <c r="P105" s="1">
        <v>3.7633063134767719E-2</v>
      </c>
      <c r="Q105" s="1">
        <v>9.2072211927864994E-2</v>
      </c>
      <c r="R105" s="1">
        <v>5.3306993896318003E-2</v>
      </c>
      <c r="S105" s="1">
        <v>13.417889224723867</v>
      </c>
      <c r="U105" s="47">
        <f t="shared" si="16"/>
        <v>7.539793149653887</v>
      </c>
      <c r="V105" s="1">
        <f t="shared" si="17"/>
        <v>34.552013467753099</v>
      </c>
      <c r="X105" s="49"/>
      <c r="Y105" s="14"/>
      <c r="Z105" s="14"/>
      <c r="AA105" s="14"/>
      <c r="AB105" s="14"/>
      <c r="AC105" s="14"/>
      <c r="AD105" s="28"/>
    </row>
    <row r="106" spans="1:30" x14ac:dyDescent="0.3">
      <c r="A106" s="1">
        <v>93</v>
      </c>
      <c r="B106" s="1">
        <v>7.925097188003824E-2</v>
      </c>
      <c r="C106" s="2">
        <v>0.20145769721473866</v>
      </c>
      <c r="D106" s="1">
        <v>9.6499318322186625E-2</v>
      </c>
      <c r="E106" s="1">
        <v>6.6235805824188532</v>
      </c>
      <c r="G106" s="1">
        <v>93</v>
      </c>
      <c r="H106" s="1">
        <f t="shared" ca="1" si="11"/>
        <v>3700</v>
      </c>
      <c r="I106" s="1">
        <f t="shared" ca="1" si="12"/>
        <v>0.17609894010933966</v>
      </c>
      <c r="J106" s="1">
        <f t="shared" ca="1" si="13"/>
        <v>9.8515660443784347E-2</v>
      </c>
      <c r="K106" s="1">
        <f t="shared" ca="1" si="14"/>
        <v>0.31575162010779734</v>
      </c>
      <c r="L106" s="1">
        <f t="shared" ca="1" si="15"/>
        <v>24.038315503143171</v>
      </c>
      <c r="N106" s="1">
        <v>93</v>
      </c>
      <c r="O106" s="1">
        <v>1534</v>
      </c>
      <c r="P106" s="1">
        <v>0.11282392832347261</v>
      </c>
      <c r="Q106" s="1">
        <v>0.17830711443688241</v>
      </c>
      <c r="R106" s="1">
        <v>0.17927176520140331</v>
      </c>
      <c r="S106" s="1">
        <v>25.110975701497786</v>
      </c>
      <c r="U106" s="47">
        <f t="shared" si="16"/>
        <v>29.031443912228582</v>
      </c>
      <c r="V106" s="1">
        <f t="shared" si="17"/>
        <v>15.37007099135073</v>
      </c>
      <c r="X106" s="49"/>
      <c r="Y106" s="14"/>
      <c r="Z106" s="14"/>
      <c r="AA106" s="14"/>
      <c r="AB106" s="14"/>
      <c r="AC106" s="14"/>
      <c r="AD106" s="28"/>
    </row>
    <row r="107" spans="1:30" x14ac:dyDescent="0.3">
      <c r="A107" s="1">
        <v>94</v>
      </c>
      <c r="B107" s="1">
        <v>0.40671270698528944</v>
      </c>
      <c r="C107" s="2">
        <v>0.19102599503153564</v>
      </c>
      <c r="D107" s="1">
        <v>0.3959371965955279</v>
      </c>
      <c r="E107" s="1">
        <v>79.968941078306656</v>
      </c>
      <c r="G107" s="1">
        <v>94</v>
      </c>
      <c r="H107" s="1">
        <f t="shared" ca="1" si="11"/>
        <v>8622</v>
      </c>
      <c r="I107" s="1">
        <f t="shared" ca="1" si="12"/>
        <v>9.3614873531106632E-2</v>
      </c>
      <c r="J107" s="1">
        <f t="shared" ca="1" si="13"/>
        <v>0.32805733694863615</v>
      </c>
      <c r="K107" s="1">
        <f t="shared" ca="1" si="14"/>
        <v>0.1611388245404789</v>
      </c>
      <c r="L107" s="1">
        <f t="shared" ca="1" si="15"/>
        <v>36.999807691028288</v>
      </c>
      <c r="N107" s="1">
        <v>94</v>
      </c>
      <c r="O107" s="1">
        <v>7663</v>
      </c>
      <c r="P107" s="1">
        <v>0.24331977612593086</v>
      </c>
      <c r="Q107" s="1">
        <v>0.44099630178633614</v>
      </c>
      <c r="R107" s="1">
        <v>0.48352974648271546</v>
      </c>
      <c r="S107" s="1">
        <v>155.78652515593205</v>
      </c>
      <c r="U107" s="47">
        <f t="shared" si="16"/>
        <v>114.67343111605543</v>
      </c>
      <c r="V107" s="1">
        <f t="shared" si="17"/>
        <v>1690.2865015317391</v>
      </c>
      <c r="X107" s="49"/>
      <c r="Y107" s="14"/>
      <c r="Z107" s="14"/>
      <c r="AA107" s="14"/>
      <c r="AB107" s="14"/>
      <c r="AC107" s="14"/>
      <c r="AD107" s="28"/>
    </row>
    <row r="108" spans="1:30" x14ac:dyDescent="0.3">
      <c r="A108" s="1">
        <v>95</v>
      </c>
      <c r="B108" s="1">
        <v>1.0330333208484562E-2</v>
      </c>
      <c r="C108" s="2">
        <v>0.18863456415777091</v>
      </c>
      <c r="D108" s="1">
        <v>1.2602493718444538E-2</v>
      </c>
      <c r="E108" s="1">
        <v>1.8276527510607821</v>
      </c>
      <c r="G108" s="1">
        <v>95</v>
      </c>
      <c r="H108" s="1">
        <f t="shared" ca="1" si="11"/>
        <v>11475</v>
      </c>
      <c r="I108" s="1">
        <f t="shared" ca="1" si="12"/>
        <v>2.7729159812610284E-2</v>
      </c>
      <c r="J108" s="1">
        <f t="shared" ca="1" si="13"/>
        <v>0.26190182241568316</v>
      </c>
      <c r="K108" s="1">
        <f t="shared" ca="1" si="14"/>
        <v>4.3801192853602469E-2</v>
      </c>
      <c r="L108" s="1">
        <f t="shared" ca="1" si="15"/>
        <v>-3.2148445504831535</v>
      </c>
      <c r="N108" s="1">
        <v>95</v>
      </c>
      <c r="O108" s="1">
        <v>5880</v>
      </c>
      <c r="P108" s="1">
        <v>0.177286867090164</v>
      </c>
      <c r="Q108" s="1">
        <v>0.1434022299698291</v>
      </c>
      <c r="R108" s="1">
        <v>0.18937099029647653</v>
      </c>
      <c r="S108" s="1">
        <v>41.319698200459328</v>
      </c>
      <c r="U108" s="47">
        <f t="shared" si="16"/>
        <v>32.129663251911708</v>
      </c>
      <c r="V108" s="1">
        <f t="shared" si="17"/>
        <v>84.456742355526657</v>
      </c>
      <c r="X108" s="49"/>
      <c r="Y108" s="14"/>
      <c r="Z108" s="14"/>
      <c r="AA108" s="14"/>
      <c r="AB108" s="14"/>
      <c r="AC108" s="14"/>
      <c r="AD108" s="28"/>
    </row>
    <row r="109" spans="1:30" x14ac:dyDescent="0.3">
      <c r="A109" s="1">
        <v>96</v>
      </c>
      <c r="B109" s="1">
        <v>0.19345844879845978</v>
      </c>
      <c r="C109" s="2">
        <v>0.18746409007870712</v>
      </c>
      <c r="D109" s="1">
        <v>0.26408803826045096</v>
      </c>
      <c r="E109" s="1">
        <v>31.697241553251267</v>
      </c>
      <c r="G109" s="1">
        <v>96</v>
      </c>
      <c r="H109" s="1">
        <f t="shared" ca="1" si="11"/>
        <v>1884</v>
      </c>
      <c r="I109" s="1">
        <f t="shared" ca="1" si="12"/>
        <v>7.4334133630558474E-3</v>
      </c>
      <c r="J109" s="1">
        <f t="shared" ca="1" si="13"/>
        <v>0.12139594707828116</v>
      </c>
      <c r="K109" s="1">
        <f t="shared" ca="1" si="14"/>
        <v>1.1948128450716749E-2</v>
      </c>
      <c r="L109" s="1">
        <f t="shared" ca="1" si="15"/>
        <v>-9.3764035927412781</v>
      </c>
      <c r="N109" s="1">
        <v>96</v>
      </c>
      <c r="O109" s="1">
        <v>1953</v>
      </c>
      <c r="P109" s="1">
        <v>6.1116666691566048E-2</v>
      </c>
      <c r="Q109" s="1">
        <v>0.11136561933580223</v>
      </c>
      <c r="R109" s="1">
        <v>6.7951439636187994E-2</v>
      </c>
      <c r="S109" s="1">
        <v>-5.1805069769317313</v>
      </c>
      <c r="U109" s="47">
        <f t="shared" si="16"/>
        <v>10.917756207364944</v>
      </c>
      <c r="V109" s="1">
        <f t="shared" si="17"/>
        <v>259.15407755088177</v>
      </c>
      <c r="X109" s="49"/>
      <c r="Y109" s="14"/>
      <c r="Z109" s="14"/>
      <c r="AA109" s="14"/>
      <c r="AB109" s="14"/>
      <c r="AC109" s="14"/>
      <c r="AD109" s="28"/>
    </row>
    <row r="110" spans="1:30" x14ac:dyDescent="0.3">
      <c r="A110" s="1">
        <v>97</v>
      </c>
      <c r="B110" s="1">
        <v>0.35635922914733942</v>
      </c>
      <c r="C110" s="2">
        <v>0.1923816629220485</v>
      </c>
      <c r="D110" s="1">
        <v>0.37680077804777001</v>
      </c>
      <c r="E110" s="1">
        <v>78.165561224949883</v>
      </c>
      <c r="G110" s="1">
        <v>97</v>
      </c>
      <c r="H110" s="1">
        <f t="shared" ca="1" si="11"/>
        <v>11045</v>
      </c>
      <c r="I110" s="1">
        <f t="shared" ca="1" si="12"/>
        <v>6.4756133942897698E-2</v>
      </c>
      <c r="J110" s="1">
        <f t="shared" ca="1" si="13"/>
        <v>0.1337072394900195</v>
      </c>
      <c r="K110" s="1">
        <f t="shared" ca="1" si="14"/>
        <v>7.4456820114350605E-2</v>
      </c>
      <c r="L110" s="1">
        <f t="shared" ca="1" si="15"/>
        <v>5.693275488513061</v>
      </c>
      <c r="N110" s="1">
        <v>97</v>
      </c>
      <c r="O110" s="1">
        <v>67</v>
      </c>
      <c r="P110" s="1">
        <v>9.4497639507417255E-2</v>
      </c>
      <c r="Q110" s="1">
        <v>0.2751054284050356</v>
      </c>
      <c r="R110" s="1">
        <v>0.20481094577260706</v>
      </c>
      <c r="S110" s="1">
        <v>30.461832494290686</v>
      </c>
      <c r="U110" s="47">
        <f t="shared" si="16"/>
        <v>35.995765505099797</v>
      </c>
      <c r="V110" s="1">
        <f t="shared" si="17"/>
        <v>30.624414568122795</v>
      </c>
      <c r="X110" s="49"/>
      <c r="Y110" s="14"/>
      <c r="Z110" s="14"/>
      <c r="AA110" s="14"/>
      <c r="AB110" s="14"/>
      <c r="AC110" s="14"/>
      <c r="AD110" s="28"/>
    </row>
    <row r="111" spans="1:30" x14ac:dyDescent="0.3">
      <c r="A111" s="1">
        <v>98</v>
      </c>
      <c r="B111" s="1">
        <v>7.089653183773123E-2</v>
      </c>
      <c r="C111" s="2">
        <v>0.19248004711370428</v>
      </c>
      <c r="D111" s="1">
        <v>6.4005863314460953E-2</v>
      </c>
      <c r="E111" s="1">
        <v>22.742843480170194</v>
      </c>
      <c r="G111" s="1">
        <v>98</v>
      </c>
      <c r="H111" s="1">
        <f t="shared" ca="1" si="11"/>
        <v>7202</v>
      </c>
      <c r="I111" s="1">
        <f t="shared" ca="1" si="12"/>
        <v>5.8217504681025267E-2</v>
      </c>
      <c r="J111" s="1">
        <f t="shared" ca="1" si="13"/>
        <v>8.3599264257248382E-2</v>
      </c>
      <c r="K111" s="1">
        <f t="shared" ca="1" si="14"/>
        <v>6.9374198224175551E-2</v>
      </c>
      <c r="L111" s="1">
        <f t="shared" ca="1" si="15"/>
        <v>10.58445888411752</v>
      </c>
      <c r="N111" s="1">
        <v>98</v>
      </c>
      <c r="O111" s="1">
        <v>2978</v>
      </c>
      <c r="P111" s="1">
        <v>0.40946956117337097</v>
      </c>
      <c r="Q111" s="1">
        <v>0.13600787510689094</v>
      </c>
      <c r="R111" s="1">
        <v>0.38290620116523394</v>
      </c>
      <c r="S111" s="1">
        <v>65.980944272030499</v>
      </c>
      <c r="U111" s="47">
        <f t="shared" si="16"/>
        <v>69.090872383429016</v>
      </c>
      <c r="V111" s="1">
        <f t="shared" si="17"/>
        <v>9.6716528580667482</v>
      </c>
      <c r="X111" s="49"/>
      <c r="Y111" s="14"/>
      <c r="Z111" s="14"/>
      <c r="AA111" s="14"/>
      <c r="AB111" s="14"/>
      <c r="AC111" s="14"/>
      <c r="AD111" s="28"/>
    </row>
    <row r="112" spans="1:30" x14ac:dyDescent="0.3">
      <c r="A112" s="1">
        <v>99</v>
      </c>
      <c r="B112" s="1">
        <v>0.32645319807224005</v>
      </c>
      <c r="C112" s="2">
        <v>0.18721683729259045</v>
      </c>
      <c r="D112" s="1">
        <v>0.2172569171546164</v>
      </c>
      <c r="E112" s="1">
        <v>47.917782895696703</v>
      </c>
      <c r="G112" s="1">
        <v>99</v>
      </c>
      <c r="H112" s="1">
        <f t="shared" ca="1" si="11"/>
        <v>8145</v>
      </c>
      <c r="I112" s="1">
        <f t="shared" ca="1" si="12"/>
        <v>0.13448434668774023</v>
      </c>
      <c r="J112" s="1">
        <f t="shared" ca="1" si="13"/>
        <v>0.56241900416513535</v>
      </c>
      <c r="K112" s="1">
        <f t="shared" ca="1" si="14"/>
        <v>0.16292675233996884</v>
      </c>
      <c r="L112" s="1">
        <f t="shared" ca="1" si="15"/>
        <v>50.883360010613998</v>
      </c>
      <c r="N112" s="1">
        <v>99</v>
      </c>
      <c r="O112" s="1">
        <v>7442</v>
      </c>
      <c r="P112" s="1">
        <v>0.28519616290045852</v>
      </c>
      <c r="Q112" s="1">
        <v>0.21864667451288203</v>
      </c>
      <c r="R112" s="1">
        <v>0.45935283824026035</v>
      </c>
      <c r="S112" s="1">
        <v>73.476304099797659</v>
      </c>
      <c r="U112" s="47">
        <f t="shared" si="16"/>
        <v>85.648864290546626</v>
      </c>
      <c r="V112" s="1">
        <f t="shared" si="17"/>
        <v>148.17122159740654</v>
      </c>
      <c r="X112" s="49"/>
      <c r="Y112" s="14"/>
      <c r="Z112" s="14"/>
      <c r="AA112" s="14"/>
      <c r="AB112" s="14"/>
      <c r="AC112" s="14"/>
      <c r="AD112" s="28"/>
    </row>
    <row r="113" spans="1:30" x14ac:dyDescent="0.3">
      <c r="A113" s="1">
        <v>100</v>
      </c>
      <c r="B113" s="1">
        <v>6.3250532772053003E-2</v>
      </c>
      <c r="C113" s="2">
        <v>0.18495308555629195</v>
      </c>
      <c r="D113" s="1">
        <v>3.8168336355128875E-2</v>
      </c>
      <c r="E113" s="1">
        <v>5.5170236469648248</v>
      </c>
      <c r="G113" s="1">
        <v>100</v>
      </c>
      <c r="H113" s="1">
        <f t="shared" ca="1" si="11"/>
        <v>8612</v>
      </c>
      <c r="I113" s="1">
        <f t="shared" ca="1" si="12"/>
        <v>0.23446139085932097</v>
      </c>
      <c r="J113" s="1">
        <f t="shared" ca="1" si="13"/>
        <v>0.27598552453316627</v>
      </c>
      <c r="K113" s="1">
        <f t="shared" ca="1" si="14"/>
        <v>0.21795431128108494</v>
      </c>
      <c r="L113" s="1">
        <f t="shared" ca="1" si="15"/>
        <v>68.316948033257944</v>
      </c>
      <c r="N113" s="1">
        <v>100</v>
      </c>
      <c r="O113" s="1">
        <v>2603</v>
      </c>
      <c r="P113" s="1">
        <v>0.16795692443944288</v>
      </c>
      <c r="Q113" s="1">
        <v>0.18063708867439354</v>
      </c>
      <c r="R113" s="1">
        <v>0.27845666278114545</v>
      </c>
      <c r="S113" s="1">
        <v>37.372648629334648</v>
      </c>
      <c r="U113" s="47">
        <f t="shared" si="16"/>
        <v>45.280170671178119</v>
      </c>
      <c r="V113" s="1">
        <f t="shared" si="17"/>
        <v>62.528904842240337</v>
      </c>
      <c r="X113" s="49"/>
      <c r="Y113" s="14"/>
      <c r="Z113" s="14"/>
      <c r="AA113" s="14"/>
      <c r="AB113" s="14"/>
      <c r="AC113" s="14"/>
      <c r="AD113" s="28"/>
    </row>
    <row r="114" spans="1:30" x14ac:dyDescent="0.3">
      <c r="A114" s="1">
        <v>101</v>
      </c>
      <c r="B114" s="1">
        <v>8.814281658679414E-2</v>
      </c>
      <c r="C114" s="2">
        <v>0.19473515679276171</v>
      </c>
      <c r="D114" s="1">
        <v>8.7995011505822548E-2</v>
      </c>
      <c r="E114" s="1">
        <v>25.300808465924529</v>
      </c>
      <c r="G114" s="1">
        <v>101</v>
      </c>
      <c r="H114" s="1">
        <f t="shared" ca="1" si="11"/>
        <v>10816</v>
      </c>
      <c r="I114" s="1">
        <f t="shared" ca="1" si="12"/>
        <v>0.29207880708041339</v>
      </c>
      <c r="J114" s="1">
        <f t="shared" ca="1" si="13"/>
        <v>0.13287021600292234</v>
      </c>
      <c r="K114" s="1">
        <f t="shared" ca="1" si="14"/>
        <v>0.20857537145930716</v>
      </c>
      <c r="L114" s="1">
        <f t="shared" ca="1" si="15"/>
        <v>17.155652330725914</v>
      </c>
      <c r="N114" s="1">
        <v>101</v>
      </c>
      <c r="O114" s="1">
        <v>12357</v>
      </c>
      <c r="P114" s="1">
        <v>0.31229660420656141</v>
      </c>
      <c r="Q114" s="1">
        <v>0.23422293620298767</v>
      </c>
      <c r="R114" s="1">
        <v>0.35269485696414166</v>
      </c>
      <c r="S114" s="1">
        <v>58.006982578511227</v>
      </c>
      <c r="U114" s="47">
        <f t="shared" si="16"/>
        <v>75.09633057973403</v>
      </c>
      <c r="V114" s="1">
        <f t="shared" si="17"/>
        <v>292.04581510689781</v>
      </c>
      <c r="X114" s="49"/>
      <c r="Y114" s="14"/>
      <c r="Z114" s="14"/>
      <c r="AA114" s="14"/>
      <c r="AB114" s="14"/>
      <c r="AC114" s="14"/>
      <c r="AD114" s="28"/>
    </row>
    <row r="115" spans="1:30" x14ac:dyDescent="0.3">
      <c r="A115" s="1">
        <v>102</v>
      </c>
      <c r="B115" s="1">
        <v>0.37991363103178893</v>
      </c>
      <c r="C115" s="2">
        <v>0.19533370984355261</v>
      </c>
      <c r="D115" s="1">
        <v>0.47093182320977184</v>
      </c>
      <c r="E115" s="1">
        <v>105.75150577407987</v>
      </c>
      <c r="G115" s="1">
        <v>102</v>
      </c>
      <c r="H115" s="1">
        <f t="shared" ca="1" si="11"/>
        <v>3599</v>
      </c>
      <c r="I115" s="1">
        <f t="shared" ca="1" si="12"/>
        <v>0.30544381086134803</v>
      </c>
      <c r="J115" s="1">
        <f t="shared" ca="1" si="13"/>
        <v>0.27178697889550968</v>
      </c>
      <c r="K115" s="1">
        <f t="shared" ca="1" si="14"/>
        <v>0.28352951755569156</v>
      </c>
      <c r="L115" s="1">
        <f t="shared" ca="1" si="15"/>
        <v>47.895973261493637</v>
      </c>
      <c r="N115" s="1">
        <v>102</v>
      </c>
      <c r="O115" s="1">
        <v>4685</v>
      </c>
      <c r="P115" s="1">
        <v>7.8114128897886256E-2</v>
      </c>
      <c r="Q115" s="1">
        <v>8.735193361162466E-2</v>
      </c>
      <c r="R115" s="1">
        <v>4.8968011522816123E-2</v>
      </c>
      <c r="S115" s="1">
        <v>3.8137325601717009</v>
      </c>
      <c r="U115" s="47">
        <f t="shared" si="16"/>
        <v>9.2321210660830406</v>
      </c>
      <c r="V115" s="1">
        <f t="shared" si="17"/>
        <v>29.358934000992122</v>
      </c>
      <c r="X115" s="49"/>
      <c r="Y115" s="14"/>
      <c r="Z115" s="14"/>
      <c r="AA115" s="14"/>
      <c r="AB115" s="14"/>
      <c r="AC115" s="14"/>
      <c r="AD115" s="28"/>
    </row>
    <row r="116" spans="1:30" x14ac:dyDescent="0.3">
      <c r="A116" s="1">
        <v>103</v>
      </c>
      <c r="B116" s="1">
        <v>6.1315675408063236E-2</v>
      </c>
      <c r="C116" s="2">
        <v>0.19581862701985481</v>
      </c>
      <c r="D116" s="1">
        <v>5.1048163964761327E-2</v>
      </c>
      <c r="E116" s="1">
        <v>6.8862560899995984</v>
      </c>
      <c r="G116" s="1">
        <v>103</v>
      </c>
      <c r="H116" s="1">
        <f t="shared" ca="1" si="11"/>
        <v>5261</v>
      </c>
      <c r="I116" s="1">
        <f t="shared" ca="1" si="12"/>
        <v>5.3661727346713768E-2</v>
      </c>
      <c r="J116" s="1">
        <f t="shared" ca="1" si="13"/>
        <v>0.10413045527757313</v>
      </c>
      <c r="K116" s="1">
        <f t="shared" ca="1" si="14"/>
        <v>8.5906075791653908E-2</v>
      </c>
      <c r="L116" s="1">
        <f t="shared" ca="1" si="15"/>
        <v>18.300617015847287</v>
      </c>
      <c r="N116" s="1">
        <v>103</v>
      </c>
      <c r="O116" s="1">
        <v>6817</v>
      </c>
      <c r="P116" s="1">
        <v>0.18376160267644695</v>
      </c>
      <c r="Q116" s="1">
        <v>0.22742904227716296</v>
      </c>
      <c r="R116" s="1">
        <v>0.37471261447787924</v>
      </c>
      <c r="S116" s="1">
        <v>62.398880472198655</v>
      </c>
      <c r="U116" s="47">
        <f t="shared" si="16"/>
        <v>64.024548919437393</v>
      </c>
      <c r="V116" s="1">
        <f t="shared" si="17"/>
        <v>2.6427979003476088</v>
      </c>
      <c r="X116" s="49"/>
      <c r="Y116" s="14"/>
      <c r="Z116" s="14"/>
      <c r="AA116" s="14"/>
      <c r="AB116" s="14"/>
      <c r="AC116" s="14"/>
      <c r="AD116" s="28"/>
    </row>
    <row r="117" spans="1:30" x14ac:dyDescent="0.3">
      <c r="A117" s="1">
        <v>104</v>
      </c>
      <c r="B117" s="1">
        <v>0.58494356015200399</v>
      </c>
      <c r="C117" s="2">
        <v>0.20494427904962292</v>
      </c>
      <c r="D117" s="1">
        <v>0.43410436055303353</v>
      </c>
      <c r="E117" s="1">
        <v>96.612482176295927</v>
      </c>
      <c r="G117" s="1">
        <v>104</v>
      </c>
      <c r="H117" s="1">
        <f t="shared" ca="1" si="11"/>
        <v>9270</v>
      </c>
      <c r="I117" s="1">
        <f t="shared" ca="1" si="12"/>
        <v>0.20121893079975756</v>
      </c>
      <c r="J117" s="1">
        <f t="shared" ca="1" si="13"/>
        <v>0.22767536664116395</v>
      </c>
      <c r="K117" s="1">
        <f t="shared" ca="1" si="14"/>
        <v>0.12235909710182596</v>
      </c>
      <c r="L117" s="1">
        <f t="shared" ca="1" si="15"/>
        <v>23.316784485588606</v>
      </c>
      <c r="N117" s="1">
        <v>104</v>
      </c>
      <c r="O117" s="1">
        <v>4749</v>
      </c>
      <c r="P117" s="1">
        <v>0.31646406869005411</v>
      </c>
      <c r="Q117" s="1">
        <v>0.14811936491624059</v>
      </c>
      <c r="R117" s="1">
        <v>0.36805652052171717</v>
      </c>
      <c r="S117" s="1">
        <v>45.446322386200052</v>
      </c>
      <c r="U117" s="47">
        <f t="shared" si="16"/>
        <v>63.544535990457682</v>
      </c>
      <c r="V117" s="1">
        <f t="shared" si="17"/>
        <v>327.54533566533598</v>
      </c>
      <c r="X117" s="49"/>
      <c r="Y117" s="14"/>
      <c r="Z117" s="14"/>
      <c r="AA117" s="14"/>
      <c r="AB117" s="14"/>
      <c r="AC117" s="14"/>
      <c r="AD117" s="28"/>
    </row>
    <row r="118" spans="1:30" x14ac:dyDescent="0.3">
      <c r="A118" s="1">
        <v>105</v>
      </c>
      <c r="B118" s="1">
        <v>6.4295130775727474E-2</v>
      </c>
      <c r="C118" s="2">
        <v>0.21351804770521762</v>
      </c>
      <c r="D118" s="1">
        <v>5.5421802687690119E-2</v>
      </c>
      <c r="E118" s="1">
        <v>16.076770917266003</v>
      </c>
      <c r="G118" s="1">
        <v>105</v>
      </c>
      <c r="H118" s="1">
        <f t="shared" ca="1" si="11"/>
        <v>6056</v>
      </c>
      <c r="I118" s="1">
        <f t="shared" ca="1" si="12"/>
        <v>0.30279237250785501</v>
      </c>
      <c r="J118" s="1">
        <f t="shared" ca="1" si="13"/>
        <v>0.19765957842877938</v>
      </c>
      <c r="K118" s="1">
        <f t="shared" ca="1" si="14"/>
        <v>0.29921856708952727</v>
      </c>
      <c r="L118" s="1">
        <f t="shared" ca="1" si="15"/>
        <v>65.262622538476705</v>
      </c>
      <c r="N118" s="1">
        <v>105</v>
      </c>
      <c r="O118" s="1">
        <v>2055</v>
      </c>
      <c r="P118" s="1">
        <v>0.11201082149664862</v>
      </c>
      <c r="Q118" s="1">
        <v>0.24109779438945145</v>
      </c>
      <c r="R118" s="1">
        <v>0.17090911330504352</v>
      </c>
      <c r="S118" s="1">
        <v>9.0526269014845617</v>
      </c>
      <c r="U118" s="47">
        <f t="shared" si="16"/>
        <v>32.095268025930245</v>
      </c>
      <c r="V118" s="1">
        <f t="shared" si="17"/>
        <v>530.96330998999542</v>
      </c>
      <c r="X118" s="49"/>
      <c r="Y118" s="14"/>
      <c r="Z118" s="14"/>
      <c r="AA118" s="14"/>
      <c r="AB118" s="14"/>
      <c r="AC118" s="14"/>
      <c r="AD118" s="28"/>
    </row>
    <row r="119" spans="1:30" x14ac:dyDescent="0.3">
      <c r="A119" s="1">
        <v>106</v>
      </c>
      <c r="B119" s="1">
        <v>3.4337991705261105E-2</v>
      </c>
      <c r="C119" s="2">
        <v>0.21018987206003698</v>
      </c>
      <c r="D119" s="1">
        <v>4.9241233988281174E-2</v>
      </c>
      <c r="E119" s="1">
        <v>6.7699527890585642</v>
      </c>
      <c r="G119" s="1">
        <v>106</v>
      </c>
      <c r="H119" s="1">
        <f t="shared" ca="1" si="11"/>
        <v>4912</v>
      </c>
      <c r="I119" s="1">
        <f t="shared" ca="1" si="12"/>
        <v>0.25190281143169119</v>
      </c>
      <c r="J119" s="1">
        <f t="shared" ca="1" si="13"/>
        <v>0.22087211509971741</v>
      </c>
      <c r="K119" s="1">
        <f t="shared" ca="1" si="14"/>
        <v>0.27247647659620006</v>
      </c>
      <c r="L119" s="1">
        <f t="shared" ca="1" si="15"/>
        <v>40.305709724923759</v>
      </c>
      <c r="N119" s="1">
        <v>106</v>
      </c>
      <c r="O119" s="1">
        <v>297</v>
      </c>
      <c r="P119" s="1">
        <v>0.29196289768255657</v>
      </c>
      <c r="Q119" s="1">
        <v>0.28860355644216767</v>
      </c>
      <c r="R119" s="1">
        <v>0.38083482656657136</v>
      </c>
      <c r="S119" s="1">
        <v>93.994704544307922</v>
      </c>
      <c r="U119" s="47">
        <f t="shared" si="16"/>
        <v>85.013289596478529</v>
      </c>
      <c r="V119" s="1">
        <f t="shared" si="17"/>
        <v>80.665814465093248</v>
      </c>
      <c r="X119" s="49"/>
      <c r="Y119" s="14"/>
      <c r="Z119" s="14"/>
      <c r="AA119" s="14"/>
      <c r="AB119" s="14"/>
      <c r="AC119" s="14"/>
      <c r="AD119" s="28"/>
    </row>
    <row r="120" spans="1:30" x14ac:dyDescent="0.3">
      <c r="A120" s="1">
        <v>107</v>
      </c>
      <c r="B120" s="1">
        <v>9.0429090138454529E-2</v>
      </c>
      <c r="C120" s="2">
        <v>0.2076150138766758</v>
      </c>
      <c r="D120" s="1">
        <v>0.14783677544667767</v>
      </c>
      <c r="E120" s="1">
        <v>15.715117244141652</v>
      </c>
      <c r="G120" s="1">
        <v>107</v>
      </c>
      <c r="H120" s="1">
        <f t="shared" ca="1" si="11"/>
        <v>5111</v>
      </c>
      <c r="I120" s="1">
        <f t="shared" ca="1" si="12"/>
        <v>0.18766381799705401</v>
      </c>
      <c r="J120" s="1">
        <f t="shared" ca="1" si="13"/>
        <v>0.23640296065401009</v>
      </c>
      <c r="K120" s="1">
        <f t="shared" ca="1" si="14"/>
        <v>0.20396191878579553</v>
      </c>
      <c r="L120" s="1">
        <f t="shared" ca="1" si="15"/>
        <v>49.347670474222397</v>
      </c>
      <c r="N120" s="1">
        <v>107</v>
      </c>
      <c r="O120" s="1">
        <v>1659</v>
      </c>
      <c r="P120" s="1">
        <v>1.8832561464336216E-2</v>
      </c>
      <c r="Q120" s="1">
        <v>0.10116095173924806</v>
      </c>
      <c r="R120" s="1">
        <v>1.6956138153435076E-2</v>
      </c>
      <c r="S120" s="1">
        <v>1.5514251778370181</v>
      </c>
      <c r="U120" s="47">
        <f t="shared" si="16"/>
        <v>4.1729084277694666</v>
      </c>
      <c r="V120" s="1">
        <f t="shared" si="17"/>
        <v>6.8721744296763925</v>
      </c>
      <c r="X120" s="49"/>
      <c r="Y120" s="14"/>
      <c r="Z120" s="14"/>
      <c r="AA120" s="14"/>
      <c r="AB120" s="14"/>
      <c r="AC120" s="14"/>
      <c r="AD120" s="28"/>
    </row>
    <row r="121" spans="1:30" x14ac:dyDescent="0.3">
      <c r="A121" s="1">
        <v>108</v>
      </c>
      <c r="B121" s="1">
        <v>8.649755147378918E-2</v>
      </c>
      <c r="C121" s="2">
        <v>0.20811095446707525</v>
      </c>
      <c r="D121" s="1">
        <v>0.17592782232865417</v>
      </c>
      <c r="E121" s="1">
        <v>23.383311256750527</v>
      </c>
      <c r="G121" s="1">
        <v>108</v>
      </c>
      <c r="H121" s="1">
        <f t="shared" ca="1" si="11"/>
        <v>7347</v>
      </c>
      <c r="I121" s="1">
        <f t="shared" ca="1" si="12"/>
        <v>0.62347618042023822</v>
      </c>
      <c r="J121" s="1">
        <f t="shared" ca="1" si="13"/>
        <v>0.1935170048276722</v>
      </c>
      <c r="K121" s="1">
        <f t="shared" ca="1" si="14"/>
        <v>0.27046246674521812</v>
      </c>
      <c r="L121" s="1">
        <f t="shared" ca="1" si="15"/>
        <v>78.946424977057731</v>
      </c>
      <c r="N121" s="1">
        <v>108</v>
      </c>
      <c r="O121" s="1">
        <v>2494</v>
      </c>
      <c r="P121" s="1">
        <v>0.33734662471038906</v>
      </c>
      <c r="Q121" s="1">
        <v>0.21031601960949883</v>
      </c>
      <c r="R121" s="1">
        <v>0.45284723291934387</v>
      </c>
      <c r="S121" s="1">
        <v>70.214515190714081</v>
      </c>
      <c r="U121" s="47">
        <f t="shared" si="16"/>
        <v>88.476027895183321</v>
      </c>
      <c r="V121" s="1">
        <f t="shared" si="17"/>
        <v>333.48284625549144</v>
      </c>
      <c r="X121" s="49"/>
      <c r="Y121" s="14"/>
      <c r="Z121" s="14"/>
      <c r="AA121" s="14"/>
      <c r="AB121" s="14"/>
      <c r="AC121" s="14"/>
      <c r="AD121" s="28"/>
    </row>
    <row r="122" spans="1:30" x14ac:dyDescent="0.3">
      <c r="A122" s="1">
        <v>109</v>
      </c>
      <c r="B122" s="1">
        <v>0.33097572658240887</v>
      </c>
      <c r="C122" s="2">
        <v>0.20824097606734443</v>
      </c>
      <c r="D122" s="1">
        <v>0.29170044962040242</v>
      </c>
      <c r="E122" s="1">
        <v>52.796218250201754</v>
      </c>
      <c r="G122" s="1">
        <v>109</v>
      </c>
      <c r="H122" s="1">
        <f t="shared" ca="1" si="11"/>
        <v>5067</v>
      </c>
      <c r="I122" s="1">
        <f t="shared" ca="1" si="12"/>
        <v>1.5258579245208001E-2</v>
      </c>
      <c r="J122" s="1">
        <f t="shared" ca="1" si="13"/>
        <v>0.14036454789004568</v>
      </c>
      <c r="K122" s="1">
        <f t="shared" ca="1" si="14"/>
        <v>2.817312150328051E-2</v>
      </c>
      <c r="L122" s="1">
        <f t="shared" ca="1" si="15"/>
        <v>22.300904606378236</v>
      </c>
      <c r="N122" s="1">
        <v>109</v>
      </c>
      <c r="O122" s="1">
        <v>4020</v>
      </c>
      <c r="P122" s="1">
        <v>9.4044259002195429E-2</v>
      </c>
      <c r="Q122" s="1">
        <v>0.11217730648395635</v>
      </c>
      <c r="R122" s="1">
        <v>0.17955437938172797</v>
      </c>
      <c r="S122" s="1">
        <v>-0.38908405246007582</v>
      </c>
      <c r="U122" s="47">
        <f t="shared" si="16"/>
        <v>22.174958386858187</v>
      </c>
      <c r="V122" s="1">
        <f t="shared" si="17"/>
        <v>509.13601120335574</v>
      </c>
      <c r="X122" s="49"/>
      <c r="Y122" s="14"/>
      <c r="Z122" s="14"/>
      <c r="AA122" s="14"/>
      <c r="AB122" s="14"/>
      <c r="AC122" s="14"/>
      <c r="AD122" s="28"/>
    </row>
    <row r="123" spans="1:30" x14ac:dyDescent="0.3">
      <c r="A123" s="1">
        <v>110</v>
      </c>
      <c r="B123" s="1">
        <v>0.47076302229757916</v>
      </c>
      <c r="C123" s="2">
        <v>0.208646690472133</v>
      </c>
      <c r="D123" s="1">
        <v>0.43638610607385864</v>
      </c>
      <c r="E123" s="1">
        <v>76.486308917406149</v>
      </c>
      <c r="G123" s="1">
        <v>110</v>
      </c>
      <c r="H123" s="1">
        <f t="shared" ca="1" si="11"/>
        <v>7105</v>
      </c>
      <c r="I123" s="1">
        <f t="shared" ca="1" si="12"/>
        <v>0.15931065619289289</v>
      </c>
      <c r="J123" s="1">
        <f t="shared" ca="1" si="13"/>
        <v>0.12756839598420985</v>
      </c>
      <c r="K123" s="1">
        <f t="shared" ca="1" si="14"/>
        <v>0.1073731192680428</v>
      </c>
      <c r="L123" s="1">
        <f t="shared" ca="1" si="15"/>
        <v>26.784764527740812</v>
      </c>
      <c r="N123" s="1">
        <v>110</v>
      </c>
      <c r="O123" s="1">
        <v>7254</v>
      </c>
      <c r="P123" s="1">
        <v>0.31383981756827639</v>
      </c>
      <c r="Q123" s="1">
        <v>8.8350538573759158E-2</v>
      </c>
      <c r="R123" s="1">
        <v>0.26855896306297689</v>
      </c>
      <c r="S123" s="1">
        <v>66.420857307682994</v>
      </c>
      <c r="U123" s="47">
        <f t="shared" si="16"/>
        <v>40.278456013319961</v>
      </c>
      <c r="V123" s="1">
        <f t="shared" si="17"/>
        <v>683.42514543551397</v>
      </c>
      <c r="X123" s="49"/>
      <c r="Y123" s="14"/>
      <c r="Z123" s="14"/>
      <c r="AA123" s="14"/>
      <c r="AB123" s="14"/>
      <c r="AC123" s="14"/>
      <c r="AD123" s="28"/>
    </row>
    <row r="124" spans="1:30" x14ac:dyDescent="0.3">
      <c r="A124" s="1">
        <v>111</v>
      </c>
      <c r="B124" s="1">
        <v>0.20838419416058068</v>
      </c>
      <c r="C124" s="2">
        <v>0.20850658803094477</v>
      </c>
      <c r="D124" s="1">
        <v>0.16287772011852619</v>
      </c>
      <c r="E124" s="1">
        <v>36.841520677020071</v>
      </c>
      <c r="G124" s="1">
        <v>111</v>
      </c>
      <c r="H124" s="1">
        <f t="shared" ca="1" si="11"/>
        <v>4821</v>
      </c>
      <c r="I124" s="1">
        <f t="shared" ca="1" si="12"/>
        <v>0.11100983603509239</v>
      </c>
      <c r="J124" s="1">
        <f t="shared" ca="1" si="13"/>
        <v>0.24270107553010373</v>
      </c>
      <c r="K124" s="1">
        <f t="shared" ca="1" si="14"/>
        <v>8.8972052623208592E-2</v>
      </c>
      <c r="L124" s="1">
        <f t="shared" ca="1" si="15"/>
        <v>19.315788983621516</v>
      </c>
      <c r="N124" s="1">
        <v>111</v>
      </c>
      <c r="O124" s="1">
        <v>3828</v>
      </c>
      <c r="P124" s="1">
        <v>9.1459733937536661E-2</v>
      </c>
      <c r="Q124" s="1">
        <v>0.16526378277716844</v>
      </c>
      <c r="R124" s="1">
        <v>8.6677310303761052E-2</v>
      </c>
      <c r="S124" s="1">
        <v>9.933188118065317</v>
      </c>
      <c r="U124" s="47">
        <f t="shared" si="16"/>
        <v>16.992367936010005</v>
      </c>
      <c r="V124" s="1">
        <f t="shared" si="17"/>
        <v>49.832019702077602</v>
      </c>
      <c r="X124" s="49"/>
      <c r="Y124" s="14"/>
      <c r="Z124" s="14"/>
      <c r="AA124" s="14"/>
      <c r="AB124" s="14"/>
      <c r="AC124" s="14"/>
      <c r="AD124" s="28"/>
    </row>
    <row r="125" spans="1:30" x14ac:dyDescent="0.3">
      <c r="A125" s="1">
        <v>112</v>
      </c>
      <c r="B125" s="1">
        <v>0.27571388551391574</v>
      </c>
      <c r="C125" s="2">
        <v>0.201071581654201</v>
      </c>
      <c r="D125" s="1">
        <v>0.26791188824356182</v>
      </c>
      <c r="E125" s="1">
        <v>41.337570600836756</v>
      </c>
      <c r="G125" s="1">
        <v>112</v>
      </c>
      <c r="H125" s="1">
        <f t="shared" ca="1" si="11"/>
        <v>4967</v>
      </c>
      <c r="I125" s="1">
        <f t="shared" ca="1" si="12"/>
        <v>0.24352917296898369</v>
      </c>
      <c r="J125" s="1">
        <f t="shared" ca="1" si="13"/>
        <v>0.16686931379918829</v>
      </c>
      <c r="K125" s="1">
        <f t="shared" ca="1" si="14"/>
        <v>0.15421413311355242</v>
      </c>
      <c r="L125" s="1">
        <f t="shared" ca="1" si="15"/>
        <v>30.460627449534485</v>
      </c>
      <c r="N125" s="1">
        <v>112</v>
      </c>
      <c r="O125" s="1">
        <v>11657</v>
      </c>
      <c r="P125" s="1">
        <v>0.27365346073924346</v>
      </c>
      <c r="Q125" s="1">
        <v>0.13164696064447445</v>
      </c>
      <c r="R125" s="1">
        <v>0.33495124001100113</v>
      </c>
      <c r="S125" s="1">
        <v>49.945425304915858</v>
      </c>
      <c r="U125" s="47">
        <f t="shared" si="16"/>
        <v>53.47386798256408</v>
      </c>
      <c r="V125" s="1">
        <f t="shared" si="17"/>
        <v>12.449907729449356</v>
      </c>
      <c r="X125" s="49"/>
      <c r="Y125" s="14"/>
      <c r="Z125" s="14"/>
      <c r="AA125" s="14"/>
      <c r="AB125" s="14"/>
      <c r="AC125" s="14"/>
      <c r="AD125" s="28"/>
    </row>
    <row r="126" spans="1:30" x14ac:dyDescent="0.3">
      <c r="A126" s="1">
        <v>113</v>
      </c>
      <c r="B126" s="1">
        <v>0.15825376228211036</v>
      </c>
      <c r="C126" s="2">
        <v>0.20117418205372992</v>
      </c>
      <c r="D126" s="1">
        <v>0.20824433321643765</v>
      </c>
      <c r="E126" s="1">
        <v>17.905935447373178</v>
      </c>
      <c r="G126" s="1">
        <v>113</v>
      </c>
      <c r="H126" s="1">
        <f t="shared" ca="1" si="11"/>
        <v>1124</v>
      </c>
      <c r="I126" s="1">
        <f t="shared" ca="1" si="12"/>
        <v>0.34357166464842159</v>
      </c>
      <c r="J126" s="1">
        <f t="shared" ca="1" si="13"/>
        <v>0.17967758819382154</v>
      </c>
      <c r="K126" s="1">
        <f t="shared" ca="1" si="14"/>
        <v>0.44219232160417771</v>
      </c>
      <c r="L126" s="1">
        <f t="shared" ca="1" si="15"/>
        <v>63.499993660366407</v>
      </c>
      <c r="N126" s="1">
        <v>113</v>
      </c>
      <c r="O126" s="1">
        <v>1209</v>
      </c>
      <c r="P126" s="1">
        <v>0.21396593529294897</v>
      </c>
      <c r="Q126" s="1">
        <v>0.11687099764744477</v>
      </c>
      <c r="R126" s="1">
        <v>0.19766618486839602</v>
      </c>
      <c r="S126" s="1">
        <v>38.225264996671896</v>
      </c>
      <c r="U126" s="47">
        <f t="shared" si="16"/>
        <v>32.292277146547221</v>
      </c>
      <c r="V126" s="1">
        <f t="shared" si="17"/>
        <v>35.200344829727015</v>
      </c>
      <c r="X126" s="49"/>
      <c r="Y126" s="14"/>
      <c r="Z126" s="14"/>
      <c r="AA126" s="14"/>
      <c r="AB126" s="14"/>
      <c r="AC126" s="14"/>
      <c r="AD126" s="28"/>
    </row>
    <row r="127" spans="1:30" x14ac:dyDescent="0.3">
      <c r="A127" s="1">
        <v>114</v>
      </c>
      <c r="B127" s="1">
        <v>7.1033516252359874E-2</v>
      </c>
      <c r="C127" s="2">
        <v>0.20056769331139318</v>
      </c>
      <c r="D127" s="1">
        <v>4.1783224571017102E-2</v>
      </c>
      <c r="E127" s="1">
        <v>5.8036530516891727</v>
      </c>
      <c r="G127" s="1">
        <v>114</v>
      </c>
      <c r="H127" s="1">
        <f t="shared" ca="1" si="11"/>
        <v>10249</v>
      </c>
      <c r="I127" s="1">
        <f t="shared" ca="1" si="12"/>
        <v>0.73925140768815145</v>
      </c>
      <c r="J127" s="1">
        <f t="shared" ca="1" si="13"/>
        <v>8.4192808906758981E-2</v>
      </c>
      <c r="K127" s="1">
        <f t="shared" ca="1" si="14"/>
        <v>0.17025590750180547</v>
      </c>
      <c r="L127" s="1">
        <f t="shared" ca="1" si="15"/>
        <v>74.68713114739289</v>
      </c>
      <c r="N127" s="1">
        <v>114</v>
      </c>
      <c r="O127" s="1">
        <v>4426</v>
      </c>
      <c r="P127" s="1">
        <v>0.19788209275464611</v>
      </c>
      <c r="Q127" s="1">
        <v>0.19370816614799688</v>
      </c>
      <c r="R127" s="1">
        <v>0.19626510799548777</v>
      </c>
      <c r="S127" s="1">
        <v>54.072257388695363</v>
      </c>
      <c r="U127" s="47">
        <f t="shared" si="16"/>
        <v>39.081127775171446</v>
      </c>
      <c r="V127" s="1">
        <f t="shared" si="17"/>
        <v>224.73396708947374</v>
      </c>
      <c r="X127" s="49"/>
      <c r="Y127" s="14"/>
      <c r="Z127" s="14"/>
      <c r="AA127" s="14"/>
      <c r="AB127" s="14"/>
      <c r="AC127" s="14"/>
      <c r="AD127" s="28"/>
    </row>
    <row r="128" spans="1:30" x14ac:dyDescent="0.3">
      <c r="A128" s="1">
        <v>115</v>
      </c>
      <c r="B128" s="1">
        <v>0.41168528803105936</v>
      </c>
      <c r="C128" s="2">
        <v>0.19475846313462067</v>
      </c>
      <c r="D128" s="1">
        <v>0.15562963884281006</v>
      </c>
      <c r="E128" s="1">
        <v>40.529092679919557</v>
      </c>
      <c r="G128" s="1">
        <v>115</v>
      </c>
      <c r="H128" s="1">
        <f t="shared" ca="1" si="11"/>
        <v>8187</v>
      </c>
      <c r="I128" s="1">
        <f t="shared" ca="1" si="12"/>
        <v>1.4575643368163133E-2</v>
      </c>
      <c r="J128" s="1">
        <f t="shared" ca="1" si="13"/>
        <v>0.68492143745098177</v>
      </c>
      <c r="K128" s="1">
        <f t="shared" ca="1" si="14"/>
        <v>6.7123713065727021E-3</v>
      </c>
      <c r="L128" s="1">
        <f t="shared" ca="1" si="15"/>
        <v>10.778574495897697</v>
      </c>
      <c r="N128" s="1">
        <v>115</v>
      </c>
      <c r="O128" s="1">
        <v>6126</v>
      </c>
      <c r="P128" s="1">
        <v>0.17562163350490009</v>
      </c>
      <c r="Q128" s="1">
        <v>0.22594792161679814</v>
      </c>
      <c r="R128" s="1">
        <v>0.32803113952745944</v>
      </c>
      <c r="S128" s="1">
        <v>66.130495801730575</v>
      </c>
      <c r="U128" s="47">
        <f t="shared" si="16"/>
        <v>57.047185447991509</v>
      </c>
      <c r="V128" s="1">
        <f t="shared" si="17"/>
        <v>82.506526982343303</v>
      </c>
      <c r="X128" s="49"/>
      <c r="Y128" s="14"/>
      <c r="Z128" s="14"/>
      <c r="AA128" s="14"/>
      <c r="AB128" s="14"/>
      <c r="AC128" s="14"/>
      <c r="AD128" s="28"/>
    </row>
    <row r="129" spans="1:30" x14ac:dyDescent="0.3">
      <c r="A129" s="1">
        <v>116</v>
      </c>
      <c r="B129" s="1">
        <v>0.28190696295250528</v>
      </c>
      <c r="C129" s="2">
        <v>0.20253163519084569</v>
      </c>
      <c r="D129" s="1">
        <v>0.25387786181124111</v>
      </c>
      <c r="E129" s="1">
        <v>38.83804007906555</v>
      </c>
      <c r="G129" s="1">
        <v>116</v>
      </c>
      <c r="H129" s="1">
        <f t="shared" ca="1" si="11"/>
        <v>4355</v>
      </c>
      <c r="I129" s="1">
        <f t="shared" ca="1" si="12"/>
        <v>0.10718150452525034</v>
      </c>
      <c r="J129" s="1">
        <f t="shared" ca="1" si="13"/>
        <v>0.2836337018449625</v>
      </c>
      <c r="K129" s="1">
        <f t="shared" ca="1" si="14"/>
        <v>0.17214769369615884</v>
      </c>
      <c r="L129" s="1">
        <f t="shared" ca="1" si="15"/>
        <v>38.620821127242081</v>
      </c>
      <c r="N129" s="1">
        <v>116</v>
      </c>
      <c r="O129" s="1">
        <v>3530</v>
      </c>
      <c r="P129" s="1">
        <v>0.19423766684456284</v>
      </c>
      <c r="Q129" s="1">
        <v>0.13864817954751937</v>
      </c>
      <c r="R129" s="1">
        <v>0.13383440033919464</v>
      </c>
      <c r="S129" s="1">
        <v>33.628767041307128</v>
      </c>
      <c r="U129" s="47">
        <f t="shared" si="16"/>
        <v>26.325794560246273</v>
      </c>
      <c r="V129" s="1">
        <f t="shared" si="17"/>
        <v>53.333407059132149</v>
      </c>
      <c r="X129" s="49"/>
      <c r="Y129" s="14"/>
      <c r="Z129" s="14"/>
      <c r="AA129" s="14"/>
      <c r="AB129" s="14"/>
      <c r="AC129" s="14"/>
      <c r="AD129" s="28"/>
    </row>
    <row r="130" spans="1:30" x14ac:dyDescent="0.3">
      <c r="A130" s="1">
        <v>117</v>
      </c>
      <c r="B130" s="1">
        <v>0.28313394118094859</v>
      </c>
      <c r="C130" s="2">
        <v>0.20492077052439145</v>
      </c>
      <c r="D130" s="1">
        <v>0.29930029674995945</v>
      </c>
      <c r="E130" s="1">
        <v>41.437000801305416</v>
      </c>
      <c r="G130" s="1">
        <v>117</v>
      </c>
      <c r="H130" s="1">
        <f t="shared" ca="1" si="11"/>
        <v>8272</v>
      </c>
      <c r="I130" s="1">
        <f t="shared" ca="1" si="12"/>
        <v>0.37698706097786205</v>
      </c>
      <c r="J130" s="1">
        <f t="shared" ca="1" si="13"/>
        <v>0.53362648094827791</v>
      </c>
      <c r="K130" s="1">
        <f t="shared" ca="1" si="14"/>
        <v>0.38341582438002425</v>
      </c>
      <c r="L130" s="1">
        <f t="shared" ca="1" si="15"/>
        <v>184.33902026985248</v>
      </c>
      <c r="N130" s="1">
        <v>117</v>
      </c>
      <c r="O130" s="1">
        <v>10450</v>
      </c>
      <c r="P130" s="1">
        <v>0.22969213438948632</v>
      </c>
      <c r="Q130" s="1">
        <v>0.2181249934032492</v>
      </c>
      <c r="R130" s="1">
        <v>0.20728241675474851</v>
      </c>
      <c r="S130" s="1">
        <v>39.029507123424793</v>
      </c>
      <c r="U130" s="47">
        <f t="shared" si="16"/>
        <v>45.0466618215561</v>
      </c>
      <c r="V130" s="1">
        <f t="shared" si="17"/>
        <v>36.206150661243662</v>
      </c>
      <c r="X130" s="49"/>
      <c r="Y130" s="14"/>
      <c r="Z130" s="14"/>
      <c r="AA130" s="14"/>
      <c r="AB130" s="14"/>
      <c r="AC130" s="14"/>
      <c r="AD130" s="28"/>
    </row>
    <row r="131" spans="1:30" x14ac:dyDescent="0.3">
      <c r="A131" s="1">
        <v>118</v>
      </c>
      <c r="B131" s="1">
        <v>0.33004435058943016</v>
      </c>
      <c r="C131" s="2">
        <v>0.19097044373555025</v>
      </c>
      <c r="D131" s="1">
        <v>0.37982457475307968</v>
      </c>
      <c r="E131" s="1">
        <v>57.838790382872538</v>
      </c>
      <c r="G131" s="1">
        <v>118</v>
      </c>
      <c r="H131" s="1">
        <f t="shared" ca="1" si="11"/>
        <v>6794</v>
      </c>
      <c r="I131" s="1">
        <f t="shared" ca="1" si="12"/>
        <v>8.9416857938159872E-2</v>
      </c>
      <c r="J131" s="1">
        <f t="shared" ca="1" si="13"/>
        <v>0.35024302630949394</v>
      </c>
      <c r="K131" s="1">
        <f t="shared" ca="1" si="14"/>
        <v>4.0556823736672819E-2</v>
      </c>
      <c r="L131" s="1">
        <f t="shared" ca="1" si="15"/>
        <v>2.1456656690721498</v>
      </c>
      <c r="N131" s="1">
        <v>118</v>
      </c>
      <c r="O131" s="1">
        <v>12101</v>
      </c>
      <c r="P131" s="1">
        <v>8.2761846900671579E-2</v>
      </c>
      <c r="Q131" s="1">
        <v>0.1792580078850988</v>
      </c>
      <c r="R131" s="1">
        <v>9.2587367571849266E-2</v>
      </c>
      <c r="S131" s="1">
        <v>20.094502693912553</v>
      </c>
      <c r="U131" s="47">
        <f t="shared" si="16"/>
        <v>17.601056276248158</v>
      </c>
      <c r="V131" s="1">
        <f t="shared" si="17"/>
        <v>6.2172750377634003</v>
      </c>
      <c r="X131" s="49"/>
      <c r="Y131" s="14"/>
      <c r="Z131" s="14"/>
      <c r="AA131" s="14"/>
      <c r="AB131" s="14"/>
      <c r="AC131" s="14"/>
      <c r="AD131" s="28"/>
    </row>
    <row r="132" spans="1:30" x14ac:dyDescent="0.3">
      <c r="A132" s="1">
        <v>119</v>
      </c>
      <c r="B132" s="1">
        <v>0.16606116756170536</v>
      </c>
      <c r="C132" s="2">
        <v>0.19237861936971984</v>
      </c>
      <c r="D132" s="1">
        <v>0.23553389520150211</v>
      </c>
      <c r="E132" s="1">
        <v>32.2076383595804</v>
      </c>
      <c r="G132" s="1">
        <v>119</v>
      </c>
      <c r="H132" s="1">
        <f t="shared" ca="1" si="11"/>
        <v>4233</v>
      </c>
      <c r="I132" s="1">
        <f t="shared" ca="1" si="12"/>
        <v>0.217485211563921</v>
      </c>
      <c r="J132" s="1">
        <f t="shared" ca="1" si="13"/>
        <v>0.20139068121535306</v>
      </c>
      <c r="K132" s="1">
        <f t="shared" ca="1" si="14"/>
        <v>0.48165778435683804</v>
      </c>
      <c r="L132" s="1">
        <f t="shared" ca="1" si="15"/>
        <v>71.107690854266266</v>
      </c>
      <c r="N132" s="1">
        <v>119</v>
      </c>
      <c r="O132" s="1">
        <v>6256</v>
      </c>
      <c r="P132" s="1">
        <v>0.34105805588524474</v>
      </c>
      <c r="Q132" s="1">
        <v>0.19663072744570195</v>
      </c>
      <c r="R132" s="1">
        <v>0.29803533426089857</v>
      </c>
      <c r="S132" s="1">
        <v>43.237774581863505</v>
      </c>
      <c r="U132" s="47">
        <f t="shared" si="16"/>
        <v>63.59819308082001</v>
      </c>
      <c r="V132" s="1">
        <f t="shared" si="17"/>
        <v>414.54664145265031</v>
      </c>
      <c r="X132" s="49"/>
      <c r="Y132" s="14"/>
      <c r="Z132" s="14"/>
      <c r="AA132" s="14"/>
      <c r="AB132" s="14"/>
      <c r="AC132" s="14"/>
      <c r="AD132" s="28"/>
    </row>
    <row r="133" spans="1:30" x14ac:dyDescent="0.3">
      <c r="A133" s="1">
        <v>120</v>
      </c>
      <c r="B133" s="1">
        <v>4.2720838869193402E-2</v>
      </c>
      <c r="C133" s="2">
        <v>0.19229736855948115</v>
      </c>
      <c r="D133" s="1">
        <v>9.6934351806147193E-2</v>
      </c>
      <c r="E133" s="1">
        <v>16.921835584819966</v>
      </c>
      <c r="G133" s="1">
        <v>120</v>
      </c>
      <c r="H133" s="1">
        <f t="shared" ca="1" si="11"/>
        <v>211</v>
      </c>
      <c r="I133" s="1">
        <f t="shared" ca="1" si="12"/>
        <v>0.27465476356134128</v>
      </c>
      <c r="J133" s="1">
        <f t="shared" ca="1" si="13"/>
        <v>0.18831529807985692</v>
      </c>
      <c r="K133" s="1">
        <f t="shared" ca="1" si="14"/>
        <v>0.38865635944306826</v>
      </c>
      <c r="L133" s="1">
        <f t="shared" ca="1" si="15"/>
        <v>57.934954395235664</v>
      </c>
      <c r="N133" s="1">
        <v>120</v>
      </c>
      <c r="O133" s="1">
        <v>12096</v>
      </c>
      <c r="P133" s="1">
        <v>0.23951392188999168</v>
      </c>
      <c r="Q133" s="1">
        <v>9.7450660393711003E-2</v>
      </c>
      <c r="R133" s="1">
        <v>0.27766549605242175</v>
      </c>
      <c r="S133" s="1">
        <v>47.968889729486094</v>
      </c>
      <c r="U133" s="47">
        <f t="shared" si="16"/>
        <v>39.069028873960356</v>
      </c>
      <c r="V133" s="1">
        <f t="shared" si="17"/>
        <v>79.207523247719323</v>
      </c>
      <c r="X133" s="49"/>
      <c r="Y133" s="14"/>
      <c r="Z133" s="14"/>
      <c r="AA133" s="14"/>
      <c r="AB133" s="14"/>
      <c r="AC133" s="14"/>
      <c r="AD133" s="28"/>
    </row>
    <row r="134" spans="1:30" x14ac:dyDescent="0.3">
      <c r="A134" s="1">
        <v>121</v>
      </c>
      <c r="B134" s="1">
        <v>0.31913251498162121</v>
      </c>
      <c r="C134" s="2">
        <v>0.18099972676690435</v>
      </c>
      <c r="D134" s="1">
        <v>0.44844105964042863</v>
      </c>
      <c r="E134" s="1">
        <v>56.287722325734094</v>
      </c>
      <c r="G134" s="1">
        <v>121</v>
      </c>
      <c r="H134" s="1">
        <f t="shared" ca="1" si="11"/>
        <v>6856</v>
      </c>
      <c r="I134" s="1">
        <f t="shared" ca="1" si="12"/>
        <v>0.44214187315739667</v>
      </c>
      <c r="J134" s="1">
        <f t="shared" ca="1" si="13"/>
        <v>0.25047134635983026</v>
      </c>
      <c r="K134" s="1">
        <f t="shared" ca="1" si="14"/>
        <v>0.39911870806889582</v>
      </c>
      <c r="L134" s="1">
        <f t="shared" ca="1" si="15"/>
        <v>105.01955386404971</v>
      </c>
      <c r="N134" s="1">
        <v>121</v>
      </c>
      <c r="O134" s="1">
        <v>10602</v>
      </c>
      <c r="P134" s="1">
        <v>0.37191992757129211</v>
      </c>
      <c r="Q134" s="1">
        <v>0.14616460917001414</v>
      </c>
      <c r="R134" s="1">
        <v>0.31205806517151208</v>
      </c>
      <c r="S134" s="1">
        <v>55.904101453582157</v>
      </c>
      <c r="U134" s="47">
        <f t="shared" si="16"/>
        <v>59.446107552990981</v>
      </c>
      <c r="V134" s="1">
        <f t="shared" si="17"/>
        <v>12.545807208249306</v>
      </c>
      <c r="X134" s="49"/>
      <c r="Y134" s="14"/>
      <c r="Z134" s="14"/>
      <c r="AA134" s="14"/>
      <c r="AB134" s="14"/>
      <c r="AC134" s="14"/>
      <c r="AD134" s="28"/>
    </row>
    <row r="135" spans="1:30" x14ac:dyDescent="0.3">
      <c r="A135" s="1">
        <v>122</v>
      </c>
      <c r="B135" s="1">
        <v>1.988349273683522E-2</v>
      </c>
      <c r="C135" s="2">
        <v>0.17418827382467536</v>
      </c>
      <c r="D135" s="1">
        <v>3.547707461397763E-2</v>
      </c>
      <c r="E135" s="1">
        <v>3.5565042634744248</v>
      </c>
      <c r="G135" s="1">
        <v>122</v>
      </c>
      <c r="H135" s="1">
        <f t="shared" ca="1" si="11"/>
        <v>10561</v>
      </c>
      <c r="I135" s="1">
        <f t="shared" ca="1" si="12"/>
        <v>3.2440760425155903E-2</v>
      </c>
      <c r="J135" s="1">
        <f t="shared" ca="1" si="13"/>
        <v>0.15612432387699826</v>
      </c>
      <c r="K135" s="1">
        <f t="shared" ca="1" si="14"/>
        <v>3.6874882936879565E-2</v>
      </c>
      <c r="L135" s="1">
        <f t="shared" ca="1" si="15"/>
        <v>-7.4993209738227762</v>
      </c>
      <c r="N135" s="1">
        <v>122</v>
      </c>
      <c r="O135" s="1">
        <v>4682</v>
      </c>
      <c r="P135" s="1">
        <v>0.15530664743180597</v>
      </c>
      <c r="Q135" s="1">
        <v>8.8731981140102861E-2</v>
      </c>
      <c r="R135" s="1">
        <v>0.1388418018247512</v>
      </c>
      <c r="S135" s="1">
        <v>22.167500712152453</v>
      </c>
      <c r="U135" s="47">
        <f t="shared" si="16"/>
        <v>20.386280600036098</v>
      </c>
      <c r="V135" s="1">
        <f t="shared" si="17"/>
        <v>3.1727450878077992</v>
      </c>
      <c r="X135" s="49"/>
      <c r="Y135" s="14"/>
      <c r="Z135" s="14"/>
      <c r="AA135" s="14"/>
      <c r="AB135" s="14"/>
      <c r="AC135" s="14"/>
      <c r="AD135" s="28"/>
    </row>
    <row r="136" spans="1:30" x14ac:dyDescent="0.3">
      <c r="A136" s="1">
        <v>123</v>
      </c>
      <c r="B136" s="1">
        <v>7.1399891906477289E-2</v>
      </c>
      <c r="C136" s="2">
        <v>0.17448633845919789</v>
      </c>
      <c r="D136" s="1">
        <v>0.1038954077242321</v>
      </c>
      <c r="E136" s="1">
        <v>5.2670122186837531</v>
      </c>
      <c r="G136" s="1">
        <v>123</v>
      </c>
      <c r="H136" s="1">
        <f t="shared" ca="1" si="11"/>
        <v>2851</v>
      </c>
      <c r="I136" s="1">
        <f t="shared" ca="1" si="12"/>
        <v>0.26909711191524638</v>
      </c>
      <c r="J136" s="1">
        <f t="shared" ca="1" si="13"/>
        <v>0.11471773727866201</v>
      </c>
      <c r="K136" s="1">
        <f t="shared" ca="1" si="14"/>
        <v>0.39025360745460913</v>
      </c>
      <c r="L136" s="1">
        <f t="shared" ca="1" si="15"/>
        <v>53.50375981616029</v>
      </c>
      <c r="N136" s="1">
        <v>123</v>
      </c>
      <c r="O136" s="1">
        <v>5355</v>
      </c>
      <c r="P136" s="1">
        <v>0.11901016525142537</v>
      </c>
      <c r="Q136" s="1">
        <v>0.25875845469455838</v>
      </c>
      <c r="R136" s="1">
        <v>9.1711721988898529E-2</v>
      </c>
      <c r="S136" s="1">
        <v>19.238206416838377</v>
      </c>
      <c r="U136" s="47">
        <f t="shared" si="16"/>
        <v>23.470179380974109</v>
      </c>
      <c r="V136" s="1">
        <f t="shared" si="17"/>
        <v>17.909595169175773</v>
      </c>
      <c r="X136" s="49"/>
      <c r="Y136" s="14"/>
      <c r="Z136" s="14"/>
      <c r="AA136" s="14"/>
      <c r="AB136" s="14"/>
      <c r="AC136" s="14"/>
      <c r="AD136" s="28"/>
    </row>
    <row r="137" spans="1:30" x14ac:dyDescent="0.3">
      <c r="A137" s="1">
        <v>124</v>
      </c>
      <c r="B137" s="1">
        <v>0.30447184395894122</v>
      </c>
      <c r="C137" s="2">
        <v>0.17418179049956825</v>
      </c>
      <c r="D137" s="1">
        <v>0.30918780223033654</v>
      </c>
      <c r="E137" s="1">
        <v>55.039149231702609</v>
      </c>
      <c r="G137" s="1">
        <v>124</v>
      </c>
      <c r="H137" s="1">
        <f t="shared" ca="1" si="11"/>
        <v>1873</v>
      </c>
      <c r="I137" s="1">
        <f t="shared" ca="1" si="12"/>
        <v>0.28078310985791544</v>
      </c>
      <c r="J137" s="1">
        <f t="shared" ca="1" si="13"/>
        <v>0.11851256189309124</v>
      </c>
      <c r="K137" s="1">
        <f t="shared" ca="1" si="14"/>
        <v>0.26802162768671689</v>
      </c>
      <c r="L137" s="1">
        <f t="shared" ca="1" si="15"/>
        <v>42.66452907942142</v>
      </c>
      <c r="N137" s="1">
        <v>124</v>
      </c>
      <c r="O137" s="1">
        <v>6061</v>
      </c>
      <c r="P137" s="1">
        <v>0.12505243635881924</v>
      </c>
      <c r="Q137" s="1">
        <v>0.19540112275634597</v>
      </c>
      <c r="R137" s="1">
        <v>0.12372104678490414</v>
      </c>
      <c r="S137" s="1">
        <v>30.664204885249013</v>
      </c>
      <c r="U137" s="47">
        <f t="shared" si="16"/>
        <v>24.967191230667297</v>
      </c>
      <c r="V137" s="1">
        <f t="shared" si="17"/>
        <v>32.45596458049053</v>
      </c>
      <c r="X137" s="49"/>
      <c r="Y137" s="14"/>
      <c r="Z137" s="14"/>
      <c r="AA137" s="14"/>
      <c r="AB137" s="14"/>
      <c r="AC137" s="14"/>
      <c r="AD137" s="28"/>
    </row>
    <row r="138" spans="1:30" x14ac:dyDescent="0.3">
      <c r="A138" s="1">
        <v>125</v>
      </c>
      <c r="B138" s="1">
        <v>0.15905710868336329</v>
      </c>
      <c r="C138" s="2">
        <v>0.17746592752732102</v>
      </c>
      <c r="D138" s="1">
        <v>0.19208907119835922</v>
      </c>
      <c r="E138" s="1">
        <v>26.212902589048959</v>
      </c>
      <c r="G138" s="1">
        <v>125</v>
      </c>
      <c r="H138" s="1">
        <f t="shared" ca="1" si="11"/>
        <v>12089</v>
      </c>
      <c r="I138" s="1">
        <f t="shared" ca="1" si="12"/>
        <v>6.5375112275686931E-2</v>
      </c>
      <c r="J138" s="1">
        <f t="shared" ca="1" si="13"/>
        <v>9.7267457172656169E-2</v>
      </c>
      <c r="K138" s="1">
        <f t="shared" ca="1" si="14"/>
        <v>7.7465867511067252E-2</v>
      </c>
      <c r="L138" s="1">
        <f t="shared" ca="1" si="15"/>
        <v>4.2949322346153007</v>
      </c>
      <c r="N138" s="1">
        <v>125</v>
      </c>
      <c r="O138" s="1">
        <v>2706</v>
      </c>
      <c r="P138" s="1">
        <v>0.1421156993918436</v>
      </c>
      <c r="Q138" s="1">
        <v>0.33204753283530319</v>
      </c>
      <c r="R138" s="1">
        <v>0.24159475437866637</v>
      </c>
      <c r="S138" s="1">
        <v>71.549129109046433</v>
      </c>
      <c r="U138" s="47">
        <f t="shared" si="16"/>
        <v>50.610112897820535</v>
      </c>
      <c r="V138" s="1">
        <f t="shared" si="17"/>
        <v>438.44239989398096</v>
      </c>
      <c r="X138" s="49"/>
      <c r="Y138" s="14"/>
      <c r="Z138" s="14"/>
      <c r="AA138" s="14"/>
      <c r="AB138" s="14"/>
      <c r="AC138" s="14"/>
      <c r="AD138" s="28"/>
    </row>
    <row r="139" spans="1:30" x14ac:dyDescent="0.3">
      <c r="A139" s="1">
        <v>126</v>
      </c>
      <c r="B139" s="1">
        <v>9.6565316196096734E-2</v>
      </c>
      <c r="C139" s="2">
        <v>0.17749726319997</v>
      </c>
      <c r="D139" s="1">
        <v>0.10940445280507864</v>
      </c>
      <c r="E139" s="1">
        <v>15.18423679414127</v>
      </c>
      <c r="G139" s="1">
        <v>126</v>
      </c>
      <c r="H139" s="1">
        <f t="shared" ca="1" si="11"/>
        <v>4836</v>
      </c>
      <c r="I139" s="1">
        <f t="shared" ca="1" si="12"/>
        <v>6.6666723530644317E-2</v>
      </c>
      <c r="J139" s="1">
        <f t="shared" ca="1" si="13"/>
        <v>0.33169569259892134</v>
      </c>
      <c r="K139" s="1">
        <f t="shared" ca="1" si="14"/>
        <v>4.693282659484329E-2</v>
      </c>
      <c r="L139" s="1">
        <f t="shared" ca="1" si="15"/>
        <v>28.048300658332082</v>
      </c>
      <c r="N139" s="1">
        <v>126</v>
      </c>
      <c r="O139" s="1">
        <v>2248</v>
      </c>
      <c r="P139" s="1">
        <v>0.21271577144160603</v>
      </c>
      <c r="Q139" s="1">
        <v>0.17563196888269358</v>
      </c>
      <c r="R139" s="1">
        <v>0.31841631244782703</v>
      </c>
      <c r="S139" s="1">
        <v>52.299354558704714</v>
      </c>
      <c r="U139" s="47">
        <f t="shared" si="16"/>
        <v>53.516619200813864</v>
      </c>
      <c r="V139" s="1">
        <f t="shared" si="17"/>
        <v>1.4817332089291169</v>
      </c>
      <c r="X139" s="49"/>
      <c r="Y139" s="14"/>
      <c r="Z139" s="14"/>
      <c r="AA139" s="14"/>
      <c r="AB139" s="14"/>
      <c r="AC139" s="14"/>
      <c r="AD139" s="28"/>
    </row>
    <row r="140" spans="1:30" x14ac:dyDescent="0.3">
      <c r="A140" s="1">
        <v>127</v>
      </c>
      <c r="B140" s="1">
        <v>0.32031687045552643</v>
      </c>
      <c r="C140" s="2">
        <v>0.1791725922398851</v>
      </c>
      <c r="D140" s="1">
        <v>0.35405048721740834</v>
      </c>
      <c r="E140" s="1">
        <v>66.224547971140964</v>
      </c>
      <c r="G140" s="1">
        <v>127</v>
      </c>
      <c r="H140" s="1">
        <f t="shared" ca="1" si="11"/>
        <v>8295</v>
      </c>
      <c r="I140" s="1">
        <f t="shared" ca="1" si="12"/>
        <v>0.23750694750675613</v>
      </c>
      <c r="J140" s="1">
        <f t="shared" ca="1" si="13"/>
        <v>0.56949635048224601</v>
      </c>
      <c r="K140" s="1">
        <f t="shared" ca="1" si="14"/>
        <v>0.33300102808510196</v>
      </c>
      <c r="L140" s="1">
        <f t="shared" ca="1" si="15"/>
        <v>102.94210728615249</v>
      </c>
      <c r="N140" s="1">
        <v>127</v>
      </c>
      <c r="O140" s="1">
        <v>11054</v>
      </c>
      <c r="P140" s="1">
        <v>0.42965517457643276</v>
      </c>
      <c r="Q140" s="1">
        <v>0.13503719092160418</v>
      </c>
      <c r="R140" s="1">
        <v>0.48224594227862783</v>
      </c>
      <c r="S140" s="1">
        <v>46.659217947577773</v>
      </c>
      <c r="U140" s="47">
        <f t="shared" si="16"/>
        <v>83.157772937598807</v>
      </c>
      <c r="V140" s="1">
        <f t="shared" si="17"/>
        <v>1332.1445163595893</v>
      </c>
      <c r="X140" s="49"/>
      <c r="Y140" s="14"/>
      <c r="Z140" s="14"/>
      <c r="AA140" s="14"/>
      <c r="AB140" s="14"/>
      <c r="AC140" s="14"/>
      <c r="AD140" s="28"/>
    </row>
    <row r="141" spans="1:30" x14ac:dyDescent="0.3">
      <c r="A141" s="1">
        <v>128</v>
      </c>
      <c r="B141" s="1">
        <v>0.26457253170350736</v>
      </c>
      <c r="C141" s="2">
        <v>0.1848099088935804</v>
      </c>
      <c r="D141" s="1">
        <v>0.24745238657014515</v>
      </c>
      <c r="E141" s="1">
        <v>52.400572242795597</v>
      </c>
      <c r="G141" s="1">
        <v>128</v>
      </c>
      <c r="H141" s="1">
        <f t="shared" ca="1" si="11"/>
        <v>7157</v>
      </c>
      <c r="I141" s="1">
        <f t="shared" ca="1" si="12"/>
        <v>0.32133822355410363</v>
      </c>
      <c r="J141" s="1">
        <f t="shared" ca="1" si="13"/>
        <v>8.9124268491928477E-2</v>
      </c>
      <c r="K141" s="1">
        <f t="shared" ca="1" si="14"/>
        <v>0.34513387270553592</v>
      </c>
      <c r="L141" s="1">
        <f t="shared" ca="1" si="15"/>
        <v>29.223024453459701</v>
      </c>
      <c r="N141" s="1">
        <v>128</v>
      </c>
      <c r="O141" s="1">
        <v>11702</v>
      </c>
      <c r="P141" s="1">
        <v>0.14122013662613181</v>
      </c>
      <c r="Q141" s="1">
        <v>0.17773743214205057</v>
      </c>
      <c r="R141" s="1">
        <v>0.12795688035061398</v>
      </c>
      <c r="S141" s="1">
        <v>10.82211117251819</v>
      </c>
      <c r="U141" s="47">
        <f t="shared" si="16"/>
        <v>25.512507911915336</v>
      </c>
      <c r="V141" s="1">
        <f t="shared" si="17"/>
        <v>215.80775636089029</v>
      </c>
      <c r="X141" s="49"/>
      <c r="Y141" s="14"/>
      <c r="Z141" s="14"/>
      <c r="AA141" s="14"/>
      <c r="AB141" s="14"/>
      <c r="AC141" s="14"/>
      <c r="AD141" s="28"/>
    </row>
    <row r="142" spans="1:30" x14ac:dyDescent="0.3">
      <c r="A142" s="1">
        <v>129</v>
      </c>
      <c r="B142" s="1">
        <v>0.30968067908667035</v>
      </c>
      <c r="C142" s="2">
        <v>0.18479910767955396</v>
      </c>
      <c r="D142" s="1">
        <v>0.42776886775669098</v>
      </c>
      <c r="E142" s="1">
        <v>83.9182075923528</v>
      </c>
      <c r="G142" s="1">
        <v>129</v>
      </c>
      <c r="H142" s="1">
        <f t="shared" ca="1" si="11"/>
        <v>4640</v>
      </c>
      <c r="I142" s="1">
        <f t="shared" ca="1" si="12"/>
        <v>9.8605553911430693E-2</v>
      </c>
      <c r="J142" s="1">
        <f t="shared" ca="1" si="13"/>
        <v>8.8335727082446525E-2</v>
      </c>
      <c r="K142" s="1">
        <f t="shared" ca="1" si="14"/>
        <v>5.5135604568499259E-2</v>
      </c>
      <c r="L142" s="1">
        <f t="shared" ca="1" si="15"/>
        <v>22.754924767769413</v>
      </c>
      <c r="N142" s="1">
        <v>129</v>
      </c>
      <c r="O142" s="1">
        <v>12100</v>
      </c>
      <c r="P142" s="1">
        <v>0.22935889933496251</v>
      </c>
      <c r="Q142" s="1">
        <v>0.17252289319160072</v>
      </c>
      <c r="R142" s="1">
        <v>0.34326659917757907</v>
      </c>
      <c r="S142" s="1">
        <v>71.55200824902397</v>
      </c>
      <c r="U142" s="47">
        <f t="shared" si="16"/>
        <v>57.572901063466169</v>
      </c>
      <c r="V142" s="1">
        <f t="shared" si="17"/>
        <v>195.41543770531374</v>
      </c>
      <c r="X142" s="49"/>
      <c r="Y142" s="14"/>
      <c r="Z142" s="14"/>
      <c r="AA142" s="14"/>
      <c r="AB142" s="14"/>
      <c r="AC142" s="14"/>
      <c r="AD142" s="28"/>
    </row>
    <row r="143" spans="1:30" x14ac:dyDescent="0.3">
      <c r="A143" s="1">
        <v>130</v>
      </c>
      <c r="B143" s="1">
        <v>0.26907721014300923</v>
      </c>
      <c r="C143" s="2">
        <v>0.17517919657072384</v>
      </c>
      <c r="D143" s="1">
        <v>0.43917494503365473</v>
      </c>
      <c r="E143" s="1">
        <v>75.897974696361729</v>
      </c>
      <c r="G143" s="1">
        <v>130</v>
      </c>
      <c r="H143" s="1">
        <f t="shared" ref="H143:H206" ca="1" si="18">RANDBETWEEN(1,12600)</f>
        <v>1214</v>
      </c>
      <c r="I143" s="1">
        <f t="shared" ref="I143:I206" ca="1" si="19">VLOOKUP(H143,$A$14:$E$12613,2,FALSE)</f>
        <v>8.2218342281934739E-2</v>
      </c>
      <c r="J143" s="1">
        <f t="shared" ref="J143:J206" ca="1" si="20">VLOOKUP(H143,$A$14:$E$12613,3,FALSE)</f>
        <v>0.12805364166547337</v>
      </c>
      <c r="K143" s="1">
        <f t="shared" ref="K143:K206" ca="1" si="21">VLOOKUP(H143,$A$14:$E$12613,4,FALSE)</f>
        <v>0.11417258833511114</v>
      </c>
      <c r="L143" s="1">
        <f t="shared" ref="L143:L206" ca="1" si="22">VLOOKUP(H143,$A$14:$E$12613,5,FALSE)</f>
        <v>15.084656840770316</v>
      </c>
      <c r="N143" s="1">
        <v>130</v>
      </c>
      <c r="O143" s="1">
        <v>2083</v>
      </c>
      <c r="P143" s="1">
        <v>0.24437641349253467</v>
      </c>
      <c r="Q143" s="1">
        <v>0.21686536106124915</v>
      </c>
      <c r="R143" s="1">
        <v>0.24179871376517539</v>
      </c>
      <c r="S143" s="1">
        <v>56.608144811594045</v>
      </c>
      <c r="U143" s="47">
        <f t="shared" ref="U143:U206" si="23">($P$4*P143^$P$5*Q143^$P$6)*($P$8*R143^$P$7+(1-$P$8))</f>
        <v>50.956499272004265</v>
      </c>
      <c r="V143" s="1">
        <f t="shared" ref="V143:V206" si="24">(U143-S143)^2</f>
        <v>31.941097305165048</v>
      </c>
      <c r="X143" s="49"/>
      <c r="Y143" s="14"/>
      <c r="Z143" s="14"/>
      <c r="AA143" s="14"/>
      <c r="AB143" s="14"/>
      <c r="AC143" s="14"/>
      <c r="AD143" s="28"/>
    </row>
    <row r="144" spans="1:30" x14ac:dyDescent="0.3">
      <c r="A144" s="1">
        <v>131</v>
      </c>
      <c r="B144" s="1">
        <v>6.285452365610697E-2</v>
      </c>
      <c r="C144" s="2">
        <v>0.17395778375304785</v>
      </c>
      <c r="D144" s="1">
        <v>6.7400946408185294E-2</v>
      </c>
      <c r="E144" s="1">
        <v>17.583526268489802</v>
      </c>
      <c r="G144" s="1">
        <v>131</v>
      </c>
      <c r="H144" s="1">
        <f t="shared" ca="1" si="18"/>
        <v>4823</v>
      </c>
      <c r="I144" s="1">
        <f t="shared" ca="1" si="19"/>
        <v>5.3070279053331872E-2</v>
      </c>
      <c r="J144" s="1">
        <f t="shared" ca="1" si="20"/>
        <v>0.24589927842808754</v>
      </c>
      <c r="K144" s="1">
        <f t="shared" ca="1" si="21"/>
        <v>4.2579425950673724E-2</v>
      </c>
      <c r="L144" s="1">
        <f t="shared" ca="1" si="22"/>
        <v>13.690205709984138</v>
      </c>
      <c r="N144" s="1">
        <v>131</v>
      </c>
      <c r="O144" s="1">
        <v>1493</v>
      </c>
      <c r="P144" s="1">
        <v>0.4594861975786243</v>
      </c>
      <c r="Q144" s="1">
        <v>0.36362882472294294</v>
      </c>
      <c r="R144" s="1">
        <v>0.21700423845075067</v>
      </c>
      <c r="S144" s="1">
        <v>73.083585932034453</v>
      </c>
      <c r="U144" s="47">
        <f t="shared" si="23"/>
        <v>74.692328351631119</v>
      </c>
      <c r="V144" s="1">
        <f t="shared" si="24"/>
        <v>2.5880521726097361</v>
      </c>
      <c r="X144" s="49"/>
      <c r="Y144" s="14"/>
      <c r="Z144" s="14"/>
      <c r="AA144" s="14"/>
      <c r="AB144" s="14"/>
      <c r="AC144" s="14"/>
      <c r="AD144" s="28"/>
    </row>
    <row r="145" spans="1:30" x14ac:dyDescent="0.3">
      <c r="A145" s="1">
        <v>132</v>
      </c>
      <c r="B145" s="1">
        <v>4.7043136583578296E-2</v>
      </c>
      <c r="C145" s="2">
        <v>0.17590777316311829</v>
      </c>
      <c r="D145" s="1">
        <v>6.8159143607246384E-2</v>
      </c>
      <c r="E145" s="1">
        <v>-4.7981575049171887</v>
      </c>
      <c r="G145" s="1">
        <v>132</v>
      </c>
      <c r="H145" s="1">
        <f t="shared" ca="1" si="18"/>
        <v>2031</v>
      </c>
      <c r="I145" s="1">
        <f t="shared" ca="1" si="19"/>
        <v>0.64312979192184438</v>
      </c>
      <c r="J145" s="1">
        <f t="shared" ca="1" si="20"/>
        <v>0.24061482659675615</v>
      </c>
      <c r="K145" s="1">
        <f t="shared" ca="1" si="21"/>
        <v>0.38054755821839809</v>
      </c>
      <c r="L145" s="1">
        <f t="shared" ca="1" si="22"/>
        <v>111.72839466617069</v>
      </c>
      <c r="N145" s="1">
        <v>132</v>
      </c>
      <c r="O145" s="1">
        <v>1521</v>
      </c>
      <c r="P145" s="1">
        <v>0.33315517373301223</v>
      </c>
      <c r="Q145" s="1">
        <v>0.12798681952858393</v>
      </c>
      <c r="R145" s="1">
        <v>0.4101150024170202</v>
      </c>
      <c r="S145" s="1">
        <v>88.790248061214612</v>
      </c>
      <c r="U145" s="47">
        <f t="shared" si="23"/>
        <v>65.686729813469626</v>
      </c>
      <c r="V145" s="1">
        <f t="shared" si="24"/>
        <v>533.77255542388559</v>
      </c>
      <c r="X145" s="49"/>
      <c r="Y145" s="14"/>
      <c r="Z145" s="14"/>
      <c r="AA145" s="14"/>
      <c r="AB145" s="14"/>
      <c r="AC145" s="14"/>
      <c r="AD145" s="28"/>
    </row>
    <row r="146" spans="1:30" x14ac:dyDescent="0.3">
      <c r="A146" s="1">
        <v>133</v>
      </c>
      <c r="B146" s="1">
        <v>0.19146643934719798</v>
      </c>
      <c r="C146" s="2">
        <v>0.16190911048739298</v>
      </c>
      <c r="D146" s="1">
        <v>0.31644517720265125</v>
      </c>
      <c r="E146" s="1">
        <v>65.703380367991841</v>
      </c>
      <c r="G146" s="1">
        <v>133</v>
      </c>
      <c r="H146" s="1">
        <f t="shared" ca="1" si="18"/>
        <v>12410</v>
      </c>
      <c r="I146" s="1">
        <f t="shared" ca="1" si="19"/>
        <v>0.38459753693705645</v>
      </c>
      <c r="J146" s="1">
        <f t="shared" ca="1" si="20"/>
        <v>0.30997380468600511</v>
      </c>
      <c r="K146" s="1">
        <f t="shared" ca="1" si="21"/>
        <v>0.40506646653111933</v>
      </c>
      <c r="L146" s="1">
        <f t="shared" ca="1" si="22"/>
        <v>119.924279941237</v>
      </c>
      <c r="N146" s="1">
        <v>133</v>
      </c>
      <c r="O146" s="1">
        <v>4733</v>
      </c>
      <c r="P146" s="1">
        <v>0.44181234700184802</v>
      </c>
      <c r="Q146" s="1">
        <v>0.13409911354257417</v>
      </c>
      <c r="R146" s="1">
        <v>0.37546002166298226</v>
      </c>
      <c r="S146" s="1">
        <v>76.620094727521959</v>
      </c>
      <c r="U146" s="47">
        <f t="shared" si="23"/>
        <v>69.555502674004529</v>
      </c>
      <c r="V146" s="1">
        <f t="shared" si="24"/>
        <v>49.908460882621618</v>
      </c>
      <c r="X146" s="49"/>
      <c r="Y146" s="14"/>
      <c r="Z146" s="14"/>
      <c r="AA146" s="14"/>
      <c r="AB146" s="14"/>
      <c r="AC146" s="14"/>
      <c r="AD146" s="28"/>
    </row>
    <row r="147" spans="1:30" x14ac:dyDescent="0.3">
      <c r="A147" s="1">
        <v>134</v>
      </c>
      <c r="B147" s="1">
        <v>0.28084035050268169</v>
      </c>
      <c r="C147" s="2">
        <v>0.14658292147045288</v>
      </c>
      <c r="D147" s="1">
        <v>0.13322055967690979</v>
      </c>
      <c r="E147" s="1">
        <v>27.075737508560628</v>
      </c>
      <c r="G147" s="1">
        <v>134</v>
      </c>
      <c r="H147" s="1">
        <f t="shared" ca="1" si="18"/>
        <v>6969</v>
      </c>
      <c r="I147" s="1">
        <f t="shared" ca="1" si="19"/>
        <v>0.28031032451418025</v>
      </c>
      <c r="J147" s="1">
        <f t="shared" ca="1" si="20"/>
        <v>0.24632076845850126</v>
      </c>
      <c r="K147" s="1">
        <f t="shared" ca="1" si="21"/>
        <v>0.34798097738081035</v>
      </c>
      <c r="L147" s="1">
        <f t="shared" ca="1" si="22"/>
        <v>66.691451572284961</v>
      </c>
      <c r="N147" s="1">
        <v>134</v>
      </c>
      <c r="O147" s="1">
        <v>549</v>
      </c>
      <c r="P147" s="1">
        <v>0.26807018680336309</v>
      </c>
      <c r="Q147" s="1">
        <v>0.17931209263411349</v>
      </c>
      <c r="R147" s="1">
        <v>0.24558125308202022</v>
      </c>
      <c r="S147" s="1">
        <v>88.453280692406537</v>
      </c>
      <c r="U147" s="47">
        <f t="shared" si="23"/>
        <v>48.944651586953682</v>
      </c>
      <c r="V147" s="1">
        <f t="shared" si="24"/>
        <v>1560.9317737922365</v>
      </c>
      <c r="X147" s="49"/>
      <c r="Y147" s="14"/>
      <c r="Z147" s="14"/>
      <c r="AA147" s="14"/>
      <c r="AB147" s="14"/>
      <c r="AC147" s="14"/>
      <c r="AD147" s="28"/>
    </row>
    <row r="148" spans="1:30" x14ac:dyDescent="0.3">
      <c r="A148" s="1">
        <v>135</v>
      </c>
      <c r="B148" s="1">
        <v>1.6503772657722841E-2</v>
      </c>
      <c r="C148" s="2">
        <v>0.17613911896677878</v>
      </c>
      <c r="D148" s="1">
        <v>1.2364979836864451E-2</v>
      </c>
      <c r="E148" s="1">
        <v>2.5569112333490018</v>
      </c>
      <c r="G148" s="1">
        <v>135</v>
      </c>
      <c r="H148" s="1">
        <f t="shared" ca="1" si="18"/>
        <v>2789</v>
      </c>
      <c r="I148" s="1">
        <f t="shared" ca="1" si="19"/>
        <v>1.1194210509990147E-2</v>
      </c>
      <c r="J148" s="1">
        <f t="shared" ca="1" si="20"/>
        <v>0.15371094761351767</v>
      </c>
      <c r="K148" s="1">
        <f t="shared" ca="1" si="21"/>
        <v>1.4783480956518427E-2</v>
      </c>
      <c r="L148" s="1">
        <f t="shared" ca="1" si="22"/>
        <v>0.61849193564000871</v>
      </c>
      <c r="N148" s="1">
        <v>135</v>
      </c>
      <c r="O148" s="1">
        <v>10651</v>
      </c>
      <c r="P148" s="1">
        <v>9.3890971669156484E-2</v>
      </c>
      <c r="Q148" s="1">
        <v>0.20013491018859275</v>
      </c>
      <c r="R148" s="1">
        <v>0.12992813836328865</v>
      </c>
      <c r="S148" s="1">
        <v>34.177945987183818</v>
      </c>
      <c r="U148" s="47">
        <f t="shared" si="23"/>
        <v>23.432550401641382</v>
      </c>
      <c r="V148" s="1">
        <f t="shared" si="24"/>
        <v>115.46352628979487</v>
      </c>
      <c r="X148" s="49"/>
      <c r="Y148" s="14"/>
      <c r="Z148" s="14"/>
      <c r="AA148" s="14"/>
      <c r="AB148" s="14"/>
      <c r="AC148" s="14"/>
      <c r="AD148" s="28"/>
    </row>
    <row r="149" spans="1:30" x14ac:dyDescent="0.3">
      <c r="A149" s="1">
        <v>136</v>
      </c>
      <c r="B149" s="1">
        <v>0.42974983717921733</v>
      </c>
      <c r="C149" s="2">
        <v>0.18610708002366352</v>
      </c>
      <c r="D149" s="1">
        <v>0.44818994456095351</v>
      </c>
      <c r="E149" s="1">
        <v>66.800448060576613</v>
      </c>
      <c r="G149" s="1">
        <v>136</v>
      </c>
      <c r="H149" s="1">
        <f t="shared" ca="1" si="18"/>
        <v>8585</v>
      </c>
      <c r="I149" s="1">
        <f t="shared" ca="1" si="19"/>
        <v>3.828145264407079E-2</v>
      </c>
      <c r="J149" s="1">
        <f t="shared" ca="1" si="20"/>
        <v>0.25158679252209198</v>
      </c>
      <c r="K149" s="1">
        <f t="shared" ca="1" si="21"/>
        <v>4.5077633702487616E-2</v>
      </c>
      <c r="L149" s="1">
        <f t="shared" ca="1" si="22"/>
        <v>20.972965193650772</v>
      </c>
      <c r="N149" s="1">
        <v>136</v>
      </c>
      <c r="O149" s="1">
        <v>1283</v>
      </c>
      <c r="P149" s="1">
        <v>0.16887551690533015</v>
      </c>
      <c r="Q149" s="1">
        <v>0.18492006627831245</v>
      </c>
      <c r="R149" s="1">
        <v>0.21237712466358749</v>
      </c>
      <c r="S149" s="1">
        <v>75.960976440824226</v>
      </c>
      <c r="U149" s="47">
        <f t="shared" si="23"/>
        <v>38.102388346047974</v>
      </c>
      <c r="V149" s="1">
        <f t="shared" si="24"/>
        <v>1433.2726925299341</v>
      </c>
      <c r="X149" s="49"/>
      <c r="Y149" s="14"/>
      <c r="Z149" s="14"/>
      <c r="AA149" s="14"/>
      <c r="AB149" s="14"/>
      <c r="AC149" s="14"/>
      <c r="AD149" s="28"/>
    </row>
    <row r="150" spans="1:30" x14ac:dyDescent="0.3">
      <c r="A150" s="1">
        <v>137</v>
      </c>
      <c r="B150" s="1">
        <v>0.28713037623150173</v>
      </c>
      <c r="C150" s="2">
        <v>0.18502631079189372</v>
      </c>
      <c r="D150" s="1">
        <v>0.47944627884680724</v>
      </c>
      <c r="E150" s="1">
        <v>72.907127772035011</v>
      </c>
      <c r="G150" s="1">
        <v>137</v>
      </c>
      <c r="H150" s="1">
        <f t="shared" ca="1" si="18"/>
        <v>8378</v>
      </c>
      <c r="I150" s="1">
        <f t="shared" ca="1" si="19"/>
        <v>0.27382996608852667</v>
      </c>
      <c r="J150" s="1">
        <f t="shared" ca="1" si="20"/>
        <v>0.19556157906822602</v>
      </c>
      <c r="K150" s="1">
        <f t="shared" ca="1" si="21"/>
        <v>0.23802404901811827</v>
      </c>
      <c r="L150" s="1">
        <f t="shared" ca="1" si="22"/>
        <v>60.204272277417644</v>
      </c>
      <c r="N150" s="1">
        <v>137</v>
      </c>
      <c r="O150" s="1">
        <v>2681</v>
      </c>
      <c r="P150" s="1">
        <v>0.26946515580774094</v>
      </c>
      <c r="Q150" s="1">
        <v>0.12191259364953466</v>
      </c>
      <c r="R150" s="1">
        <v>0.2546004490075805</v>
      </c>
      <c r="S150" s="1">
        <v>45.350840377567096</v>
      </c>
      <c r="U150" s="47">
        <f t="shared" si="23"/>
        <v>42.37702711528663</v>
      </c>
      <c r="V150" s="1">
        <f t="shared" si="24"/>
        <v>8.8435653189151857</v>
      </c>
      <c r="X150" s="49"/>
      <c r="Y150" s="14"/>
      <c r="Z150" s="14"/>
      <c r="AA150" s="14"/>
      <c r="AB150" s="14"/>
      <c r="AC150" s="14"/>
      <c r="AD150" s="28"/>
    </row>
    <row r="151" spans="1:30" x14ac:dyDescent="0.3">
      <c r="A151" s="1">
        <v>138</v>
      </c>
      <c r="B151" s="1">
        <v>0.15971757450215515</v>
      </c>
      <c r="C151" s="2">
        <v>0.18522255050205549</v>
      </c>
      <c r="D151" s="1">
        <v>0.21832949464660634</v>
      </c>
      <c r="E151" s="1">
        <v>42.072300769351315</v>
      </c>
      <c r="G151" s="1">
        <v>138</v>
      </c>
      <c r="H151" s="1">
        <f t="shared" ca="1" si="18"/>
        <v>2470</v>
      </c>
      <c r="I151" s="1">
        <f t="shared" ca="1" si="19"/>
        <v>0.21832957329502636</v>
      </c>
      <c r="J151" s="1">
        <f t="shared" ca="1" si="20"/>
        <v>0.30087554080926221</v>
      </c>
      <c r="K151" s="1">
        <f t="shared" ca="1" si="21"/>
        <v>0.29329897375145814</v>
      </c>
      <c r="L151" s="1">
        <f t="shared" ca="1" si="22"/>
        <v>85.819563296114509</v>
      </c>
      <c r="N151" s="1">
        <v>138</v>
      </c>
      <c r="O151" s="1">
        <v>7374</v>
      </c>
      <c r="P151" s="1">
        <v>2.3961200724196833E-2</v>
      </c>
      <c r="Q151" s="1">
        <v>0.25009923552628571</v>
      </c>
      <c r="R151" s="1">
        <v>2.9878031797315536E-2</v>
      </c>
      <c r="S151" s="1">
        <v>17.999085277782267</v>
      </c>
      <c r="U151" s="47">
        <f t="shared" si="23"/>
        <v>7.9818076886003011</v>
      </c>
      <c r="V151" s="1">
        <f t="shared" si="24"/>
        <v>100.34585029872724</v>
      </c>
      <c r="X151" s="49"/>
      <c r="Y151" s="14"/>
      <c r="Z151" s="14"/>
      <c r="AA151" s="14"/>
      <c r="AB151" s="14"/>
      <c r="AC151" s="14"/>
      <c r="AD151" s="28"/>
    </row>
    <row r="152" spans="1:30" x14ac:dyDescent="0.3">
      <c r="A152" s="1">
        <v>139</v>
      </c>
      <c r="B152" s="1">
        <v>0.2294392610685862</v>
      </c>
      <c r="C152" s="2">
        <v>0.18779980778419997</v>
      </c>
      <c r="D152" s="1">
        <v>0.37571435844565787</v>
      </c>
      <c r="E152" s="1">
        <v>49.015067528368483</v>
      </c>
      <c r="G152" s="1">
        <v>139</v>
      </c>
      <c r="H152" s="1">
        <f t="shared" ca="1" si="18"/>
        <v>9725</v>
      </c>
      <c r="I152" s="1">
        <f t="shared" ca="1" si="19"/>
        <v>0.24148147498714218</v>
      </c>
      <c r="J152" s="1">
        <f t="shared" ca="1" si="20"/>
        <v>0.11725872855889252</v>
      </c>
      <c r="K152" s="1">
        <f t="shared" ca="1" si="21"/>
        <v>9.0485684642605521E-2</v>
      </c>
      <c r="L152" s="1">
        <f t="shared" ca="1" si="22"/>
        <v>18.09665224300927</v>
      </c>
      <c r="N152" s="1">
        <v>139</v>
      </c>
      <c r="O152" s="1">
        <v>9703</v>
      </c>
      <c r="P152" s="1">
        <v>5.5079334292691927E-2</v>
      </c>
      <c r="Q152" s="1">
        <v>0.1575479067160559</v>
      </c>
      <c r="R152" s="1">
        <v>7.4012496312783241E-2</v>
      </c>
      <c r="S152" s="1">
        <v>11.027519980146838</v>
      </c>
      <c r="U152" s="47">
        <f t="shared" si="23"/>
        <v>12.787259912620142</v>
      </c>
      <c r="V152" s="1">
        <f t="shared" si="24"/>
        <v>3.096684629941147</v>
      </c>
      <c r="X152" s="49"/>
      <c r="Y152" s="14"/>
      <c r="Z152" s="14"/>
      <c r="AA152" s="14"/>
      <c r="AB152" s="14"/>
      <c r="AC152" s="14"/>
      <c r="AD152" s="28"/>
    </row>
    <row r="153" spans="1:30" x14ac:dyDescent="0.3">
      <c r="A153" s="1">
        <v>140</v>
      </c>
      <c r="B153" s="1">
        <v>0.1212499583752854</v>
      </c>
      <c r="C153" s="2">
        <v>0.18856449305373543</v>
      </c>
      <c r="D153" s="1">
        <v>0.14313746377178568</v>
      </c>
      <c r="E153" s="1">
        <v>25.457022190800149</v>
      </c>
      <c r="G153" s="1">
        <v>140</v>
      </c>
      <c r="H153" s="1">
        <f t="shared" ca="1" si="18"/>
        <v>860</v>
      </c>
      <c r="I153" s="1">
        <f t="shared" ca="1" si="19"/>
        <v>8.4756750386222934E-2</v>
      </c>
      <c r="J153" s="1">
        <f t="shared" ca="1" si="20"/>
        <v>8.1703332220346092E-2</v>
      </c>
      <c r="K153" s="1">
        <f t="shared" ca="1" si="21"/>
        <v>4.6118987883029108E-2</v>
      </c>
      <c r="L153" s="1">
        <f t="shared" ca="1" si="22"/>
        <v>12.478403332170096</v>
      </c>
      <c r="N153" s="1">
        <v>140</v>
      </c>
      <c r="O153" s="1">
        <v>510</v>
      </c>
      <c r="P153" s="1">
        <v>0.47063003104478862</v>
      </c>
      <c r="Q153" s="1">
        <v>0.19776746941789353</v>
      </c>
      <c r="R153" s="1">
        <v>0.35425503291180144</v>
      </c>
      <c r="S153" s="1">
        <v>69.078400070036182</v>
      </c>
      <c r="U153" s="47">
        <f t="shared" si="23"/>
        <v>80.999067600600384</v>
      </c>
      <c r="V153" s="1">
        <f t="shared" si="24"/>
        <v>142.10231437424764</v>
      </c>
      <c r="X153" s="49"/>
      <c r="Y153" s="14"/>
      <c r="Z153" s="14"/>
      <c r="AA153" s="14"/>
      <c r="AB153" s="14"/>
      <c r="AC153" s="14"/>
      <c r="AD153" s="28"/>
    </row>
    <row r="154" spans="1:30" x14ac:dyDescent="0.3">
      <c r="A154" s="1">
        <v>141</v>
      </c>
      <c r="B154" s="1">
        <v>0.4314986005119954</v>
      </c>
      <c r="C154" s="2">
        <v>0.18675417535291439</v>
      </c>
      <c r="D154" s="1">
        <v>0.43145176696741755</v>
      </c>
      <c r="E154" s="1">
        <v>75.002756364042085</v>
      </c>
      <c r="G154" s="1">
        <v>141</v>
      </c>
      <c r="H154" s="1">
        <f t="shared" ca="1" si="18"/>
        <v>4660</v>
      </c>
      <c r="I154" s="1">
        <f t="shared" ca="1" si="19"/>
        <v>0.2536728672804614</v>
      </c>
      <c r="J154" s="1">
        <f t="shared" ca="1" si="20"/>
        <v>0.15957657557816521</v>
      </c>
      <c r="K154" s="1">
        <f t="shared" ca="1" si="21"/>
        <v>0.22625935015273996</v>
      </c>
      <c r="L154" s="1">
        <f t="shared" ca="1" si="22"/>
        <v>50.574315340375932</v>
      </c>
      <c r="N154" s="1">
        <v>141</v>
      </c>
      <c r="O154" s="1">
        <v>6563</v>
      </c>
      <c r="P154" s="1">
        <v>0.1491622254419086</v>
      </c>
      <c r="Q154" s="1">
        <v>0.19898672202897924</v>
      </c>
      <c r="R154" s="1">
        <v>0.10864986564020626</v>
      </c>
      <c r="S154" s="1">
        <v>35.386091318885263</v>
      </c>
      <c r="U154" s="47">
        <f t="shared" si="23"/>
        <v>24.880176747842711</v>
      </c>
      <c r="V154" s="1">
        <f t="shared" si="24"/>
        <v>110.37424097404423</v>
      </c>
      <c r="X154" s="49"/>
      <c r="Y154" s="14"/>
      <c r="Z154" s="14"/>
      <c r="AA154" s="14"/>
      <c r="AB154" s="14"/>
      <c r="AC154" s="14"/>
      <c r="AD154" s="28"/>
    </row>
    <row r="155" spans="1:30" x14ac:dyDescent="0.3">
      <c r="A155" s="1">
        <v>142</v>
      </c>
      <c r="B155" s="1">
        <v>0.33240053981286821</v>
      </c>
      <c r="C155" s="2">
        <v>0.18669913244396039</v>
      </c>
      <c r="D155" s="1">
        <v>0.45887922309908696</v>
      </c>
      <c r="E155" s="1">
        <v>70.354682000297601</v>
      </c>
      <c r="G155" s="1">
        <v>142</v>
      </c>
      <c r="H155" s="1">
        <f t="shared" ca="1" si="18"/>
        <v>8481</v>
      </c>
      <c r="I155" s="1">
        <f t="shared" ca="1" si="19"/>
        <v>0.18219828367635679</v>
      </c>
      <c r="J155" s="1">
        <f t="shared" ca="1" si="20"/>
        <v>0.14613005153967801</v>
      </c>
      <c r="K155" s="1">
        <f t="shared" ca="1" si="21"/>
        <v>0.12466144062235267</v>
      </c>
      <c r="L155" s="1">
        <f t="shared" ca="1" si="22"/>
        <v>19.567944808567272</v>
      </c>
      <c r="N155" s="1">
        <v>142</v>
      </c>
      <c r="O155" s="1">
        <v>12015</v>
      </c>
      <c r="P155" s="1">
        <v>5.0696914518559968E-2</v>
      </c>
      <c r="Q155" s="1">
        <v>0.1269015859715919</v>
      </c>
      <c r="R155" s="1">
        <v>5.9892656476458764E-2</v>
      </c>
      <c r="S155" s="1">
        <v>17.454758886599198</v>
      </c>
      <c r="U155" s="47">
        <f t="shared" si="23"/>
        <v>10.190939668246642</v>
      </c>
      <c r="V155" s="1">
        <f t="shared" si="24"/>
        <v>52.763069636907929</v>
      </c>
      <c r="X155" s="49"/>
      <c r="Y155" s="14"/>
      <c r="Z155" s="14"/>
      <c r="AA155" s="14"/>
      <c r="AB155" s="14"/>
      <c r="AC155" s="14"/>
      <c r="AD155" s="28"/>
    </row>
    <row r="156" spans="1:30" x14ac:dyDescent="0.3">
      <c r="A156" s="1">
        <v>143</v>
      </c>
      <c r="B156" s="1">
        <v>0.16968217277009809</v>
      </c>
      <c r="C156" s="2">
        <v>0.18668919817080434</v>
      </c>
      <c r="D156" s="1">
        <v>0.25535389978425949</v>
      </c>
      <c r="E156" s="1">
        <v>31.787485854151143</v>
      </c>
      <c r="G156" s="1">
        <v>143</v>
      </c>
      <c r="H156" s="1">
        <f t="shared" ca="1" si="18"/>
        <v>4541</v>
      </c>
      <c r="I156" s="1">
        <f t="shared" ca="1" si="19"/>
        <v>7.2616757687417557E-2</v>
      </c>
      <c r="J156" s="1">
        <f t="shared" ca="1" si="20"/>
        <v>9.8905858575181679E-2</v>
      </c>
      <c r="K156" s="1">
        <f t="shared" ca="1" si="21"/>
        <v>7.5124191233355148E-2</v>
      </c>
      <c r="L156" s="1">
        <f t="shared" ca="1" si="22"/>
        <v>15.773324563794766</v>
      </c>
      <c r="N156" s="1">
        <v>143</v>
      </c>
      <c r="O156" s="1">
        <v>941</v>
      </c>
      <c r="P156" s="1">
        <v>9.2740316530094593E-3</v>
      </c>
      <c r="Q156" s="1">
        <v>0.17258294904289079</v>
      </c>
      <c r="R156" s="1">
        <v>1.1077344996179935E-2</v>
      </c>
      <c r="S156" s="1">
        <v>-1.0683164990044069</v>
      </c>
      <c r="U156" s="47">
        <f t="shared" si="23"/>
        <v>3.7471255503830783</v>
      </c>
      <c r="V156" s="1">
        <f t="shared" si="24"/>
        <v>23.188482131009145</v>
      </c>
      <c r="X156" s="49"/>
      <c r="Y156" s="14"/>
      <c r="Z156" s="14"/>
      <c r="AA156" s="14"/>
      <c r="AB156" s="14"/>
      <c r="AC156" s="14"/>
      <c r="AD156" s="28"/>
    </row>
    <row r="157" spans="1:30" x14ac:dyDescent="0.3">
      <c r="A157" s="1">
        <v>144</v>
      </c>
      <c r="B157" s="1">
        <v>0.17412870444837578</v>
      </c>
      <c r="C157" s="2">
        <v>0.18628610431809561</v>
      </c>
      <c r="D157" s="1">
        <v>0.23301190163564151</v>
      </c>
      <c r="E157" s="1">
        <v>43.98689833521874</v>
      </c>
      <c r="G157" s="1">
        <v>144</v>
      </c>
      <c r="H157" s="1">
        <f t="shared" ca="1" si="18"/>
        <v>4281</v>
      </c>
      <c r="I157" s="1">
        <f t="shared" ca="1" si="19"/>
        <v>0.24826648194823073</v>
      </c>
      <c r="J157" s="1">
        <f t="shared" ca="1" si="20"/>
        <v>0.17005369273917095</v>
      </c>
      <c r="K157" s="1">
        <f t="shared" ca="1" si="21"/>
        <v>0.26979798187846693</v>
      </c>
      <c r="L157" s="1">
        <f t="shared" ca="1" si="22"/>
        <v>53.261487158799966</v>
      </c>
      <c r="N157" s="1">
        <v>144</v>
      </c>
      <c r="O157" s="1">
        <v>6444</v>
      </c>
      <c r="P157" s="1">
        <v>0.17573635627259079</v>
      </c>
      <c r="Q157" s="1">
        <v>0.3260543956575262</v>
      </c>
      <c r="R157" s="1">
        <v>0.24263265154721955</v>
      </c>
      <c r="S157" s="1">
        <v>29.013634976715608</v>
      </c>
      <c r="U157" s="47">
        <f t="shared" si="23"/>
        <v>54.341823216715746</v>
      </c>
      <c r="V157" s="1">
        <f t="shared" si="24"/>
        <v>641.51711952088124</v>
      </c>
      <c r="X157" s="49"/>
      <c r="Y157" s="14"/>
      <c r="Z157" s="14"/>
      <c r="AA157" s="14"/>
      <c r="AB157" s="14"/>
      <c r="AC157" s="14"/>
      <c r="AD157" s="28"/>
    </row>
    <row r="158" spans="1:30" x14ac:dyDescent="0.3">
      <c r="A158" s="1">
        <v>145</v>
      </c>
      <c r="B158" s="1">
        <v>4.8585060241522551E-2</v>
      </c>
      <c r="C158" s="2">
        <v>0.17504960883144127</v>
      </c>
      <c r="D158" s="1">
        <v>5.6648103455902953E-2</v>
      </c>
      <c r="E158" s="1">
        <v>14.327794463246946</v>
      </c>
      <c r="G158" s="1">
        <v>145</v>
      </c>
      <c r="H158" s="1">
        <f t="shared" ca="1" si="18"/>
        <v>8569</v>
      </c>
      <c r="I158" s="1">
        <f t="shared" ca="1" si="19"/>
        <v>0.1750780362934897</v>
      </c>
      <c r="J158" s="1">
        <f t="shared" ca="1" si="20"/>
        <v>0.18943999724780608</v>
      </c>
      <c r="K158" s="1">
        <f t="shared" ca="1" si="21"/>
        <v>0.15121637439234006</v>
      </c>
      <c r="L158" s="1">
        <f t="shared" ca="1" si="22"/>
        <v>43.23129990024821</v>
      </c>
      <c r="N158" s="1">
        <v>145</v>
      </c>
      <c r="O158" s="1">
        <v>9767</v>
      </c>
      <c r="P158" s="1">
        <v>2.6849646775642191E-2</v>
      </c>
      <c r="Q158" s="1">
        <v>0.14162645341582805</v>
      </c>
      <c r="R158" s="1">
        <v>2.8597622781517749E-2</v>
      </c>
      <c r="S158" s="1">
        <v>-10.910668614176888</v>
      </c>
      <c r="U158" s="47">
        <f t="shared" si="23"/>
        <v>6.3728781683758813</v>
      </c>
      <c r="V158" s="1">
        <f t="shared" si="24"/>
        <v>298.72098938469014</v>
      </c>
      <c r="X158" s="49"/>
      <c r="Y158" s="14"/>
      <c r="Z158" s="14"/>
      <c r="AA158" s="14"/>
      <c r="AB158" s="14"/>
      <c r="AC158" s="14"/>
      <c r="AD158" s="28"/>
    </row>
    <row r="159" spans="1:30" x14ac:dyDescent="0.3">
      <c r="A159" s="1">
        <v>146</v>
      </c>
      <c r="B159" s="1">
        <v>0.43239050626029341</v>
      </c>
      <c r="C159" s="2">
        <v>0.16808573637343982</v>
      </c>
      <c r="D159" s="1">
        <v>0.44646390619274462</v>
      </c>
      <c r="E159" s="1">
        <v>72.050092102210471</v>
      </c>
      <c r="G159" s="1">
        <v>146</v>
      </c>
      <c r="H159" s="1">
        <f t="shared" ca="1" si="18"/>
        <v>11150</v>
      </c>
      <c r="I159" s="1">
        <f t="shared" ca="1" si="19"/>
        <v>0.14613521033779217</v>
      </c>
      <c r="J159" s="1">
        <f t="shared" ca="1" si="20"/>
        <v>0.38617323734743014</v>
      </c>
      <c r="K159" s="1">
        <f t="shared" ca="1" si="21"/>
        <v>0.11898420959985098</v>
      </c>
      <c r="L159" s="1">
        <f t="shared" ca="1" si="22"/>
        <v>39.237990942826428</v>
      </c>
      <c r="N159" s="1">
        <v>146</v>
      </c>
      <c r="O159" s="1">
        <v>3179</v>
      </c>
      <c r="P159" s="1">
        <v>0.27642994982451896</v>
      </c>
      <c r="Q159" s="1">
        <v>0.16246315428435326</v>
      </c>
      <c r="R159" s="1">
        <v>0.32567441226913335</v>
      </c>
      <c r="S159" s="1">
        <v>86.790172495170296</v>
      </c>
      <c r="U159" s="47">
        <f t="shared" si="23"/>
        <v>57.72722691482268</v>
      </c>
      <c r="V159" s="1">
        <f t="shared" si="24"/>
        <v>844.65480580624705</v>
      </c>
      <c r="X159" s="49"/>
      <c r="Y159" s="14"/>
      <c r="Z159" s="14"/>
      <c r="AA159" s="14"/>
      <c r="AB159" s="14"/>
      <c r="AC159" s="14"/>
      <c r="AD159" s="28"/>
    </row>
    <row r="160" spans="1:30" x14ac:dyDescent="0.3">
      <c r="A160" s="1">
        <v>147</v>
      </c>
      <c r="B160" s="1">
        <v>0.23422095258663544</v>
      </c>
      <c r="C160" s="2">
        <v>0.16521596933584012</v>
      </c>
      <c r="D160" s="1">
        <v>0.2618664061980856</v>
      </c>
      <c r="E160" s="1">
        <v>26.910874402801266</v>
      </c>
      <c r="G160" s="1">
        <v>147</v>
      </c>
      <c r="H160" s="1">
        <f t="shared" ca="1" si="18"/>
        <v>11786</v>
      </c>
      <c r="I160" s="1">
        <f t="shared" ca="1" si="19"/>
        <v>9.8491346535198962E-2</v>
      </c>
      <c r="J160" s="1">
        <f t="shared" ca="1" si="20"/>
        <v>0.11533527224120151</v>
      </c>
      <c r="K160" s="1">
        <f t="shared" ca="1" si="21"/>
        <v>0.11322778132548519</v>
      </c>
      <c r="L160" s="1">
        <f t="shared" ca="1" si="22"/>
        <v>24.984994289652953</v>
      </c>
      <c r="N160" s="1">
        <v>147</v>
      </c>
      <c r="O160" s="1">
        <v>285</v>
      </c>
      <c r="P160" s="1">
        <v>0.16903627282168435</v>
      </c>
      <c r="Q160" s="1">
        <v>0.33611914531298465</v>
      </c>
      <c r="R160" s="1">
        <v>0.1263788945158506</v>
      </c>
      <c r="S160" s="1">
        <v>20.955051723614559</v>
      </c>
      <c r="U160" s="47">
        <f t="shared" si="23"/>
        <v>35.812863485187748</v>
      </c>
      <c r="V160" s="1">
        <f t="shared" si="24"/>
        <v>220.75457034234256</v>
      </c>
      <c r="X160" s="49"/>
      <c r="Y160" s="14"/>
      <c r="Z160" s="14"/>
      <c r="AA160" s="14"/>
      <c r="AB160" s="14"/>
      <c r="AC160" s="14"/>
      <c r="AD160" s="28"/>
    </row>
    <row r="161" spans="1:30" x14ac:dyDescent="0.3">
      <c r="A161" s="1">
        <v>148</v>
      </c>
      <c r="B161" s="1">
        <v>0.12877941383552891</v>
      </c>
      <c r="C161" s="2">
        <v>0.1648202425713356</v>
      </c>
      <c r="D161" s="1">
        <v>0.10926610262089917</v>
      </c>
      <c r="E161" s="1">
        <v>8.8661589721994449</v>
      </c>
      <c r="G161" s="1">
        <v>148</v>
      </c>
      <c r="H161" s="1">
        <f t="shared" ca="1" si="18"/>
        <v>9635</v>
      </c>
      <c r="I161" s="1">
        <f t="shared" ca="1" si="19"/>
        <v>5.1856470666639981E-2</v>
      </c>
      <c r="J161" s="1">
        <f t="shared" ca="1" si="20"/>
        <v>0.31909433838468698</v>
      </c>
      <c r="K161" s="1">
        <f t="shared" ca="1" si="21"/>
        <v>7.3101913614892447E-2</v>
      </c>
      <c r="L161" s="1">
        <f t="shared" ca="1" si="22"/>
        <v>13.98074882619893</v>
      </c>
      <c r="N161" s="1">
        <v>148</v>
      </c>
      <c r="O161" s="1">
        <v>9594</v>
      </c>
      <c r="P161" s="1">
        <v>0.18227299774867195</v>
      </c>
      <c r="Q161" s="1">
        <v>0.16595910641054676</v>
      </c>
      <c r="R161" s="1">
        <v>0.11781338360037701</v>
      </c>
      <c r="S161" s="1">
        <v>28.671026829588662</v>
      </c>
      <c r="U161" s="47">
        <f t="shared" si="23"/>
        <v>25.845264582145983</v>
      </c>
      <c r="V161" s="1">
        <f t="shared" si="24"/>
        <v>7.9849322790723001</v>
      </c>
      <c r="X161" s="49"/>
      <c r="Y161" s="14"/>
      <c r="Z161" s="14"/>
      <c r="AA161" s="14"/>
      <c r="AB161" s="14"/>
      <c r="AC161" s="14"/>
      <c r="AD161" s="28"/>
    </row>
    <row r="162" spans="1:30" x14ac:dyDescent="0.3">
      <c r="A162" s="1">
        <v>149</v>
      </c>
      <c r="B162" s="1">
        <v>0.35515748266917019</v>
      </c>
      <c r="C162" s="2">
        <v>0.16863354453248755</v>
      </c>
      <c r="D162" s="1">
        <v>0.34168404797747898</v>
      </c>
      <c r="E162" s="1">
        <v>61.967535095275309</v>
      </c>
      <c r="G162" s="1">
        <v>149</v>
      </c>
      <c r="H162" s="1">
        <f t="shared" ca="1" si="18"/>
        <v>258</v>
      </c>
      <c r="I162" s="1">
        <f t="shared" ca="1" si="19"/>
        <v>0.35997469185563369</v>
      </c>
      <c r="J162" s="1">
        <f t="shared" ca="1" si="20"/>
        <v>0.312210858625601</v>
      </c>
      <c r="K162" s="1">
        <f t="shared" ca="1" si="21"/>
        <v>0.32812293988227881</v>
      </c>
      <c r="L162" s="1">
        <f t="shared" ca="1" si="22"/>
        <v>92.523277145091228</v>
      </c>
      <c r="N162" s="1">
        <v>149</v>
      </c>
      <c r="O162" s="1">
        <v>7713</v>
      </c>
      <c r="P162" s="1">
        <v>7.0231911140504255E-2</v>
      </c>
      <c r="Q162" s="1">
        <v>0.21073221853739071</v>
      </c>
      <c r="R162" s="1">
        <v>0.16492628196823259</v>
      </c>
      <c r="S162" s="1">
        <v>32.490296889415845</v>
      </c>
      <c r="U162" s="47">
        <f t="shared" si="23"/>
        <v>25.000609681440238</v>
      </c>
      <c r="V162" s="1">
        <f t="shared" si="24"/>
        <v>56.095414473313433</v>
      </c>
      <c r="X162" s="49"/>
      <c r="Y162" s="14"/>
      <c r="Z162" s="14"/>
      <c r="AA162" s="14"/>
      <c r="AB162" s="14"/>
      <c r="AC162" s="14"/>
      <c r="AD162" s="28"/>
    </row>
    <row r="163" spans="1:30" x14ac:dyDescent="0.3">
      <c r="A163" s="1">
        <v>150</v>
      </c>
      <c r="B163" s="1">
        <v>0.29102912203047904</v>
      </c>
      <c r="C163" s="2">
        <v>0.16857779215821125</v>
      </c>
      <c r="D163" s="1">
        <v>0.32253063491960959</v>
      </c>
      <c r="E163" s="1">
        <v>46.30727304077098</v>
      </c>
      <c r="G163" s="1">
        <v>150</v>
      </c>
      <c r="H163" s="1">
        <f t="shared" ca="1" si="18"/>
        <v>4902</v>
      </c>
      <c r="I163" s="1">
        <f t="shared" ca="1" si="19"/>
        <v>9.6799100726374959E-2</v>
      </c>
      <c r="J163" s="1">
        <f t="shared" ca="1" si="20"/>
        <v>0.24994689168514073</v>
      </c>
      <c r="K163" s="1">
        <f t="shared" ca="1" si="21"/>
        <v>0.13210610844345297</v>
      </c>
      <c r="L163" s="1">
        <f t="shared" ca="1" si="22"/>
        <v>13.122926054491835</v>
      </c>
      <c r="N163" s="1">
        <v>150</v>
      </c>
      <c r="O163" s="1">
        <v>2005</v>
      </c>
      <c r="P163" s="1">
        <v>4.6620857313895828E-2</v>
      </c>
      <c r="Q163" s="1">
        <v>0.10737992902058174</v>
      </c>
      <c r="R163" s="1">
        <v>4.0817296613611068E-2</v>
      </c>
      <c r="S163" s="1">
        <v>3.0203390250505002</v>
      </c>
      <c r="U163" s="47">
        <f t="shared" si="23"/>
        <v>7.8047888822473359</v>
      </c>
      <c r="V163" s="1">
        <f t="shared" si="24"/>
        <v>22.89096043603082</v>
      </c>
      <c r="X163" s="49"/>
      <c r="Y163" s="14"/>
      <c r="Z163" s="14"/>
      <c r="AA163" s="14"/>
      <c r="AB163" s="14"/>
      <c r="AC163" s="14"/>
      <c r="AD163" s="28"/>
    </row>
    <row r="164" spans="1:30" x14ac:dyDescent="0.3">
      <c r="A164" s="1">
        <v>151</v>
      </c>
      <c r="B164" s="1">
        <v>6.3391315397481343E-2</v>
      </c>
      <c r="C164" s="2">
        <v>0.16953754021196996</v>
      </c>
      <c r="D164" s="1">
        <v>8.8390236055816945E-2</v>
      </c>
      <c r="E164" s="1">
        <v>-11.148891769738878</v>
      </c>
      <c r="G164" s="1">
        <v>151</v>
      </c>
      <c r="H164" s="1">
        <f t="shared" ca="1" si="18"/>
        <v>9248</v>
      </c>
      <c r="I164" s="1">
        <f t="shared" ca="1" si="19"/>
        <v>0.37922506629916652</v>
      </c>
      <c r="J164" s="1">
        <f t="shared" ca="1" si="20"/>
        <v>0.15538299423571392</v>
      </c>
      <c r="K164" s="1">
        <f t="shared" ca="1" si="21"/>
        <v>0.42512656374448654</v>
      </c>
      <c r="L164" s="1">
        <f t="shared" ca="1" si="22"/>
        <v>73.404022946017562</v>
      </c>
      <c r="N164" s="1">
        <v>151</v>
      </c>
      <c r="O164" s="1">
        <v>4955</v>
      </c>
      <c r="P164" s="1">
        <v>3.3105595970937381E-2</v>
      </c>
      <c r="Q164" s="1">
        <v>9.7051855974744902E-2</v>
      </c>
      <c r="R164" s="1">
        <v>5.0623011429282425E-2</v>
      </c>
      <c r="S164" s="1">
        <v>21.542408496195709</v>
      </c>
      <c r="U164" s="47">
        <f t="shared" si="23"/>
        <v>7.2070120245514664</v>
      </c>
      <c r="V164" s="1">
        <f t="shared" si="24"/>
        <v>205.50359199923017</v>
      </c>
      <c r="X164" s="49"/>
      <c r="Y164" s="14"/>
      <c r="Z164" s="14"/>
      <c r="AA164" s="14"/>
      <c r="AB164" s="14"/>
      <c r="AC164" s="14"/>
      <c r="AD164" s="28"/>
    </row>
    <row r="165" spans="1:30" x14ac:dyDescent="0.3">
      <c r="A165" s="1">
        <v>152</v>
      </c>
      <c r="B165" s="1">
        <v>0.24614196053126927</v>
      </c>
      <c r="C165" s="2">
        <v>0.17056566727229405</v>
      </c>
      <c r="D165" s="1">
        <v>0.41326586347888511</v>
      </c>
      <c r="E165" s="1">
        <v>49.028698653150741</v>
      </c>
      <c r="G165" s="1">
        <v>152</v>
      </c>
      <c r="H165" s="1">
        <f t="shared" ca="1" si="18"/>
        <v>10867</v>
      </c>
      <c r="I165" s="1">
        <f t="shared" ca="1" si="19"/>
        <v>0.35829331139186199</v>
      </c>
      <c r="J165" s="1">
        <f t="shared" ca="1" si="20"/>
        <v>0.27369830920980359</v>
      </c>
      <c r="K165" s="1">
        <f t="shared" ca="1" si="21"/>
        <v>0.4974456304754688</v>
      </c>
      <c r="L165" s="1">
        <f t="shared" ca="1" si="22"/>
        <v>96.251274499481454</v>
      </c>
      <c r="N165" s="1">
        <v>152</v>
      </c>
      <c r="O165" s="1">
        <v>349</v>
      </c>
      <c r="P165" s="1">
        <v>0.33018910070684188</v>
      </c>
      <c r="Q165" s="1">
        <v>0.2932370244505742</v>
      </c>
      <c r="R165" s="1">
        <v>0.33869745373715676</v>
      </c>
      <c r="S165" s="1">
        <v>95.0471831980948</v>
      </c>
      <c r="U165" s="47">
        <f t="shared" si="23"/>
        <v>82.18469835600672</v>
      </c>
      <c r="V165" s="1">
        <f t="shared" si="24"/>
        <v>165.4435163129456</v>
      </c>
      <c r="X165" s="49"/>
      <c r="Y165" s="14"/>
      <c r="Z165" s="14"/>
      <c r="AA165" s="14"/>
      <c r="AB165" s="14"/>
      <c r="AC165" s="14"/>
      <c r="AD165" s="28"/>
    </row>
    <row r="166" spans="1:30" x14ac:dyDescent="0.3">
      <c r="A166" s="1">
        <v>153</v>
      </c>
      <c r="B166" s="1">
        <v>3.9633937071527271E-2</v>
      </c>
      <c r="C166" s="2">
        <v>0.16920307502373969</v>
      </c>
      <c r="D166" s="1">
        <v>4.4716160880855761E-2</v>
      </c>
      <c r="E166" s="1">
        <v>8.407466209079395</v>
      </c>
      <c r="G166" s="1">
        <v>153</v>
      </c>
      <c r="H166" s="1">
        <f t="shared" ca="1" si="18"/>
        <v>1993</v>
      </c>
      <c r="I166" s="1">
        <f t="shared" ca="1" si="19"/>
        <v>0.22092283079675626</v>
      </c>
      <c r="J166" s="1">
        <f t="shared" ca="1" si="20"/>
        <v>0.15767540444268965</v>
      </c>
      <c r="K166" s="1">
        <f t="shared" ca="1" si="21"/>
        <v>0.31078912919713647</v>
      </c>
      <c r="L166" s="1">
        <f t="shared" ca="1" si="22"/>
        <v>55.203689355647342</v>
      </c>
      <c r="N166" s="1">
        <v>153</v>
      </c>
      <c r="O166" s="1">
        <v>11125</v>
      </c>
      <c r="P166" s="1">
        <v>0.25408698021499698</v>
      </c>
      <c r="Q166" s="1">
        <v>0.34964489101595547</v>
      </c>
      <c r="R166" s="1">
        <v>0.39413687039624351</v>
      </c>
      <c r="S166" s="1">
        <v>85.675485778557999</v>
      </c>
      <c r="U166" s="47">
        <f t="shared" si="23"/>
        <v>90.282362815121147</v>
      </c>
      <c r="V166" s="1">
        <f t="shared" si="24"/>
        <v>21.223316030012853</v>
      </c>
      <c r="X166" s="49"/>
      <c r="Y166" s="14"/>
      <c r="Z166" s="14"/>
      <c r="AA166" s="14"/>
      <c r="AB166" s="14"/>
      <c r="AC166" s="14"/>
      <c r="AD166" s="28"/>
    </row>
    <row r="167" spans="1:30" x14ac:dyDescent="0.3">
      <c r="A167" s="1">
        <v>154</v>
      </c>
      <c r="B167" s="1">
        <v>0.13809291244816282</v>
      </c>
      <c r="C167" s="2">
        <v>0.16430675742055539</v>
      </c>
      <c r="D167" s="1">
        <v>0.18868944292899428</v>
      </c>
      <c r="E167" s="1">
        <v>24.921490195431993</v>
      </c>
      <c r="G167" s="1">
        <v>154</v>
      </c>
      <c r="H167" s="1">
        <f t="shared" ca="1" si="18"/>
        <v>6354</v>
      </c>
      <c r="I167" s="1">
        <f t="shared" ca="1" si="19"/>
        <v>0.11592289948670369</v>
      </c>
      <c r="J167" s="1">
        <f t="shared" ca="1" si="20"/>
        <v>0.29831360801574619</v>
      </c>
      <c r="K167" s="1">
        <f t="shared" ca="1" si="21"/>
        <v>0.1005048464328675</v>
      </c>
      <c r="L167" s="1">
        <f t="shared" ca="1" si="22"/>
        <v>28.402159245366487</v>
      </c>
      <c r="N167" s="1">
        <v>154</v>
      </c>
      <c r="O167" s="1">
        <v>1898</v>
      </c>
      <c r="P167" s="1">
        <v>8.7698073529723017E-2</v>
      </c>
      <c r="Q167" s="1">
        <v>0.10148176257553633</v>
      </c>
      <c r="R167" s="1">
        <v>8.5741315099332985E-2</v>
      </c>
      <c r="S167" s="1">
        <v>16.413778751891428</v>
      </c>
      <c r="U167" s="47">
        <f t="shared" si="23"/>
        <v>13.412886527405821</v>
      </c>
      <c r="V167" s="1">
        <f t="shared" si="24"/>
        <v>9.0053541429781774</v>
      </c>
      <c r="X167" s="49"/>
      <c r="Y167" s="14"/>
      <c r="Z167" s="14"/>
      <c r="AA167" s="14"/>
      <c r="AB167" s="14"/>
      <c r="AC167" s="14"/>
      <c r="AD167" s="28"/>
    </row>
    <row r="168" spans="1:30" x14ac:dyDescent="0.3">
      <c r="A168" s="1">
        <v>155</v>
      </c>
      <c r="B168" s="1">
        <v>0.183169058545681</v>
      </c>
      <c r="C168" s="2">
        <v>0.16033742456537758</v>
      </c>
      <c r="D168" s="1">
        <v>0.35903193323996807</v>
      </c>
      <c r="E168" s="1">
        <v>64.66070199050877</v>
      </c>
      <c r="G168" s="1">
        <v>155</v>
      </c>
      <c r="H168" s="1">
        <f t="shared" ca="1" si="18"/>
        <v>799</v>
      </c>
      <c r="I168" s="1">
        <f t="shared" ca="1" si="19"/>
        <v>0.22703390664973597</v>
      </c>
      <c r="J168" s="1">
        <f t="shared" ca="1" si="20"/>
        <v>0.13523609981117707</v>
      </c>
      <c r="K168" s="1">
        <f t="shared" ca="1" si="21"/>
        <v>0.17222498923693644</v>
      </c>
      <c r="L168" s="1">
        <f t="shared" ca="1" si="22"/>
        <v>39.867960744587315</v>
      </c>
      <c r="N168" s="1">
        <v>155</v>
      </c>
      <c r="O168" s="1">
        <v>11477</v>
      </c>
      <c r="P168" s="1">
        <v>0.12708044240340405</v>
      </c>
      <c r="Q168" s="1">
        <v>0.25155064486420264</v>
      </c>
      <c r="R168" s="1">
        <v>0.16916460353508397</v>
      </c>
      <c r="S168" s="1">
        <v>16.185807965904964</v>
      </c>
      <c r="U168" s="47">
        <f t="shared" si="23"/>
        <v>33.998232164671663</v>
      </c>
      <c r="V168" s="1">
        <f t="shared" si="24"/>
        <v>317.2824558368095</v>
      </c>
      <c r="X168" s="49"/>
      <c r="Y168" s="14"/>
      <c r="Z168" s="14"/>
      <c r="AA168" s="14"/>
      <c r="AB168" s="14"/>
      <c r="AC168" s="14"/>
      <c r="AD168" s="28"/>
    </row>
    <row r="169" spans="1:30" x14ac:dyDescent="0.3">
      <c r="A169" s="1">
        <v>156</v>
      </c>
      <c r="B169" s="1">
        <v>0.30862829852498491</v>
      </c>
      <c r="C169" s="2">
        <v>0.15749269827242907</v>
      </c>
      <c r="D169" s="1">
        <v>0.32750618693594385</v>
      </c>
      <c r="E169" s="1">
        <v>54.089652259965426</v>
      </c>
      <c r="G169" s="1">
        <v>156</v>
      </c>
      <c r="H169" s="1">
        <f t="shared" ca="1" si="18"/>
        <v>808</v>
      </c>
      <c r="I169" s="1">
        <f t="shared" ca="1" si="19"/>
        <v>1.0519374483446156E-2</v>
      </c>
      <c r="J169" s="1">
        <f t="shared" ca="1" si="20"/>
        <v>0.16323522050062758</v>
      </c>
      <c r="K169" s="1">
        <f t="shared" ca="1" si="21"/>
        <v>7.0170290848527847E-3</v>
      </c>
      <c r="L169" s="1">
        <f t="shared" ca="1" si="22"/>
        <v>1.2437183389546469</v>
      </c>
      <c r="N169" s="1">
        <v>156</v>
      </c>
      <c r="O169" s="1">
        <v>6286</v>
      </c>
      <c r="P169" s="1">
        <v>0.20569630479922582</v>
      </c>
      <c r="Q169" s="1">
        <v>0.50946702550241918</v>
      </c>
      <c r="R169" s="1">
        <v>0.33702029080036522</v>
      </c>
      <c r="S169" s="1">
        <v>33.230695760818605</v>
      </c>
      <c r="U169" s="47">
        <f t="shared" si="23"/>
        <v>88.215376767136945</v>
      </c>
      <c r="V169" s="1">
        <f t="shared" si="24"/>
        <v>3023.3151453665846</v>
      </c>
      <c r="X169" s="49"/>
      <c r="Y169" s="14"/>
      <c r="Z169" s="14"/>
      <c r="AA169" s="14"/>
      <c r="AB169" s="14"/>
      <c r="AC169" s="14"/>
      <c r="AD169" s="28"/>
    </row>
    <row r="170" spans="1:30" x14ac:dyDescent="0.3">
      <c r="A170" s="1">
        <v>157</v>
      </c>
      <c r="B170" s="1">
        <v>0.29162292037863419</v>
      </c>
      <c r="C170" s="2">
        <v>0.16296675024805113</v>
      </c>
      <c r="D170" s="1">
        <v>0.38931196844252652</v>
      </c>
      <c r="E170" s="1">
        <v>63.83931045403024</v>
      </c>
      <c r="G170" s="1">
        <v>157</v>
      </c>
      <c r="H170" s="1">
        <f t="shared" ca="1" si="18"/>
        <v>7344</v>
      </c>
      <c r="I170" s="1">
        <f t="shared" ca="1" si="19"/>
        <v>0.55158233601831685</v>
      </c>
      <c r="J170" s="1">
        <f t="shared" ca="1" si="20"/>
        <v>0.17043840444535546</v>
      </c>
      <c r="K170" s="1">
        <f t="shared" ca="1" si="21"/>
        <v>0.49781317782597873</v>
      </c>
      <c r="L170" s="1">
        <f t="shared" ca="1" si="22"/>
        <v>105.6503481874671</v>
      </c>
      <c r="N170" s="1">
        <v>157</v>
      </c>
      <c r="O170" s="1">
        <v>9635</v>
      </c>
      <c r="P170" s="1">
        <v>5.1856470666639981E-2</v>
      </c>
      <c r="Q170" s="1">
        <v>0.31909433838468698</v>
      </c>
      <c r="R170" s="1">
        <v>7.3101913614892447E-2</v>
      </c>
      <c r="S170" s="1">
        <v>13.98074882619893</v>
      </c>
      <c r="U170" s="47">
        <f t="shared" si="23"/>
        <v>16.994226118923041</v>
      </c>
      <c r="V170" s="1">
        <f t="shared" si="24"/>
        <v>9.0810453937638407</v>
      </c>
      <c r="X170" s="49"/>
      <c r="Y170" s="14"/>
      <c r="Z170" s="14"/>
      <c r="AA170" s="14"/>
      <c r="AB170" s="14"/>
      <c r="AC170" s="14"/>
      <c r="AD170" s="28"/>
    </row>
    <row r="171" spans="1:30" x14ac:dyDescent="0.3">
      <c r="A171" s="1">
        <v>158</v>
      </c>
      <c r="B171" s="1">
        <v>9.6117955563747914E-2</v>
      </c>
      <c r="C171" s="2">
        <v>0.16525224908655328</v>
      </c>
      <c r="D171" s="1">
        <v>7.4987442465503151E-2</v>
      </c>
      <c r="E171" s="1">
        <v>25.87742297715856</v>
      </c>
      <c r="G171" s="1">
        <v>158</v>
      </c>
      <c r="H171" s="1">
        <f t="shared" ca="1" si="18"/>
        <v>905</v>
      </c>
      <c r="I171" s="1">
        <f t="shared" ca="1" si="19"/>
        <v>0.26807537244091051</v>
      </c>
      <c r="J171" s="1">
        <f t="shared" ca="1" si="20"/>
        <v>0.11404374461786529</v>
      </c>
      <c r="K171" s="1">
        <f t="shared" ca="1" si="21"/>
        <v>0.22860716417656288</v>
      </c>
      <c r="L171" s="1">
        <f t="shared" ca="1" si="22"/>
        <v>34.279956894698316</v>
      </c>
      <c r="N171" s="1">
        <v>158</v>
      </c>
      <c r="O171" s="1">
        <v>7745</v>
      </c>
      <c r="P171" s="1">
        <v>0.13413848759622446</v>
      </c>
      <c r="Q171" s="1">
        <v>0.42863754244950103</v>
      </c>
      <c r="R171" s="1">
        <v>6.2560306438907309E-2</v>
      </c>
      <c r="S171" s="1">
        <v>31.745006048913282</v>
      </c>
      <c r="U171" s="47">
        <f t="shared" si="23"/>
        <v>25.27323210829546</v>
      </c>
      <c r="V171" s="1">
        <f t="shared" si="24"/>
        <v>41.88385793845994</v>
      </c>
      <c r="X171" s="49"/>
      <c r="Y171" s="14"/>
      <c r="Z171" s="14"/>
      <c r="AA171" s="14"/>
      <c r="AB171" s="14"/>
      <c r="AC171" s="14"/>
      <c r="AD171" s="28"/>
    </row>
    <row r="172" spans="1:30" x14ac:dyDescent="0.3">
      <c r="A172" s="1">
        <v>159</v>
      </c>
      <c r="B172" s="1">
        <v>0.15923559068126589</v>
      </c>
      <c r="C172" s="2">
        <v>0.1650523845262184</v>
      </c>
      <c r="D172" s="1">
        <v>0.16541559314260965</v>
      </c>
      <c r="E172" s="1">
        <v>22.291663552593821</v>
      </c>
      <c r="G172" s="1">
        <v>159</v>
      </c>
      <c r="H172" s="1">
        <f t="shared" ca="1" si="18"/>
        <v>5983</v>
      </c>
      <c r="I172" s="1">
        <f t="shared" ca="1" si="19"/>
        <v>0.30387864451877461</v>
      </c>
      <c r="J172" s="1">
        <f t="shared" ca="1" si="20"/>
        <v>0.12283804120567479</v>
      </c>
      <c r="K172" s="1">
        <f t="shared" ca="1" si="21"/>
        <v>0.20780246680687192</v>
      </c>
      <c r="L172" s="1">
        <f t="shared" ca="1" si="22"/>
        <v>29.2612849406515</v>
      </c>
      <c r="N172" s="1">
        <v>159</v>
      </c>
      <c r="O172" s="1">
        <v>8642</v>
      </c>
      <c r="P172" s="1">
        <v>0.16144644957933257</v>
      </c>
      <c r="Q172" s="1">
        <v>0.33346036060203149</v>
      </c>
      <c r="R172" s="1">
        <v>0.10030378567499393</v>
      </c>
      <c r="S172" s="1">
        <v>26.617715407335485</v>
      </c>
      <c r="U172" s="47">
        <f t="shared" si="23"/>
        <v>30.760885688390864</v>
      </c>
      <c r="V172" s="1">
        <f t="shared" si="24"/>
        <v>17.16585997782051</v>
      </c>
      <c r="X172" s="49"/>
      <c r="Y172" s="14"/>
      <c r="Z172" s="14"/>
      <c r="AA172" s="14"/>
      <c r="AB172" s="14"/>
      <c r="AC172" s="14"/>
      <c r="AD172" s="28"/>
    </row>
    <row r="173" spans="1:30" x14ac:dyDescent="0.3">
      <c r="A173" s="1">
        <v>160</v>
      </c>
      <c r="B173" s="1">
        <v>0.36278186005766822</v>
      </c>
      <c r="C173" s="2">
        <v>0.16503838824872727</v>
      </c>
      <c r="D173" s="1">
        <v>0.27053679378043993</v>
      </c>
      <c r="E173" s="1">
        <v>56.98251376275887</v>
      </c>
      <c r="G173" s="1">
        <v>160</v>
      </c>
      <c r="H173" s="1">
        <f t="shared" ca="1" si="18"/>
        <v>3916</v>
      </c>
      <c r="I173" s="1">
        <f t="shared" ca="1" si="19"/>
        <v>0.35927927157365469</v>
      </c>
      <c r="J173" s="1">
        <f t="shared" ca="1" si="20"/>
        <v>0.1265760911023876</v>
      </c>
      <c r="K173" s="1">
        <f t="shared" ca="1" si="21"/>
        <v>0.21825170057174362</v>
      </c>
      <c r="L173" s="1">
        <f t="shared" ca="1" si="22"/>
        <v>45.537345745894072</v>
      </c>
      <c r="N173" s="1">
        <v>160</v>
      </c>
      <c r="O173" s="1">
        <v>1422</v>
      </c>
      <c r="P173" s="1">
        <v>0.40856675742587972</v>
      </c>
      <c r="Q173" s="1">
        <v>0.19212273250280071</v>
      </c>
      <c r="R173" s="1">
        <v>0.33498815469813342</v>
      </c>
      <c r="S173" s="1">
        <v>74.835824891510413</v>
      </c>
      <c r="U173" s="47">
        <f t="shared" si="23"/>
        <v>73.001602525718724</v>
      </c>
      <c r="V173" s="1">
        <f t="shared" si="24"/>
        <v>3.3643716871704603</v>
      </c>
      <c r="X173" s="49"/>
      <c r="Y173" s="14"/>
      <c r="Z173" s="14"/>
      <c r="AA173" s="14"/>
      <c r="AB173" s="14"/>
      <c r="AC173" s="14"/>
      <c r="AD173" s="28"/>
    </row>
    <row r="174" spans="1:30" x14ac:dyDescent="0.3">
      <c r="A174" s="1">
        <v>161</v>
      </c>
      <c r="B174" s="1">
        <v>0.40074301252834338</v>
      </c>
      <c r="C174" s="2">
        <v>0.16050038046418152</v>
      </c>
      <c r="D174" s="1">
        <v>0.29530288145097494</v>
      </c>
      <c r="E174" s="1">
        <v>56.651575335149303</v>
      </c>
      <c r="G174" s="1">
        <v>161</v>
      </c>
      <c r="H174" s="1">
        <f t="shared" ca="1" si="18"/>
        <v>12537</v>
      </c>
      <c r="I174" s="1">
        <f t="shared" ca="1" si="19"/>
        <v>4.5338900238275609E-2</v>
      </c>
      <c r="J174" s="1">
        <f t="shared" ca="1" si="20"/>
        <v>0.20807132061813102</v>
      </c>
      <c r="K174" s="1">
        <f t="shared" ca="1" si="21"/>
        <v>5.9223625136267867E-2</v>
      </c>
      <c r="L174" s="1">
        <f t="shared" ca="1" si="22"/>
        <v>13.057285520821083</v>
      </c>
      <c r="N174" s="1">
        <v>161</v>
      </c>
      <c r="O174" s="1">
        <v>5703</v>
      </c>
      <c r="P174" s="1">
        <v>6.5916663864987846E-2</v>
      </c>
      <c r="Q174" s="1">
        <v>0.13284760077736441</v>
      </c>
      <c r="R174" s="1">
        <v>6.3696222737249245E-2</v>
      </c>
      <c r="S174" s="1">
        <v>26.822627183271663</v>
      </c>
      <c r="U174" s="47">
        <f t="shared" si="23"/>
        <v>11.760272049080267</v>
      </c>
      <c r="V174" s="1">
        <f t="shared" si="24"/>
        <v>226.87454218850189</v>
      </c>
      <c r="X174" s="49"/>
      <c r="Y174" s="14"/>
      <c r="Z174" s="14"/>
      <c r="AA174" s="14"/>
      <c r="AB174" s="14"/>
      <c r="AC174" s="14"/>
      <c r="AD174" s="28"/>
    </row>
    <row r="175" spans="1:30" x14ac:dyDescent="0.3">
      <c r="A175" s="1">
        <v>162</v>
      </c>
      <c r="B175" s="1">
        <v>0.17126853110697496</v>
      </c>
      <c r="C175" s="2">
        <v>0.17144404057373494</v>
      </c>
      <c r="D175" s="1">
        <v>0.13163099139861137</v>
      </c>
      <c r="E175" s="1">
        <v>39.935436482277929</v>
      </c>
      <c r="G175" s="1">
        <v>162</v>
      </c>
      <c r="H175" s="1">
        <f t="shared" ca="1" si="18"/>
        <v>1221</v>
      </c>
      <c r="I175" s="1">
        <f t="shared" ca="1" si="19"/>
        <v>0.35465286023924797</v>
      </c>
      <c r="J175" s="1">
        <f t="shared" ca="1" si="20"/>
        <v>0.11605618778512258</v>
      </c>
      <c r="K175" s="1">
        <f t="shared" ca="1" si="21"/>
        <v>0.4530105402482974</v>
      </c>
      <c r="L175" s="1">
        <f t="shared" ca="1" si="22"/>
        <v>77.582981785773171</v>
      </c>
      <c r="N175" s="1">
        <v>162</v>
      </c>
      <c r="O175" s="1">
        <v>2233</v>
      </c>
      <c r="P175" s="1">
        <v>6.8233610255562072E-2</v>
      </c>
      <c r="Q175" s="1">
        <v>0.20820289628389882</v>
      </c>
      <c r="R175" s="1">
        <v>0.1585271800735768</v>
      </c>
      <c r="S175" s="1">
        <v>16.483003847844735</v>
      </c>
      <c r="U175" s="47">
        <f t="shared" si="23"/>
        <v>24.006741874627277</v>
      </c>
      <c r="V175" s="1">
        <f t="shared" si="24"/>
        <v>56.606633895653665</v>
      </c>
      <c r="X175" s="49"/>
      <c r="Y175" s="14"/>
      <c r="Z175" s="14"/>
      <c r="AA175" s="14"/>
      <c r="AB175" s="14"/>
      <c r="AC175" s="14"/>
      <c r="AD175" s="28"/>
    </row>
    <row r="176" spans="1:30" x14ac:dyDescent="0.3">
      <c r="A176" s="1">
        <v>163</v>
      </c>
      <c r="B176" s="1">
        <v>0.27850258774587439</v>
      </c>
      <c r="C176" s="2">
        <v>0.17121531743250235</v>
      </c>
      <c r="D176" s="1">
        <v>0.25858860215557716</v>
      </c>
      <c r="E176" s="1">
        <v>38.44070851843906</v>
      </c>
      <c r="G176" s="1">
        <v>163</v>
      </c>
      <c r="H176" s="1">
        <f t="shared" ca="1" si="18"/>
        <v>9144</v>
      </c>
      <c r="I176" s="1">
        <f t="shared" ca="1" si="19"/>
        <v>0.20320328959251654</v>
      </c>
      <c r="J176" s="1">
        <f t="shared" ca="1" si="20"/>
        <v>0.44395545800859232</v>
      </c>
      <c r="K176" s="1">
        <f t="shared" ca="1" si="21"/>
        <v>0.29091699332469534</v>
      </c>
      <c r="L176" s="1">
        <f t="shared" ca="1" si="22"/>
        <v>49.505576018259447</v>
      </c>
      <c r="N176" s="1">
        <v>163</v>
      </c>
      <c r="O176" s="1">
        <v>3765</v>
      </c>
      <c r="P176" s="1">
        <v>0.39386675740085331</v>
      </c>
      <c r="Q176" s="1">
        <v>0.10736093572435394</v>
      </c>
      <c r="R176" s="1">
        <v>0.37877841997529987</v>
      </c>
      <c r="S176" s="1">
        <v>53.339211766023631</v>
      </c>
      <c r="U176" s="47">
        <f t="shared" si="23"/>
        <v>60.8797973284127</v>
      </c>
      <c r="V176" s="1">
        <f t="shared" si="24"/>
        <v>56.860430623710471</v>
      </c>
      <c r="X176" s="49"/>
      <c r="Y176" s="14"/>
      <c r="Z176" s="14"/>
      <c r="AA176" s="14"/>
      <c r="AB176" s="14"/>
      <c r="AC176" s="14"/>
      <c r="AD176" s="28"/>
    </row>
    <row r="177" spans="1:30" x14ac:dyDescent="0.3">
      <c r="A177" s="1">
        <v>164</v>
      </c>
      <c r="B177" s="1">
        <v>0.23457690659347796</v>
      </c>
      <c r="C177" s="2">
        <v>0.13673820898518996</v>
      </c>
      <c r="D177" s="1">
        <v>0.26461324348080867</v>
      </c>
      <c r="E177" s="1">
        <v>35.852926479457146</v>
      </c>
      <c r="G177" s="1">
        <v>164</v>
      </c>
      <c r="H177" s="1">
        <f t="shared" ca="1" si="18"/>
        <v>9837</v>
      </c>
      <c r="I177" s="1">
        <f t="shared" ca="1" si="19"/>
        <v>0.26601266098282267</v>
      </c>
      <c r="J177" s="1">
        <f t="shared" ca="1" si="20"/>
        <v>0.33771587985502793</v>
      </c>
      <c r="K177" s="1">
        <f t="shared" ca="1" si="21"/>
        <v>0.19372821341893548</v>
      </c>
      <c r="L177" s="1">
        <f t="shared" ca="1" si="22"/>
        <v>62.875348222530825</v>
      </c>
      <c r="N177" s="1">
        <v>164</v>
      </c>
      <c r="O177" s="1">
        <v>9564</v>
      </c>
      <c r="P177" s="1">
        <v>0.40487333494644567</v>
      </c>
      <c r="Q177" s="1">
        <v>0.18116165178713614</v>
      </c>
      <c r="R177" s="1">
        <v>0.45775951068430176</v>
      </c>
      <c r="S177" s="1">
        <v>73.487426338705305</v>
      </c>
      <c r="U177" s="47">
        <f t="shared" si="23"/>
        <v>89.14987433237377</v>
      </c>
      <c r="V177" s="1">
        <f t="shared" si="24"/>
        <v>245.31227715436933</v>
      </c>
      <c r="X177" s="49"/>
      <c r="Y177" s="14"/>
      <c r="Z177" s="14"/>
      <c r="AA177" s="14"/>
      <c r="AB177" s="14"/>
      <c r="AC177" s="14"/>
      <c r="AD177" s="28"/>
    </row>
    <row r="178" spans="1:30" x14ac:dyDescent="0.3">
      <c r="A178" s="1">
        <v>165</v>
      </c>
      <c r="B178" s="1">
        <v>0.16954440180517794</v>
      </c>
      <c r="C178" s="2">
        <v>0.12564831184796596</v>
      </c>
      <c r="D178" s="1">
        <v>9.0248632057496628E-2</v>
      </c>
      <c r="E178" s="1">
        <v>17.274277526233561</v>
      </c>
      <c r="G178" s="1">
        <v>165</v>
      </c>
      <c r="H178" s="1">
        <f t="shared" ca="1" si="18"/>
        <v>200</v>
      </c>
      <c r="I178" s="1">
        <f t="shared" ca="1" si="19"/>
        <v>1.6110816106513857E-2</v>
      </c>
      <c r="J178" s="1">
        <f t="shared" ca="1" si="20"/>
        <v>0.17801749678368486</v>
      </c>
      <c r="K178" s="1">
        <f t="shared" ca="1" si="21"/>
        <v>1.4935022165502699E-2</v>
      </c>
      <c r="L178" s="1">
        <f t="shared" ca="1" si="22"/>
        <v>10.297667337964</v>
      </c>
      <c r="N178" s="1">
        <v>165</v>
      </c>
      <c r="O178" s="1">
        <v>7072</v>
      </c>
      <c r="P178" s="1">
        <v>7.9670677603874224E-2</v>
      </c>
      <c r="Q178" s="1">
        <v>0.10145818333582883</v>
      </c>
      <c r="R178" s="1">
        <v>9.6746466441310353E-2</v>
      </c>
      <c r="S178" s="1">
        <v>23.699815983528882</v>
      </c>
      <c r="U178" s="47">
        <f t="shared" si="23"/>
        <v>13.822408928674257</v>
      </c>
      <c r="V178" s="1">
        <f t="shared" si="24"/>
        <v>97.563170127291926</v>
      </c>
      <c r="X178" s="49"/>
      <c r="Y178" s="14"/>
      <c r="Z178" s="14"/>
      <c r="AA178" s="14"/>
      <c r="AB178" s="14"/>
      <c r="AC178" s="14"/>
      <c r="AD178" s="28"/>
    </row>
    <row r="179" spans="1:30" x14ac:dyDescent="0.3">
      <c r="A179" s="1">
        <v>166</v>
      </c>
      <c r="B179" s="1">
        <v>9.6435356539310998E-2</v>
      </c>
      <c r="C179" s="2">
        <v>0.12756165208292208</v>
      </c>
      <c r="D179" s="1">
        <v>8.3973900089508904E-2</v>
      </c>
      <c r="E179" s="1">
        <v>6.8238778055829119</v>
      </c>
      <c r="G179" s="1">
        <v>166</v>
      </c>
      <c r="H179" s="1">
        <f t="shared" ca="1" si="18"/>
        <v>9354</v>
      </c>
      <c r="I179" s="1">
        <f t="shared" ca="1" si="19"/>
        <v>0.46421106991680683</v>
      </c>
      <c r="J179" s="1">
        <f t="shared" ca="1" si="20"/>
        <v>0.25228317600263905</v>
      </c>
      <c r="K179" s="1">
        <f t="shared" ca="1" si="21"/>
        <v>0.431610952685894</v>
      </c>
      <c r="L179" s="1">
        <f t="shared" ca="1" si="22"/>
        <v>83.469788121712796</v>
      </c>
      <c r="N179" s="1">
        <v>166</v>
      </c>
      <c r="O179" s="1">
        <v>11030</v>
      </c>
      <c r="P179" s="1">
        <v>0.31785237491617363</v>
      </c>
      <c r="Q179" s="1">
        <v>0.15954729717765231</v>
      </c>
      <c r="R179" s="1">
        <v>0.28787393820017237</v>
      </c>
      <c r="S179" s="1">
        <v>39.803152868644887</v>
      </c>
      <c r="U179" s="47">
        <f t="shared" si="23"/>
        <v>55.167744134054907</v>
      </c>
      <c r="V179" s="1">
        <f t="shared" si="24"/>
        <v>236.07066475311387</v>
      </c>
      <c r="X179" s="49"/>
      <c r="Y179" s="14"/>
      <c r="Z179" s="14"/>
      <c r="AA179" s="14"/>
      <c r="AB179" s="14"/>
      <c r="AC179" s="14"/>
      <c r="AD179" s="28"/>
    </row>
    <row r="180" spans="1:30" x14ac:dyDescent="0.3">
      <c r="A180" s="1">
        <v>167</v>
      </c>
      <c r="B180" s="1">
        <v>0.21962318961575514</v>
      </c>
      <c r="C180" s="2">
        <v>0.13196585694842336</v>
      </c>
      <c r="D180" s="1">
        <v>0.21410822594944448</v>
      </c>
      <c r="E180" s="1">
        <v>30.196507385875648</v>
      </c>
      <c r="G180" s="1">
        <v>167</v>
      </c>
      <c r="H180" s="1">
        <f t="shared" ca="1" si="18"/>
        <v>10558</v>
      </c>
      <c r="I180" s="1">
        <f t="shared" ca="1" si="19"/>
        <v>0.10290451081303242</v>
      </c>
      <c r="J180" s="1">
        <f t="shared" ca="1" si="20"/>
        <v>0.11013321962257165</v>
      </c>
      <c r="K180" s="1">
        <f t="shared" ca="1" si="21"/>
        <v>5.7349838622006981E-2</v>
      </c>
      <c r="L180" s="1">
        <f t="shared" ca="1" si="22"/>
        <v>11.892145285190558</v>
      </c>
      <c r="N180" s="1">
        <v>167</v>
      </c>
      <c r="O180" s="1">
        <v>7486</v>
      </c>
      <c r="P180" s="1">
        <v>9.0374231355915158E-2</v>
      </c>
      <c r="Q180" s="1">
        <v>0.14280289577286395</v>
      </c>
      <c r="R180" s="1">
        <v>6.7646668475860136E-2</v>
      </c>
      <c r="S180" s="1">
        <v>0.19668020160068522</v>
      </c>
      <c r="U180" s="47">
        <f t="shared" si="23"/>
        <v>13.99558021265449</v>
      </c>
      <c r="V180" s="1">
        <f t="shared" si="24"/>
        <v>190.40964151506068</v>
      </c>
      <c r="X180" s="49"/>
      <c r="Y180" s="14"/>
      <c r="Z180" s="14"/>
      <c r="AA180" s="14"/>
      <c r="AB180" s="14"/>
      <c r="AC180" s="14"/>
      <c r="AD180" s="28"/>
    </row>
    <row r="181" spans="1:30" x14ac:dyDescent="0.3">
      <c r="A181" s="1">
        <v>168</v>
      </c>
      <c r="B181" s="1">
        <v>0.25620000716567831</v>
      </c>
      <c r="C181" s="2">
        <v>0.12770610465255652</v>
      </c>
      <c r="D181" s="1">
        <v>0.25073932566451207</v>
      </c>
      <c r="E181" s="1">
        <v>67.629151523618262</v>
      </c>
      <c r="G181" s="1">
        <v>168</v>
      </c>
      <c r="H181" s="1">
        <f t="shared" ca="1" si="18"/>
        <v>11883</v>
      </c>
      <c r="I181" s="1">
        <f t="shared" ca="1" si="19"/>
        <v>0.17220084231075114</v>
      </c>
      <c r="J181" s="1">
        <f t="shared" ca="1" si="20"/>
        <v>0.17232184038973669</v>
      </c>
      <c r="K181" s="1">
        <f t="shared" ca="1" si="21"/>
        <v>0.24007314069404798</v>
      </c>
      <c r="L181" s="1">
        <f t="shared" ca="1" si="22"/>
        <v>12.031857899548193</v>
      </c>
      <c r="N181" s="1">
        <v>168</v>
      </c>
      <c r="O181" s="1">
        <v>4801</v>
      </c>
      <c r="P181" s="1">
        <v>0.51771065445946263</v>
      </c>
      <c r="Q181" s="1">
        <v>0.21357722703359722</v>
      </c>
      <c r="R181" s="1">
        <v>0.26765930343084549</v>
      </c>
      <c r="S181" s="1">
        <v>67.628390751572894</v>
      </c>
      <c r="U181" s="47">
        <f t="shared" si="23"/>
        <v>71.079776149825861</v>
      </c>
      <c r="V181" s="1">
        <f t="shared" si="24"/>
        <v>11.912061167273789</v>
      </c>
      <c r="X181" s="49"/>
      <c r="Y181" s="14"/>
      <c r="Z181" s="14"/>
      <c r="AA181" s="14"/>
      <c r="AB181" s="14"/>
      <c r="AC181" s="14"/>
      <c r="AD181" s="28"/>
    </row>
    <row r="182" spans="1:30" x14ac:dyDescent="0.3">
      <c r="A182" s="1">
        <v>169</v>
      </c>
      <c r="B182" s="1">
        <v>0.29690333644925126</v>
      </c>
      <c r="C182" s="2">
        <v>0.12619280213129297</v>
      </c>
      <c r="D182" s="1">
        <v>0.18994020400984876</v>
      </c>
      <c r="E182" s="1">
        <v>50.397991612722848</v>
      </c>
      <c r="G182" s="1">
        <v>169</v>
      </c>
      <c r="H182" s="1">
        <f t="shared" ca="1" si="18"/>
        <v>8997</v>
      </c>
      <c r="I182" s="1">
        <f t="shared" ca="1" si="19"/>
        <v>0.20650116279136654</v>
      </c>
      <c r="J182" s="1">
        <f t="shared" ca="1" si="20"/>
        <v>0.11065964698984736</v>
      </c>
      <c r="K182" s="1">
        <f t="shared" ca="1" si="21"/>
        <v>0.26753779744017658</v>
      </c>
      <c r="L182" s="1">
        <f t="shared" ca="1" si="22"/>
        <v>46.566749848047095</v>
      </c>
      <c r="N182" s="1">
        <v>169</v>
      </c>
      <c r="O182" s="1">
        <v>75</v>
      </c>
      <c r="P182" s="1">
        <v>0.27727516549045139</v>
      </c>
      <c r="Q182" s="1">
        <v>0.23264596078456257</v>
      </c>
      <c r="R182" s="1">
        <v>0.30787079411645835</v>
      </c>
      <c r="S182" s="1">
        <v>55.286106886438532</v>
      </c>
      <c r="U182" s="47">
        <f t="shared" si="23"/>
        <v>65.079712242440934</v>
      </c>
      <c r="V182" s="1">
        <f t="shared" si="24"/>
        <v>95.914705869118933</v>
      </c>
      <c r="X182" s="49"/>
      <c r="Y182" s="14"/>
      <c r="Z182" s="14"/>
      <c r="AA182" s="14"/>
      <c r="AB182" s="14"/>
      <c r="AC182" s="14"/>
      <c r="AD182" s="28"/>
    </row>
    <row r="183" spans="1:30" x14ac:dyDescent="0.3">
      <c r="A183" s="1">
        <v>170</v>
      </c>
      <c r="B183" s="1">
        <v>0.32899736452977812</v>
      </c>
      <c r="C183" s="2">
        <v>0.12812781149934219</v>
      </c>
      <c r="D183" s="1">
        <v>0.35977540444507794</v>
      </c>
      <c r="E183" s="1">
        <v>45.818359268076094</v>
      </c>
      <c r="G183" s="1">
        <v>170</v>
      </c>
      <c r="H183" s="1">
        <f t="shared" ca="1" si="18"/>
        <v>939</v>
      </c>
      <c r="I183" s="1">
        <f t="shared" ca="1" si="19"/>
        <v>0.12851229406586251</v>
      </c>
      <c r="J183" s="1">
        <f t="shared" ca="1" si="20"/>
        <v>0.17349413626541133</v>
      </c>
      <c r="K183" s="1">
        <f t="shared" ca="1" si="21"/>
        <v>0.17786943171379968</v>
      </c>
      <c r="L183" s="1">
        <f t="shared" ca="1" si="22"/>
        <v>29.660450207007472</v>
      </c>
      <c r="N183" s="1">
        <v>170</v>
      </c>
      <c r="O183" s="1">
        <v>9830</v>
      </c>
      <c r="P183" s="1">
        <v>0.32587127674191224</v>
      </c>
      <c r="Q183" s="1">
        <v>0.32166534887167042</v>
      </c>
      <c r="R183" s="1">
        <v>0.35159153666754367</v>
      </c>
      <c r="S183" s="1">
        <v>107.76893864790749</v>
      </c>
      <c r="U183" s="47">
        <f t="shared" si="23"/>
        <v>87.543972251999875</v>
      </c>
      <c r="V183" s="1">
        <f t="shared" si="24"/>
        <v>409.04926571559224</v>
      </c>
      <c r="X183" s="49"/>
      <c r="Y183" s="14"/>
      <c r="Z183" s="14"/>
      <c r="AA183" s="14"/>
      <c r="AB183" s="14"/>
      <c r="AC183" s="14"/>
      <c r="AD183" s="28"/>
    </row>
    <row r="184" spans="1:30" x14ac:dyDescent="0.3">
      <c r="A184" s="1">
        <v>171</v>
      </c>
      <c r="B184" s="1">
        <v>0.24228630978673882</v>
      </c>
      <c r="C184" s="2">
        <v>0.12791563385322705</v>
      </c>
      <c r="D184" s="1">
        <v>0.18959042623142452</v>
      </c>
      <c r="E184" s="1">
        <v>40.808003707402122</v>
      </c>
      <c r="G184" s="1">
        <v>171</v>
      </c>
      <c r="H184" s="1">
        <f t="shared" ca="1" si="18"/>
        <v>2362</v>
      </c>
      <c r="I184" s="1">
        <f t="shared" ca="1" si="19"/>
        <v>0.13999428179024972</v>
      </c>
      <c r="J184" s="1">
        <f t="shared" ca="1" si="20"/>
        <v>0.15940823350080013</v>
      </c>
      <c r="K184" s="1">
        <f t="shared" ca="1" si="21"/>
        <v>0.13273730688974844</v>
      </c>
      <c r="L184" s="1">
        <f t="shared" ca="1" si="22"/>
        <v>33.145009746495816</v>
      </c>
      <c r="N184" s="1">
        <v>171</v>
      </c>
      <c r="O184" s="1">
        <v>8363</v>
      </c>
      <c r="P184" s="1">
        <v>0.64233736955657961</v>
      </c>
      <c r="Q184" s="1">
        <v>0.16087084397922333</v>
      </c>
      <c r="R184" s="1">
        <v>0.46891841796242628</v>
      </c>
      <c r="S184" s="1">
        <v>110.3272044721526</v>
      </c>
      <c r="U184" s="47">
        <f t="shared" si="23"/>
        <v>101.65551571218532</v>
      </c>
      <c r="V184" s="1">
        <f t="shared" si="24"/>
        <v>75.198185949742893</v>
      </c>
      <c r="X184" s="49"/>
      <c r="Y184" s="14"/>
      <c r="Z184" s="14"/>
      <c r="AA184" s="14"/>
      <c r="AB184" s="14"/>
      <c r="AC184" s="14"/>
      <c r="AD184" s="28"/>
    </row>
    <row r="185" spans="1:30" x14ac:dyDescent="0.3">
      <c r="A185" s="1">
        <v>172</v>
      </c>
      <c r="B185" s="1">
        <v>6.187851781409251E-2</v>
      </c>
      <c r="C185" s="2">
        <v>0.1299682603901412</v>
      </c>
      <c r="D185" s="1">
        <v>6.8206221253545724E-2</v>
      </c>
      <c r="E185" s="1">
        <v>12.14513659366423</v>
      </c>
      <c r="G185" s="1">
        <v>172</v>
      </c>
      <c r="H185" s="1">
        <f t="shared" ca="1" si="18"/>
        <v>4248</v>
      </c>
      <c r="I185" s="1">
        <f t="shared" ca="1" si="19"/>
        <v>4.1938876271292787E-2</v>
      </c>
      <c r="J185" s="1">
        <f t="shared" ca="1" si="20"/>
        <v>0.1978390663319825</v>
      </c>
      <c r="K185" s="1">
        <f t="shared" ca="1" si="21"/>
        <v>3.3838973356129766E-2</v>
      </c>
      <c r="L185" s="1">
        <f t="shared" ca="1" si="22"/>
        <v>11.624831205130359</v>
      </c>
      <c r="N185" s="1">
        <v>172</v>
      </c>
      <c r="O185" s="1">
        <v>9790</v>
      </c>
      <c r="P185" s="1">
        <v>0.24260109186853351</v>
      </c>
      <c r="Q185" s="1">
        <v>0.19701604737947456</v>
      </c>
      <c r="R185" s="1">
        <v>0.28291713993415052</v>
      </c>
      <c r="S185" s="1">
        <v>52.652658893338476</v>
      </c>
      <c r="U185" s="47">
        <f t="shared" si="23"/>
        <v>54.29723319212691</v>
      </c>
      <c r="V185" s="1">
        <f t="shared" si="24"/>
        <v>2.7046246242354708</v>
      </c>
      <c r="X185" s="49"/>
      <c r="Y185" s="14"/>
      <c r="Z185" s="14"/>
      <c r="AA185" s="14"/>
      <c r="AB185" s="14"/>
      <c r="AC185" s="14"/>
      <c r="AD185" s="28"/>
    </row>
    <row r="186" spans="1:30" x14ac:dyDescent="0.3">
      <c r="A186" s="1">
        <v>173</v>
      </c>
      <c r="B186" s="1">
        <v>0.19027685466111463</v>
      </c>
      <c r="C186" s="2">
        <v>0.13187800376934633</v>
      </c>
      <c r="D186" s="1">
        <v>0.20934833865270075</v>
      </c>
      <c r="E186" s="1">
        <v>32.784021630771761</v>
      </c>
      <c r="G186" s="1">
        <v>173</v>
      </c>
      <c r="H186" s="1">
        <f t="shared" ca="1" si="18"/>
        <v>3646</v>
      </c>
      <c r="I186" s="1">
        <f t="shared" ca="1" si="19"/>
        <v>8.3478900897714717E-2</v>
      </c>
      <c r="J186" s="1">
        <f t="shared" ca="1" si="20"/>
        <v>0.13325062034383389</v>
      </c>
      <c r="K186" s="1">
        <f t="shared" ca="1" si="21"/>
        <v>6.7657378656251946E-2</v>
      </c>
      <c r="L186" s="1">
        <f t="shared" ca="1" si="22"/>
        <v>-3.516753997658828</v>
      </c>
      <c r="N186" s="1">
        <v>173</v>
      </c>
      <c r="O186" s="1">
        <v>5482</v>
      </c>
      <c r="P186" s="1">
        <v>0.21457802857038302</v>
      </c>
      <c r="Q186" s="1">
        <v>0.14387274830153218</v>
      </c>
      <c r="R186" s="1">
        <v>0.33666610575125272</v>
      </c>
      <c r="S186" s="1">
        <v>51.702567119182859</v>
      </c>
      <c r="U186" s="47">
        <f t="shared" si="23"/>
        <v>51.151778231105332</v>
      </c>
      <c r="V186" s="1">
        <f t="shared" si="24"/>
        <v>0.30336839922967845</v>
      </c>
      <c r="X186" s="49"/>
      <c r="Y186" s="14"/>
      <c r="Z186" s="14"/>
      <c r="AA186" s="14"/>
      <c r="AB186" s="14"/>
      <c r="AC186" s="14"/>
      <c r="AD186" s="28"/>
    </row>
    <row r="187" spans="1:30" x14ac:dyDescent="0.3">
      <c r="A187" s="1">
        <v>174</v>
      </c>
      <c r="B187" s="1">
        <v>0.3747693493877054</v>
      </c>
      <c r="C187" s="2">
        <v>0.13506987304040041</v>
      </c>
      <c r="D187" s="1">
        <v>0.48158511998444681</v>
      </c>
      <c r="E187" s="1">
        <v>63.344287895051863</v>
      </c>
      <c r="G187" s="1">
        <v>174</v>
      </c>
      <c r="H187" s="1">
        <f t="shared" ca="1" si="18"/>
        <v>8891</v>
      </c>
      <c r="I187" s="1">
        <f t="shared" ca="1" si="19"/>
        <v>5.9515089836149941E-2</v>
      </c>
      <c r="J187" s="1">
        <f t="shared" ca="1" si="20"/>
        <v>0.29070283910515482</v>
      </c>
      <c r="K187" s="1">
        <f t="shared" ca="1" si="21"/>
        <v>9.301738237787352E-2</v>
      </c>
      <c r="L187" s="1">
        <f t="shared" ca="1" si="22"/>
        <v>24.198436517278708</v>
      </c>
      <c r="N187" s="1">
        <v>174</v>
      </c>
      <c r="O187" s="1">
        <v>4515</v>
      </c>
      <c r="P187" s="1">
        <v>0.4528389980489706</v>
      </c>
      <c r="Q187" s="1">
        <v>8.8963791674023046E-2</v>
      </c>
      <c r="R187" s="1">
        <v>0.31130599200664438</v>
      </c>
      <c r="S187" s="1">
        <v>47.541846469346673</v>
      </c>
      <c r="U187" s="47">
        <f t="shared" si="23"/>
        <v>51.131682945427109</v>
      </c>
      <c r="V187" s="1">
        <f t="shared" si="24"/>
        <v>12.8869259249976</v>
      </c>
      <c r="X187" s="49"/>
      <c r="Y187" s="14"/>
      <c r="Z187" s="14"/>
      <c r="AA187" s="14"/>
      <c r="AB187" s="14"/>
      <c r="AC187" s="14"/>
      <c r="AD187" s="28"/>
    </row>
    <row r="188" spans="1:30" x14ac:dyDescent="0.3">
      <c r="A188" s="1">
        <v>175</v>
      </c>
      <c r="B188" s="1">
        <v>0.18313822160477281</v>
      </c>
      <c r="C188" s="2">
        <v>0.13518385533289085</v>
      </c>
      <c r="D188" s="1">
        <v>0.20046987502946223</v>
      </c>
      <c r="E188" s="1">
        <v>35.180211809529013</v>
      </c>
      <c r="G188" s="1">
        <v>175</v>
      </c>
      <c r="H188" s="1">
        <f t="shared" ca="1" si="18"/>
        <v>7830</v>
      </c>
      <c r="I188" s="1">
        <f t="shared" ca="1" si="19"/>
        <v>7.7866496481395389E-2</v>
      </c>
      <c r="J188" s="1">
        <f t="shared" ca="1" si="20"/>
        <v>0.28988926467957482</v>
      </c>
      <c r="K188" s="1">
        <f t="shared" ca="1" si="21"/>
        <v>6.8289470724384446E-2</v>
      </c>
      <c r="L188" s="1">
        <f t="shared" ca="1" si="22"/>
        <v>2.2799982001520114</v>
      </c>
      <c r="N188" s="1">
        <v>175</v>
      </c>
      <c r="O188" s="1">
        <v>7054</v>
      </c>
      <c r="P188" s="1">
        <v>9.897296457826403E-2</v>
      </c>
      <c r="Q188" s="1">
        <v>0.21750514524678138</v>
      </c>
      <c r="R188" s="1">
        <v>0.11244902640103842</v>
      </c>
      <c r="S188" s="1">
        <v>7.1992228182393703</v>
      </c>
      <c r="U188" s="47">
        <f t="shared" si="23"/>
        <v>22.774331269062749</v>
      </c>
      <c r="V188" s="1">
        <f t="shared" si="24"/>
        <v>242.58400325490982</v>
      </c>
      <c r="X188" s="49"/>
      <c r="Y188" s="14"/>
      <c r="Z188" s="14"/>
      <c r="AA188" s="14"/>
      <c r="AB188" s="14"/>
      <c r="AC188" s="14"/>
      <c r="AD188" s="28"/>
    </row>
    <row r="189" spans="1:30" x14ac:dyDescent="0.3">
      <c r="A189" s="1">
        <v>176</v>
      </c>
      <c r="B189" s="1">
        <v>0.29779604852453356</v>
      </c>
      <c r="C189" s="2">
        <v>0.13188823471624533</v>
      </c>
      <c r="D189" s="1">
        <v>0.34913117958791651</v>
      </c>
      <c r="E189" s="1">
        <v>44.425251106787741</v>
      </c>
      <c r="G189" s="1">
        <v>176</v>
      </c>
      <c r="H189" s="1">
        <f t="shared" ca="1" si="18"/>
        <v>798</v>
      </c>
      <c r="I189" s="1">
        <f t="shared" ca="1" si="19"/>
        <v>0.23562083425712857</v>
      </c>
      <c r="J189" s="1">
        <f t="shared" ca="1" si="20"/>
        <v>0.13515184569934716</v>
      </c>
      <c r="K189" s="1">
        <f t="shared" ca="1" si="21"/>
        <v>0.30262612342643086</v>
      </c>
      <c r="L189" s="1">
        <f t="shared" ca="1" si="22"/>
        <v>53.942614370694471</v>
      </c>
      <c r="N189" s="1">
        <v>176</v>
      </c>
      <c r="O189" s="1">
        <v>4207</v>
      </c>
      <c r="P189" s="1">
        <v>6.2097167994178651E-2</v>
      </c>
      <c r="Q189" s="1">
        <v>0.15127475433352866</v>
      </c>
      <c r="R189" s="1">
        <v>0.10372514313764229</v>
      </c>
      <c r="S189" s="1">
        <v>19.270884749298389</v>
      </c>
      <c r="U189" s="47">
        <f t="shared" si="23"/>
        <v>15.673015547612497</v>
      </c>
      <c r="V189" s="1">
        <f t="shared" si="24"/>
        <v>12.94466279243988</v>
      </c>
      <c r="X189" s="49"/>
      <c r="Y189" s="14"/>
      <c r="Z189" s="14"/>
      <c r="AA189" s="14"/>
      <c r="AB189" s="14"/>
      <c r="AC189" s="14"/>
      <c r="AD189" s="28"/>
    </row>
    <row r="190" spans="1:30" x14ac:dyDescent="0.3">
      <c r="A190" s="1">
        <v>177</v>
      </c>
      <c r="B190" s="1">
        <v>0.19490947738070372</v>
      </c>
      <c r="C190" s="2">
        <v>0.13318623427519899</v>
      </c>
      <c r="D190" s="1">
        <v>0.3243269417005617</v>
      </c>
      <c r="E190" s="1">
        <v>56.704329275334416</v>
      </c>
      <c r="G190" s="1">
        <v>177</v>
      </c>
      <c r="H190" s="1">
        <f t="shared" ca="1" si="18"/>
        <v>3408</v>
      </c>
      <c r="I190" s="1">
        <f t="shared" ca="1" si="19"/>
        <v>8.5154718359866752E-2</v>
      </c>
      <c r="J190" s="1">
        <f t="shared" ca="1" si="20"/>
        <v>0.24141105741603094</v>
      </c>
      <c r="K190" s="1">
        <f t="shared" ca="1" si="21"/>
        <v>7.7593024586046194E-2</v>
      </c>
      <c r="L190" s="1">
        <f t="shared" ca="1" si="22"/>
        <v>18.179719066315769</v>
      </c>
      <c r="N190" s="1">
        <v>177</v>
      </c>
      <c r="O190" s="1">
        <v>11366</v>
      </c>
      <c r="P190" s="1">
        <v>0.15019043990771611</v>
      </c>
      <c r="Q190" s="1">
        <v>0.36030213628498736</v>
      </c>
      <c r="R190" s="1">
        <v>0.38417243768214349</v>
      </c>
      <c r="S190" s="1">
        <v>68.371322619733547</v>
      </c>
      <c r="U190" s="47">
        <f t="shared" si="23"/>
        <v>74.335186761132647</v>
      </c>
      <c r="V190" s="1">
        <f t="shared" si="24"/>
        <v>35.56767549706602</v>
      </c>
      <c r="X190" s="49"/>
      <c r="Y190" s="14"/>
      <c r="Z190" s="14"/>
      <c r="AA190" s="14"/>
      <c r="AB190" s="14"/>
      <c r="AC190" s="14"/>
      <c r="AD190" s="28"/>
    </row>
    <row r="191" spans="1:30" x14ac:dyDescent="0.3">
      <c r="A191" s="1">
        <v>178</v>
      </c>
      <c r="B191" s="1">
        <v>0.43351327668213768</v>
      </c>
      <c r="C191" s="2">
        <v>0.12703725099455712</v>
      </c>
      <c r="D191" s="1">
        <v>0.40081816042184293</v>
      </c>
      <c r="E191" s="1">
        <v>73.457098675998594</v>
      </c>
      <c r="G191" s="1">
        <v>178</v>
      </c>
      <c r="H191" s="1">
        <f t="shared" ca="1" si="18"/>
        <v>11347</v>
      </c>
      <c r="I191" s="1">
        <f t="shared" ca="1" si="19"/>
        <v>0.24120156145822222</v>
      </c>
      <c r="J191" s="1">
        <f t="shared" ca="1" si="20"/>
        <v>0.37637615112114209</v>
      </c>
      <c r="K191" s="1">
        <f t="shared" ca="1" si="21"/>
        <v>0.3222254323016025</v>
      </c>
      <c r="L191" s="1">
        <f t="shared" ca="1" si="22"/>
        <v>87.490260329163846</v>
      </c>
      <c r="N191" s="1">
        <v>178</v>
      </c>
      <c r="O191" s="1">
        <v>2433</v>
      </c>
      <c r="P191" s="1">
        <v>0.29725072480100978</v>
      </c>
      <c r="Q191" s="1">
        <v>0.15799039877443699</v>
      </c>
      <c r="R191" s="1">
        <v>0.21432365953883925</v>
      </c>
      <c r="S191" s="1">
        <v>44.988915037356136</v>
      </c>
      <c r="U191" s="47">
        <f t="shared" si="23"/>
        <v>43.808485428246946</v>
      </c>
      <c r="V191" s="1">
        <f t="shared" si="24"/>
        <v>1.3934140620616748</v>
      </c>
      <c r="X191" s="49"/>
      <c r="Y191" s="14"/>
      <c r="Z191" s="14"/>
      <c r="AA191" s="14"/>
      <c r="AB191" s="14"/>
      <c r="AC191" s="14"/>
      <c r="AD191" s="28"/>
    </row>
    <row r="192" spans="1:30" x14ac:dyDescent="0.3">
      <c r="A192" s="1">
        <v>179</v>
      </c>
      <c r="B192" s="1">
        <v>0.54912054777075425</v>
      </c>
      <c r="C192" s="2">
        <v>0.1418488048709152</v>
      </c>
      <c r="D192" s="1">
        <v>0.48103458611800748</v>
      </c>
      <c r="E192" s="1">
        <v>86.582030496320513</v>
      </c>
      <c r="G192" s="1">
        <v>179</v>
      </c>
      <c r="H192" s="1">
        <f t="shared" ca="1" si="18"/>
        <v>11177</v>
      </c>
      <c r="I192" s="1">
        <f t="shared" ca="1" si="19"/>
        <v>5.0149682642648269E-2</v>
      </c>
      <c r="J192" s="1">
        <f t="shared" ca="1" si="20"/>
        <v>0.30000498180120022</v>
      </c>
      <c r="K192" s="1">
        <f t="shared" ca="1" si="21"/>
        <v>6.4972693908370946E-2</v>
      </c>
      <c r="L192" s="1">
        <f t="shared" ca="1" si="22"/>
        <v>14.519860137580665</v>
      </c>
      <c r="N192" s="1">
        <v>179</v>
      </c>
      <c r="O192" s="1">
        <v>2670</v>
      </c>
      <c r="P192" s="1">
        <v>0.31933447448435803</v>
      </c>
      <c r="Q192" s="1">
        <v>0.16641676972599462</v>
      </c>
      <c r="R192" s="1">
        <v>0.4074375069200919</v>
      </c>
      <c r="S192" s="1">
        <v>61.424291090401709</v>
      </c>
      <c r="U192" s="47">
        <f t="shared" si="23"/>
        <v>72.313431605212486</v>
      </c>
      <c r="V192" s="1">
        <f t="shared" si="24"/>
        <v>118.5733811512935</v>
      </c>
      <c r="X192" s="49"/>
      <c r="Y192" s="14"/>
      <c r="Z192" s="14"/>
      <c r="AA192" s="14"/>
      <c r="AB192" s="14"/>
      <c r="AC192" s="14"/>
      <c r="AD192" s="28"/>
    </row>
    <row r="193" spans="1:30" x14ac:dyDescent="0.3">
      <c r="A193" s="1">
        <v>180</v>
      </c>
      <c r="B193" s="1">
        <v>0.23766409541287126</v>
      </c>
      <c r="C193" s="2">
        <v>0.1405236708304223</v>
      </c>
      <c r="D193" s="1">
        <v>0.24425168380135648</v>
      </c>
      <c r="E193" s="1">
        <v>39.726555133127171</v>
      </c>
      <c r="G193" s="1">
        <v>180</v>
      </c>
      <c r="H193" s="1">
        <f t="shared" ca="1" si="18"/>
        <v>11003</v>
      </c>
      <c r="I193" s="1">
        <f t="shared" ca="1" si="19"/>
        <v>0.17005455009858061</v>
      </c>
      <c r="J193" s="1">
        <f t="shared" ca="1" si="20"/>
        <v>0.17210775189298733</v>
      </c>
      <c r="K193" s="1">
        <f t="shared" ca="1" si="21"/>
        <v>0.16425899482255649</v>
      </c>
      <c r="L193" s="1">
        <f t="shared" ca="1" si="22"/>
        <v>22.095697021582428</v>
      </c>
      <c r="N193" s="1">
        <v>180</v>
      </c>
      <c r="O193" s="1">
        <v>12105</v>
      </c>
      <c r="P193" s="1">
        <v>0.27485318982074947</v>
      </c>
      <c r="Q193" s="1">
        <v>0.28340558001103888</v>
      </c>
      <c r="R193" s="1">
        <v>0.4841668931774939</v>
      </c>
      <c r="S193" s="1">
        <v>120.67808174228922</v>
      </c>
      <c r="U193" s="47">
        <f t="shared" si="23"/>
        <v>98.615974050857176</v>
      </c>
      <c r="V193" s="1">
        <f t="shared" si="24"/>
        <v>486.73659578834508</v>
      </c>
      <c r="X193" s="49"/>
      <c r="Y193" s="14"/>
      <c r="Z193" s="14"/>
      <c r="AA193" s="14"/>
      <c r="AB193" s="14"/>
      <c r="AC193" s="14"/>
      <c r="AD193" s="28"/>
    </row>
    <row r="194" spans="1:30" x14ac:dyDescent="0.3">
      <c r="A194" s="1">
        <v>181</v>
      </c>
      <c r="B194" s="1">
        <v>2.7643366067539258E-2</v>
      </c>
      <c r="C194" s="2">
        <v>0.13891493484178785</v>
      </c>
      <c r="D194" s="1">
        <v>1.1043945994869606E-2</v>
      </c>
      <c r="E194" s="1">
        <v>0.34800623122333008</v>
      </c>
      <c r="G194" s="1">
        <v>181</v>
      </c>
      <c r="H194" s="1">
        <f t="shared" ca="1" si="18"/>
        <v>8326</v>
      </c>
      <c r="I194" s="1">
        <f t="shared" ca="1" si="19"/>
        <v>0.36585049098686939</v>
      </c>
      <c r="J194" s="1">
        <f t="shared" ca="1" si="20"/>
        <v>0.14778190158012974</v>
      </c>
      <c r="K194" s="1">
        <f t="shared" ca="1" si="21"/>
        <v>0.23363631897017639</v>
      </c>
      <c r="L194" s="1">
        <f t="shared" ca="1" si="22"/>
        <v>48.598839982521014</v>
      </c>
      <c r="N194" s="1">
        <v>181</v>
      </c>
      <c r="O194" s="1">
        <v>5275</v>
      </c>
      <c r="P194" s="1">
        <v>0.28101894115821496</v>
      </c>
      <c r="Q194" s="1">
        <v>0.10794979599195306</v>
      </c>
      <c r="R194" s="1">
        <v>0.37991825220426068</v>
      </c>
      <c r="S194" s="1">
        <v>55.896113727291748</v>
      </c>
      <c r="U194" s="47">
        <f t="shared" si="23"/>
        <v>54.176709691407659</v>
      </c>
      <c r="V194" s="1">
        <f t="shared" si="24"/>
        <v>2.9563502386144949</v>
      </c>
      <c r="X194" s="49"/>
      <c r="Y194" s="14"/>
      <c r="Z194" s="14"/>
      <c r="AA194" s="14"/>
      <c r="AB194" s="14"/>
      <c r="AC194" s="14"/>
      <c r="AD194" s="28"/>
    </row>
    <row r="195" spans="1:30" x14ac:dyDescent="0.3">
      <c r="A195" s="1">
        <v>182</v>
      </c>
      <c r="B195" s="1">
        <v>0.36961940542885752</v>
      </c>
      <c r="C195" s="2">
        <v>0.13858676747377366</v>
      </c>
      <c r="D195" s="1">
        <v>8.8808078419530423E-2</v>
      </c>
      <c r="E195" s="1">
        <v>33.190197520307493</v>
      </c>
      <c r="G195" s="1">
        <v>182</v>
      </c>
      <c r="H195" s="1">
        <f t="shared" ca="1" si="18"/>
        <v>10229</v>
      </c>
      <c r="I195" s="1">
        <f t="shared" ca="1" si="19"/>
        <v>0.11962802396350675</v>
      </c>
      <c r="J195" s="1">
        <f t="shared" ca="1" si="20"/>
        <v>0.15716971635894564</v>
      </c>
      <c r="K195" s="1">
        <f t="shared" ca="1" si="21"/>
        <v>0.15497215104414405</v>
      </c>
      <c r="L195" s="1">
        <f t="shared" ca="1" si="22"/>
        <v>31.890455683620811</v>
      </c>
      <c r="N195" s="1">
        <v>182</v>
      </c>
      <c r="O195" s="1">
        <v>4622</v>
      </c>
      <c r="P195" s="1">
        <v>0.33967218374201924</v>
      </c>
      <c r="Q195" s="1">
        <v>0.13976811140880877</v>
      </c>
      <c r="R195" s="1">
        <v>0.39071248779986645</v>
      </c>
      <c r="S195" s="1">
        <v>61.810447506339685</v>
      </c>
      <c r="U195" s="47">
        <f t="shared" si="23"/>
        <v>66.363456226725162</v>
      </c>
      <c r="V195" s="1">
        <f t="shared" si="24"/>
        <v>20.729888407906206</v>
      </c>
      <c r="X195" s="49"/>
      <c r="Y195" s="14"/>
      <c r="Z195" s="14"/>
      <c r="AA195" s="14"/>
      <c r="AB195" s="14"/>
      <c r="AC195" s="14"/>
      <c r="AD195" s="28"/>
    </row>
    <row r="196" spans="1:30" x14ac:dyDescent="0.3">
      <c r="A196" s="1">
        <v>183</v>
      </c>
      <c r="B196" s="1">
        <v>0.19601763040269571</v>
      </c>
      <c r="C196" s="2">
        <v>0.18716960119408399</v>
      </c>
      <c r="D196" s="1">
        <v>9.6481036275992763E-2</v>
      </c>
      <c r="E196" s="1">
        <v>17.874484736875029</v>
      </c>
      <c r="G196" s="1">
        <v>183</v>
      </c>
      <c r="H196" s="1">
        <f t="shared" ca="1" si="18"/>
        <v>3656</v>
      </c>
      <c r="I196" s="1">
        <f t="shared" ca="1" si="19"/>
        <v>0.36979718308737641</v>
      </c>
      <c r="J196" s="1">
        <f t="shared" ca="1" si="20"/>
        <v>0.11421825164476772</v>
      </c>
      <c r="K196" s="1">
        <f t="shared" ca="1" si="21"/>
        <v>0.46817205969840409</v>
      </c>
      <c r="L196" s="1">
        <f t="shared" ca="1" si="22"/>
        <v>59.031041178981837</v>
      </c>
      <c r="N196" s="1">
        <v>183</v>
      </c>
      <c r="O196" s="1">
        <v>7807</v>
      </c>
      <c r="P196" s="1">
        <v>0.33574363564551485</v>
      </c>
      <c r="Q196" s="1">
        <v>0.23444477496761523</v>
      </c>
      <c r="R196" s="1">
        <v>0.49163085285159602</v>
      </c>
      <c r="S196" s="1">
        <v>97.600335239678145</v>
      </c>
      <c r="U196" s="47">
        <f t="shared" si="23"/>
        <v>98.566082432076314</v>
      </c>
      <c r="V196" s="1">
        <f t="shared" si="24"/>
        <v>0.93266763962494581</v>
      </c>
      <c r="X196" s="49"/>
      <c r="Y196" s="14"/>
      <c r="Z196" s="14"/>
      <c r="AA196" s="14"/>
      <c r="AB196" s="14"/>
      <c r="AC196" s="14"/>
      <c r="AD196" s="28"/>
    </row>
    <row r="197" spans="1:30" x14ac:dyDescent="0.3">
      <c r="A197" s="1">
        <v>184</v>
      </c>
      <c r="B197" s="1">
        <v>0.19559584231871016</v>
      </c>
      <c r="C197" s="2">
        <v>0.1859576991123004</v>
      </c>
      <c r="D197" s="1">
        <v>0.14862168801923822</v>
      </c>
      <c r="E197" s="1">
        <v>42.304028609133624</v>
      </c>
      <c r="G197" s="1">
        <v>184</v>
      </c>
      <c r="H197" s="1">
        <f t="shared" ca="1" si="18"/>
        <v>5506</v>
      </c>
      <c r="I197" s="1">
        <f t="shared" ca="1" si="19"/>
        <v>8.3674378464922566E-2</v>
      </c>
      <c r="J197" s="1">
        <f t="shared" ca="1" si="20"/>
        <v>0.12550499916150135</v>
      </c>
      <c r="K197" s="1">
        <f t="shared" ca="1" si="21"/>
        <v>7.1096944078719429E-2</v>
      </c>
      <c r="L197" s="1">
        <f t="shared" ca="1" si="22"/>
        <v>23.8473710675291</v>
      </c>
      <c r="N197" s="1">
        <v>184</v>
      </c>
      <c r="O197" s="1">
        <v>6074</v>
      </c>
      <c r="P197" s="1">
        <v>4.614271118805096E-2</v>
      </c>
      <c r="Q197" s="1">
        <v>0.2044773771179875</v>
      </c>
      <c r="R197" s="1">
        <v>7.9063353060457225E-2</v>
      </c>
      <c r="S197" s="1">
        <v>13.797646222778459</v>
      </c>
      <c r="U197" s="47">
        <f t="shared" si="23"/>
        <v>13.922638675837455</v>
      </c>
      <c r="V197" s="1">
        <f t="shared" si="24"/>
        <v>1.5623113321705174E-2</v>
      </c>
      <c r="X197" s="49"/>
      <c r="Y197" s="14"/>
      <c r="Z197" s="14"/>
      <c r="AA197" s="14"/>
      <c r="AB197" s="14"/>
      <c r="AC197" s="14"/>
      <c r="AD197" s="28"/>
    </row>
    <row r="198" spans="1:30" x14ac:dyDescent="0.3">
      <c r="A198" s="1">
        <v>185</v>
      </c>
      <c r="B198" s="1">
        <v>2.6652647631525989E-2</v>
      </c>
      <c r="C198" s="2">
        <v>0.18447362944715107</v>
      </c>
      <c r="D198" s="1">
        <v>3.7453500664718219E-2</v>
      </c>
      <c r="E198" s="1">
        <v>-9.5244668233740448</v>
      </c>
      <c r="G198" s="1">
        <v>185</v>
      </c>
      <c r="H198" s="1">
        <f t="shared" ca="1" si="18"/>
        <v>4263</v>
      </c>
      <c r="I198" s="1">
        <f t="shared" ca="1" si="19"/>
        <v>0.25419567203437343</v>
      </c>
      <c r="J198" s="1">
        <f t="shared" ca="1" si="20"/>
        <v>0.17040119891382446</v>
      </c>
      <c r="K198" s="1">
        <f t="shared" ca="1" si="21"/>
        <v>0.20037669775949671</v>
      </c>
      <c r="L198" s="1">
        <f t="shared" ca="1" si="22"/>
        <v>50.420959909862617</v>
      </c>
      <c r="N198" s="1">
        <v>185</v>
      </c>
      <c r="O198" s="1">
        <v>458</v>
      </c>
      <c r="P198" s="1">
        <v>0.1038065194022921</v>
      </c>
      <c r="Q198" s="1">
        <v>0.25628995120779946</v>
      </c>
      <c r="R198" s="1">
        <v>0.14210664423601616</v>
      </c>
      <c r="S198" s="1">
        <v>39.889770575292083</v>
      </c>
      <c r="U198" s="47">
        <f t="shared" si="23"/>
        <v>28.603320272804314</v>
      </c>
      <c r="V198" s="1">
        <f t="shared" si="24"/>
        <v>127.38396043052624</v>
      </c>
      <c r="X198" s="49"/>
      <c r="Y198" s="14"/>
      <c r="Z198" s="14"/>
      <c r="AA198" s="14"/>
      <c r="AB198" s="14"/>
      <c r="AC198" s="14"/>
      <c r="AD198" s="28"/>
    </row>
    <row r="199" spans="1:30" x14ac:dyDescent="0.3">
      <c r="A199" s="1">
        <v>186</v>
      </c>
      <c r="B199" s="1">
        <v>0.45615133122052076</v>
      </c>
      <c r="C199" s="2">
        <v>0.17703620244078797</v>
      </c>
      <c r="D199" s="1">
        <v>0.38592370176244828</v>
      </c>
      <c r="E199" s="1">
        <v>84.089871406560775</v>
      </c>
      <c r="G199" s="1">
        <v>186</v>
      </c>
      <c r="H199" s="1">
        <f t="shared" ca="1" si="18"/>
        <v>7476</v>
      </c>
      <c r="I199" s="1">
        <f t="shared" ca="1" si="19"/>
        <v>0.19868863542612986</v>
      </c>
      <c r="J199" s="1">
        <f t="shared" ca="1" si="20"/>
        <v>0.13465265008680635</v>
      </c>
      <c r="K199" s="1">
        <f t="shared" ca="1" si="21"/>
        <v>0.16326895090346979</v>
      </c>
      <c r="L199" s="1">
        <f t="shared" ca="1" si="22"/>
        <v>41.951984736579021</v>
      </c>
      <c r="N199" s="1">
        <v>186</v>
      </c>
      <c r="O199" s="1">
        <v>11920</v>
      </c>
      <c r="P199" s="1">
        <v>6.9193691211871661E-2</v>
      </c>
      <c r="Q199" s="1">
        <v>0.14015421287664881</v>
      </c>
      <c r="R199" s="1">
        <v>0.1009948931091591</v>
      </c>
      <c r="S199" s="1">
        <v>24.071504233094121</v>
      </c>
      <c r="U199" s="47">
        <f t="shared" si="23"/>
        <v>15.521256048028935</v>
      </c>
      <c r="V199" s="1">
        <f t="shared" si="24"/>
        <v>73.106744026210507</v>
      </c>
      <c r="X199" s="49"/>
      <c r="Y199" s="14"/>
      <c r="Z199" s="14"/>
      <c r="AA199" s="14"/>
      <c r="AB199" s="14"/>
      <c r="AC199" s="14"/>
      <c r="AD199" s="28"/>
    </row>
    <row r="200" spans="1:30" x14ac:dyDescent="0.3">
      <c r="A200" s="1">
        <v>187</v>
      </c>
      <c r="B200" s="1">
        <v>0.18930793596939938</v>
      </c>
      <c r="C200" s="2">
        <v>0.17596135975660543</v>
      </c>
      <c r="D200" s="1">
        <v>0.16415851522344951</v>
      </c>
      <c r="E200" s="1">
        <v>27.090631639024032</v>
      </c>
      <c r="G200" s="1">
        <v>187</v>
      </c>
      <c r="H200" s="1">
        <f t="shared" ca="1" si="18"/>
        <v>11604</v>
      </c>
      <c r="I200" s="1">
        <f t="shared" ca="1" si="19"/>
        <v>0.3155557325627571</v>
      </c>
      <c r="J200" s="1">
        <f t="shared" ca="1" si="20"/>
        <v>0.13527208961170675</v>
      </c>
      <c r="K200" s="1">
        <f t="shared" ca="1" si="21"/>
        <v>0.39869117797896769</v>
      </c>
      <c r="L200" s="1">
        <f t="shared" ca="1" si="22"/>
        <v>53.104896095796938</v>
      </c>
      <c r="N200" s="1">
        <v>187</v>
      </c>
      <c r="O200" s="1">
        <v>11404</v>
      </c>
      <c r="P200" s="1">
        <v>0.25179812720703959</v>
      </c>
      <c r="Q200" s="1">
        <v>0.51069838762402509</v>
      </c>
      <c r="R200" s="1">
        <v>0.16752979782426208</v>
      </c>
      <c r="S200" s="1">
        <v>31.307880240087904</v>
      </c>
      <c r="U200" s="47">
        <f t="shared" si="23"/>
        <v>59.090935430557991</v>
      </c>
      <c r="V200" s="1">
        <f t="shared" si="24"/>
        <v>771.89815571670681</v>
      </c>
      <c r="X200" s="49"/>
      <c r="Y200" s="14"/>
      <c r="Z200" s="14"/>
      <c r="AA200" s="14"/>
      <c r="AB200" s="14"/>
      <c r="AC200" s="14"/>
      <c r="AD200" s="28"/>
    </row>
    <row r="201" spans="1:30" x14ac:dyDescent="0.3">
      <c r="A201" s="1">
        <v>188</v>
      </c>
      <c r="B201" s="1">
        <v>8.4092689283760236E-2</v>
      </c>
      <c r="C201" s="2">
        <v>0.17623539183902259</v>
      </c>
      <c r="D201" s="1">
        <v>9.0361976365915544E-2</v>
      </c>
      <c r="E201" s="1">
        <v>27.367310799600865</v>
      </c>
      <c r="G201" s="1">
        <v>188</v>
      </c>
      <c r="H201" s="1">
        <f t="shared" ca="1" si="18"/>
        <v>7587</v>
      </c>
      <c r="I201" s="1">
        <f t="shared" ca="1" si="19"/>
        <v>0.20617625188597796</v>
      </c>
      <c r="J201" s="1">
        <f t="shared" ca="1" si="20"/>
        <v>0.3408230985213932</v>
      </c>
      <c r="K201" s="1">
        <f t="shared" ca="1" si="21"/>
        <v>0.30684445021898127</v>
      </c>
      <c r="L201" s="1">
        <f t="shared" ca="1" si="22"/>
        <v>74.695994322027119</v>
      </c>
      <c r="N201" s="1">
        <v>188</v>
      </c>
      <c r="O201" s="1">
        <v>11433</v>
      </c>
      <c r="P201" s="1">
        <v>0.15564131083203253</v>
      </c>
      <c r="Q201" s="1">
        <v>0.19423617341412494</v>
      </c>
      <c r="R201" s="1">
        <v>0.26514066773973755</v>
      </c>
      <c r="S201" s="1">
        <v>59.869230132846283</v>
      </c>
      <c r="U201" s="47">
        <f t="shared" si="23"/>
        <v>43.9708012125595</v>
      </c>
      <c r="V201" s="1">
        <f t="shared" si="24"/>
        <v>252.76004213341116</v>
      </c>
      <c r="X201" s="49"/>
      <c r="Y201" s="14"/>
      <c r="Z201" s="14"/>
      <c r="AA201" s="14"/>
      <c r="AB201" s="14"/>
      <c r="AC201" s="14"/>
      <c r="AD201" s="28"/>
    </row>
    <row r="202" spans="1:30" x14ac:dyDescent="0.3">
      <c r="A202" s="1">
        <v>189</v>
      </c>
      <c r="B202" s="1">
        <v>0.17158657208587588</v>
      </c>
      <c r="C202" s="2">
        <v>0.17603816694020799</v>
      </c>
      <c r="D202" s="1">
        <v>0.2324388070181756</v>
      </c>
      <c r="E202" s="1">
        <v>24.138561051780805</v>
      </c>
      <c r="G202" s="1">
        <v>189</v>
      </c>
      <c r="H202" s="1">
        <f t="shared" ca="1" si="18"/>
        <v>8231</v>
      </c>
      <c r="I202" s="1">
        <f t="shared" ca="1" si="19"/>
        <v>3.5026374197580618E-2</v>
      </c>
      <c r="J202" s="1">
        <f t="shared" ca="1" si="20"/>
        <v>0.39597963408857795</v>
      </c>
      <c r="K202" s="1">
        <f t="shared" ca="1" si="21"/>
        <v>6.8663797470231913E-3</v>
      </c>
      <c r="L202" s="1">
        <f t="shared" ca="1" si="22"/>
        <v>1.6761135138376737</v>
      </c>
      <c r="N202" s="1">
        <v>189</v>
      </c>
      <c r="O202" s="1">
        <v>7014</v>
      </c>
      <c r="P202" s="1">
        <v>3.5211196900419142E-2</v>
      </c>
      <c r="Q202" s="1">
        <v>0.19561166108999625</v>
      </c>
      <c r="R202" s="1">
        <v>7.6401085447710362E-2</v>
      </c>
      <c r="S202" s="1">
        <v>2.3401913555121112</v>
      </c>
      <c r="U202" s="47">
        <f t="shared" si="23"/>
        <v>12.175228201154013</v>
      </c>
      <c r="V202" s="1">
        <f t="shared" si="24"/>
        <v>96.727949755133807</v>
      </c>
      <c r="X202" s="49"/>
      <c r="Y202" s="14"/>
      <c r="Z202" s="14"/>
      <c r="AA202" s="14"/>
      <c r="AB202" s="14"/>
      <c r="AC202" s="14"/>
      <c r="AD202" s="28"/>
    </row>
    <row r="203" spans="1:30" x14ac:dyDescent="0.3">
      <c r="A203" s="1">
        <v>190</v>
      </c>
      <c r="B203" s="1">
        <v>0.1608137894440059</v>
      </c>
      <c r="C203" s="2">
        <v>0.17621241150805694</v>
      </c>
      <c r="D203" s="1">
        <v>0.24672805342086579</v>
      </c>
      <c r="E203" s="1">
        <v>36.937243526999893</v>
      </c>
      <c r="G203" s="1">
        <v>190</v>
      </c>
      <c r="H203" s="1">
        <f t="shared" ca="1" si="18"/>
        <v>1767</v>
      </c>
      <c r="I203" s="1">
        <f t="shared" ca="1" si="19"/>
        <v>0.12400681595292894</v>
      </c>
      <c r="J203" s="1">
        <f t="shared" ca="1" si="20"/>
        <v>0.10100279226747479</v>
      </c>
      <c r="K203" s="1">
        <f t="shared" ca="1" si="21"/>
        <v>0.15988890932101638</v>
      </c>
      <c r="L203" s="1">
        <f t="shared" ca="1" si="22"/>
        <v>26.692728990193039</v>
      </c>
      <c r="N203" s="1">
        <v>190</v>
      </c>
      <c r="O203" s="1">
        <v>4067</v>
      </c>
      <c r="P203" s="1">
        <v>0.10858993843505858</v>
      </c>
      <c r="Q203" s="1">
        <v>0.2866257696338666</v>
      </c>
      <c r="R203" s="1">
        <v>0.15574855909082025</v>
      </c>
      <c r="S203" s="1">
        <v>16.996142974676776</v>
      </c>
      <c r="U203" s="47">
        <f t="shared" si="23"/>
        <v>32.318297879620417</v>
      </c>
      <c r="V203" s="1">
        <f t="shared" si="24"/>
        <v>234.76843093108849</v>
      </c>
      <c r="X203" s="49"/>
      <c r="Y203" s="14"/>
      <c r="Z203" s="14"/>
      <c r="AA203" s="14"/>
      <c r="AB203" s="14"/>
      <c r="AC203" s="14"/>
      <c r="AD203" s="28"/>
    </row>
    <row r="204" spans="1:30" x14ac:dyDescent="0.3">
      <c r="A204" s="1">
        <v>191</v>
      </c>
      <c r="B204" s="1">
        <v>0.17254566938240662</v>
      </c>
      <c r="C204" s="2">
        <v>0.17122378285915235</v>
      </c>
      <c r="D204" s="1">
        <v>0.196085206364563</v>
      </c>
      <c r="E204" s="1">
        <v>25.001434547580192</v>
      </c>
      <c r="G204" s="1">
        <v>191</v>
      </c>
      <c r="H204" s="1">
        <f t="shared" ca="1" si="18"/>
        <v>4086</v>
      </c>
      <c r="I204" s="1">
        <f t="shared" ca="1" si="19"/>
        <v>0.25445475970606873</v>
      </c>
      <c r="J204" s="1">
        <f t="shared" ca="1" si="20"/>
        <v>0.28681072056427326</v>
      </c>
      <c r="K204" s="1">
        <f t="shared" ca="1" si="21"/>
        <v>0.37150363672876219</v>
      </c>
      <c r="L204" s="1">
        <f t="shared" ca="1" si="22"/>
        <v>92.979464813041091</v>
      </c>
      <c r="N204" s="1">
        <v>191</v>
      </c>
      <c r="O204" s="1">
        <v>7791</v>
      </c>
      <c r="P204" s="1">
        <v>0.2461198008853622</v>
      </c>
      <c r="Q204" s="1">
        <v>0.27704643571058007</v>
      </c>
      <c r="R204" s="1">
        <v>0.32741838382995464</v>
      </c>
      <c r="S204" s="1">
        <v>72.03972857056317</v>
      </c>
      <c r="U204" s="47">
        <f t="shared" si="23"/>
        <v>70.384238820922235</v>
      </c>
      <c r="V204" s="1">
        <f t="shared" si="24"/>
        <v>2.7406463111662065</v>
      </c>
      <c r="X204" s="49"/>
      <c r="Y204" s="14"/>
      <c r="Z204" s="14"/>
      <c r="AA204" s="14"/>
      <c r="AB204" s="14"/>
      <c r="AC204" s="14"/>
      <c r="AD204" s="28"/>
    </row>
    <row r="205" spans="1:30" x14ac:dyDescent="0.3">
      <c r="A205" s="1">
        <v>192</v>
      </c>
      <c r="B205" s="1">
        <v>6.1252331764902412E-2</v>
      </c>
      <c r="C205" s="2">
        <v>0.17273859619282633</v>
      </c>
      <c r="D205" s="1">
        <v>8.4322244504835553E-2</v>
      </c>
      <c r="E205" s="1">
        <v>14.818668739922103</v>
      </c>
      <c r="G205" s="1">
        <v>192</v>
      </c>
      <c r="H205" s="1">
        <f t="shared" ca="1" si="18"/>
        <v>7586</v>
      </c>
      <c r="I205" s="1">
        <f t="shared" ca="1" si="19"/>
        <v>8.5475292378832515E-2</v>
      </c>
      <c r="J205" s="1">
        <f t="shared" ca="1" si="20"/>
        <v>0.3364463124833717</v>
      </c>
      <c r="K205" s="1">
        <f t="shared" ca="1" si="21"/>
        <v>0.11649416943754975</v>
      </c>
      <c r="L205" s="1">
        <f t="shared" ca="1" si="22"/>
        <v>8.0135998472308234</v>
      </c>
      <c r="N205" s="1">
        <v>192</v>
      </c>
      <c r="O205" s="1">
        <v>8960</v>
      </c>
      <c r="P205" s="1">
        <v>8.4728281828450477E-2</v>
      </c>
      <c r="Q205" s="1">
        <v>0.23814718465839388</v>
      </c>
      <c r="R205" s="1">
        <v>8.0998990558541067E-2</v>
      </c>
      <c r="S205" s="1">
        <v>14.020830314696031</v>
      </c>
      <c r="U205" s="47">
        <f t="shared" si="23"/>
        <v>18.758578840308939</v>
      </c>
      <c r="V205" s="1">
        <f t="shared" si="24"/>
        <v>22.446261091947282</v>
      </c>
      <c r="X205" s="49"/>
      <c r="Y205" s="14"/>
      <c r="Z205" s="14"/>
      <c r="AA205" s="14"/>
      <c r="AB205" s="14"/>
      <c r="AC205" s="14"/>
      <c r="AD205" s="28"/>
    </row>
    <row r="206" spans="1:30" x14ac:dyDescent="0.3">
      <c r="A206" s="1">
        <v>193</v>
      </c>
      <c r="B206" s="1">
        <v>5.8966174414848652E-2</v>
      </c>
      <c r="C206" s="2">
        <v>0.17328152385611201</v>
      </c>
      <c r="D206" s="1">
        <v>3.7342948808037166E-2</v>
      </c>
      <c r="E206" s="1">
        <v>21.975926826469649</v>
      </c>
      <c r="G206" s="1">
        <v>193</v>
      </c>
      <c r="H206" s="1">
        <f t="shared" ca="1" si="18"/>
        <v>7727</v>
      </c>
      <c r="I206" s="1">
        <f t="shared" ca="1" si="19"/>
        <v>0.39201614954050085</v>
      </c>
      <c r="J206" s="1">
        <f t="shared" ca="1" si="20"/>
        <v>0.26555987912959972</v>
      </c>
      <c r="K206" s="1">
        <f t="shared" ca="1" si="21"/>
        <v>0.28230384953555604</v>
      </c>
      <c r="L206" s="1">
        <f t="shared" ca="1" si="22"/>
        <v>106.5830895242148</v>
      </c>
      <c r="N206" s="1">
        <v>193</v>
      </c>
      <c r="O206" s="1">
        <v>6902</v>
      </c>
      <c r="P206" s="1">
        <v>0.21507460132940345</v>
      </c>
      <c r="Q206" s="1">
        <v>0.28445830090700158</v>
      </c>
      <c r="R206" s="1">
        <v>0.30591871179390601</v>
      </c>
      <c r="S206" s="1">
        <v>54.71926864168752</v>
      </c>
      <c r="U206" s="47">
        <f t="shared" si="23"/>
        <v>64.638377124218081</v>
      </c>
      <c r="V206" s="1">
        <f t="shared" si="24"/>
        <v>98.388713088209727</v>
      </c>
      <c r="X206" s="49"/>
      <c r="Y206" s="14"/>
      <c r="Z206" s="14"/>
      <c r="AA206" s="14"/>
      <c r="AB206" s="14"/>
      <c r="AC206" s="14"/>
      <c r="AD206" s="28"/>
    </row>
    <row r="207" spans="1:30" x14ac:dyDescent="0.3">
      <c r="A207" s="1">
        <v>194</v>
      </c>
      <c r="B207" s="1">
        <v>0.39277976901538963</v>
      </c>
      <c r="C207" s="2">
        <v>0.17489937027983923</v>
      </c>
      <c r="D207" s="1">
        <v>0.3778029202478394</v>
      </c>
      <c r="E207" s="1">
        <v>64.010810207318912</v>
      </c>
      <c r="G207" s="1">
        <v>194</v>
      </c>
      <c r="H207" s="1">
        <f t="shared" ref="H207:H213" ca="1" si="25">RANDBETWEEN(1,12600)</f>
        <v>11448</v>
      </c>
      <c r="I207" s="1">
        <f t="shared" ref="I207:I213" ca="1" si="26">VLOOKUP(H207,$A$14:$E$12613,2,FALSE)</f>
        <v>0.22179825680133186</v>
      </c>
      <c r="J207" s="1">
        <f t="shared" ref="J207:J213" ca="1" si="27">VLOOKUP(H207,$A$14:$E$12613,3,FALSE)</f>
        <v>0.19144409942554333</v>
      </c>
      <c r="K207" s="1">
        <f t="shared" ref="K207:K213" ca="1" si="28">VLOOKUP(H207,$A$14:$E$12613,4,FALSE)</f>
        <v>0.2443741435540559</v>
      </c>
      <c r="L207" s="1">
        <f t="shared" ref="L207:L213" ca="1" si="29">VLOOKUP(H207,$A$14:$E$12613,5,FALSE)</f>
        <v>17.122563673093172</v>
      </c>
      <c r="N207" s="1">
        <v>194</v>
      </c>
      <c r="O207" s="1">
        <v>5436</v>
      </c>
      <c r="P207" s="1">
        <v>0.16843782592978671</v>
      </c>
      <c r="Q207" s="1">
        <v>0.16381942626964771</v>
      </c>
      <c r="R207" s="1">
        <v>0.27650654264641222</v>
      </c>
      <c r="S207" s="1">
        <v>24.841074156880527</v>
      </c>
      <c r="U207" s="47">
        <f t="shared" ref="U207:U213" si="30">($P$4*P207^$P$5*Q207^$P$6)*($P$8*R207^$P$7+(1-$P$8))</f>
        <v>43.196212960908966</v>
      </c>
      <c r="V207" s="1">
        <f t="shared" ref="V207:V213" si="31">(U207-S207)^2</f>
        <v>336.91112051515051</v>
      </c>
      <c r="X207" s="49"/>
      <c r="Y207" s="14"/>
      <c r="Z207" s="14"/>
      <c r="AA207" s="14"/>
      <c r="AB207" s="14"/>
      <c r="AC207" s="14"/>
      <c r="AD207" s="28"/>
    </row>
    <row r="208" spans="1:30" x14ac:dyDescent="0.3">
      <c r="A208" s="1">
        <v>195</v>
      </c>
      <c r="B208" s="1">
        <v>0.38091122930378685</v>
      </c>
      <c r="C208" s="2">
        <v>0.18112040235174243</v>
      </c>
      <c r="D208" s="1">
        <v>0.33822312880234512</v>
      </c>
      <c r="E208" s="1">
        <v>72.563824539675352</v>
      </c>
      <c r="G208" s="1">
        <v>195</v>
      </c>
      <c r="H208" s="1">
        <f t="shared" ca="1" si="25"/>
        <v>10991</v>
      </c>
      <c r="I208" s="1">
        <f t="shared" ca="1" si="26"/>
        <v>0.26532009402481588</v>
      </c>
      <c r="J208" s="1">
        <f t="shared" ca="1" si="27"/>
        <v>0.15386579886887142</v>
      </c>
      <c r="K208" s="1">
        <f t="shared" ca="1" si="28"/>
        <v>0.34661143263820815</v>
      </c>
      <c r="L208" s="1">
        <f t="shared" ca="1" si="29"/>
        <v>61.482979167669647</v>
      </c>
      <c r="N208" s="1">
        <v>195</v>
      </c>
      <c r="O208" s="1">
        <v>6056</v>
      </c>
      <c r="P208" s="1">
        <v>0.30279237250785501</v>
      </c>
      <c r="Q208" s="1">
        <v>0.19765957842877938</v>
      </c>
      <c r="R208" s="1">
        <v>0.29921856708952727</v>
      </c>
      <c r="S208" s="1">
        <v>65.262622538476705</v>
      </c>
      <c r="U208" s="47">
        <f t="shared" si="30"/>
        <v>61.248855140522167</v>
      </c>
      <c r="V208" s="1">
        <f t="shared" si="31"/>
        <v>16.110328724882745</v>
      </c>
      <c r="X208" s="49"/>
      <c r="Y208" s="14"/>
      <c r="Z208" s="14"/>
      <c r="AA208" s="14"/>
      <c r="AB208" s="14"/>
      <c r="AC208" s="14"/>
      <c r="AD208" s="28"/>
    </row>
    <row r="209" spans="1:30" x14ac:dyDescent="0.3">
      <c r="A209" s="1">
        <v>196</v>
      </c>
      <c r="B209" s="1">
        <v>0.16253704853036999</v>
      </c>
      <c r="C209" s="2">
        <v>0.17881750280759898</v>
      </c>
      <c r="D209" s="1">
        <v>0.24200993969395171</v>
      </c>
      <c r="E209" s="1">
        <v>32.54938975071564</v>
      </c>
      <c r="G209" s="1">
        <v>196</v>
      </c>
      <c r="H209" s="1">
        <f t="shared" ca="1" si="25"/>
        <v>1005</v>
      </c>
      <c r="I209" s="1">
        <f t="shared" ca="1" si="26"/>
        <v>8.058835908551415E-2</v>
      </c>
      <c r="J209" s="1">
        <f t="shared" ca="1" si="27"/>
        <v>0.2269158911776554</v>
      </c>
      <c r="K209" s="1">
        <f t="shared" ca="1" si="28"/>
        <v>8.1032976543300592E-2</v>
      </c>
      <c r="L209" s="1">
        <f t="shared" ca="1" si="29"/>
        <v>20.685256257255702</v>
      </c>
      <c r="N209" s="1">
        <v>196</v>
      </c>
      <c r="O209" s="1">
        <v>9308</v>
      </c>
      <c r="P209" s="1">
        <v>5.2699428410820787E-2</v>
      </c>
      <c r="Q209" s="1">
        <v>0.18419752978459497</v>
      </c>
      <c r="R209" s="1">
        <v>5.4731870845223865E-2</v>
      </c>
      <c r="S209" s="1">
        <v>-2.1882055664645961</v>
      </c>
      <c r="U209" s="47">
        <f t="shared" si="30"/>
        <v>11.699749021307577</v>
      </c>
      <c r="V209" s="1">
        <f t="shared" si="31"/>
        <v>192.87528263202213</v>
      </c>
      <c r="X209" s="49"/>
      <c r="Y209" s="14"/>
      <c r="Z209" s="14"/>
      <c r="AA209" s="14"/>
      <c r="AB209" s="14"/>
      <c r="AC209" s="14"/>
      <c r="AD209" s="28"/>
    </row>
    <row r="210" spans="1:30" x14ac:dyDescent="0.3">
      <c r="A210" s="1">
        <v>197</v>
      </c>
      <c r="B210" s="1">
        <v>0.1429508706052906</v>
      </c>
      <c r="C210" s="2">
        <v>0.17903021063978272</v>
      </c>
      <c r="D210" s="1">
        <v>0.26864029621061797</v>
      </c>
      <c r="E210" s="1">
        <v>34.636180832421374</v>
      </c>
      <c r="G210" s="1">
        <v>197</v>
      </c>
      <c r="H210" s="1">
        <f t="shared" ca="1" si="25"/>
        <v>8605</v>
      </c>
      <c r="I210" s="1">
        <f t="shared" ca="1" si="26"/>
        <v>4.0158370522685144E-2</v>
      </c>
      <c r="J210" s="1">
        <f t="shared" ca="1" si="27"/>
        <v>0.26828767012088123</v>
      </c>
      <c r="K210" s="1">
        <f t="shared" ca="1" si="28"/>
        <v>4.1508642536309141E-2</v>
      </c>
      <c r="L210" s="1">
        <f t="shared" ca="1" si="29"/>
        <v>8.5926167021233013</v>
      </c>
      <c r="N210" s="1">
        <v>197</v>
      </c>
      <c r="O210" s="1">
        <v>4766</v>
      </c>
      <c r="P210" s="1">
        <v>0.31498430832979368</v>
      </c>
      <c r="Q210" s="1">
        <v>0.11992004800607201</v>
      </c>
      <c r="R210" s="1">
        <v>0.25229763357758045</v>
      </c>
      <c r="S210" s="1">
        <v>48.812429189043492</v>
      </c>
      <c r="U210" s="47">
        <f t="shared" si="30"/>
        <v>44.21807624656752</v>
      </c>
      <c r="V210" s="1">
        <f t="shared" si="31"/>
        <v>21.10807896003762</v>
      </c>
      <c r="X210" s="49"/>
      <c r="Y210" s="14"/>
      <c r="Z210" s="14"/>
      <c r="AA210" s="14"/>
      <c r="AB210" s="14"/>
      <c r="AC210" s="14"/>
      <c r="AD210" s="28"/>
    </row>
    <row r="211" spans="1:30" x14ac:dyDescent="0.3">
      <c r="A211" s="1">
        <v>198</v>
      </c>
      <c r="B211" s="1">
        <v>8.088019985604275E-2</v>
      </c>
      <c r="C211" s="2">
        <v>0.17891795349981535</v>
      </c>
      <c r="D211" s="1">
        <v>0.16620965114278288</v>
      </c>
      <c r="E211" s="1">
        <v>13.324776281206097</v>
      </c>
      <c r="G211" s="1">
        <v>198</v>
      </c>
      <c r="H211" s="1">
        <f t="shared" ca="1" si="25"/>
        <v>472</v>
      </c>
      <c r="I211" s="1">
        <f t="shared" ca="1" si="26"/>
        <v>0.12739927686565167</v>
      </c>
      <c r="J211" s="1">
        <f t="shared" ca="1" si="27"/>
        <v>0.24282349922670285</v>
      </c>
      <c r="K211" s="1">
        <f t="shared" ca="1" si="28"/>
        <v>0.18008348793384552</v>
      </c>
      <c r="L211" s="1">
        <f t="shared" ca="1" si="29"/>
        <v>54.818250647969968</v>
      </c>
      <c r="N211" s="1">
        <v>198</v>
      </c>
      <c r="O211" s="1">
        <v>9852</v>
      </c>
      <c r="P211" s="1">
        <v>0.20661658756334161</v>
      </c>
      <c r="Q211" s="1">
        <v>0.36679245330821991</v>
      </c>
      <c r="R211" s="1">
        <v>0.26579705045109731</v>
      </c>
      <c r="S211" s="1">
        <v>66.001067223524501</v>
      </c>
      <c r="U211" s="47">
        <f t="shared" si="30"/>
        <v>64.603245138507631</v>
      </c>
      <c r="V211" s="1">
        <f t="shared" si="31"/>
        <v>1.9539065813609089</v>
      </c>
      <c r="X211" s="49"/>
      <c r="Y211" s="14"/>
      <c r="Z211" s="14"/>
      <c r="AA211" s="14"/>
      <c r="AB211" s="14"/>
      <c r="AC211" s="14"/>
      <c r="AD211" s="28"/>
    </row>
    <row r="212" spans="1:30" x14ac:dyDescent="0.3">
      <c r="A212" s="1">
        <v>199</v>
      </c>
      <c r="B212" s="1">
        <v>0.2250373657759081</v>
      </c>
      <c r="C212" s="2">
        <v>0.17789527315839138</v>
      </c>
      <c r="D212" s="1">
        <v>0.23207265398973079</v>
      </c>
      <c r="E212" s="1">
        <v>40.463587871055751</v>
      </c>
      <c r="G212" s="1">
        <v>199</v>
      </c>
      <c r="H212" s="1">
        <f t="shared" ca="1" si="25"/>
        <v>7666</v>
      </c>
      <c r="I212" s="1">
        <f t="shared" ca="1" si="26"/>
        <v>0.19149356155174257</v>
      </c>
      <c r="J212" s="1">
        <f t="shared" ca="1" si="27"/>
        <v>0.40702162246294904</v>
      </c>
      <c r="K212" s="1">
        <f t="shared" ca="1" si="28"/>
        <v>0.17257194219105759</v>
      </c>
      <c r="L212" s="1">
        <f t="shared" ca="1" si="29"/>
        <v>51.874488665780703</v>
      </c>
      <c r="N212" s="1">
        <v>199</v>
      </c>
      <c r="O212" s="1">
        <v>4321</v>
      </c>
      <c r="P212" s="1">
        <v>0.45335049117413034</v>
      </c>
      <c r="Q212" s="1">
        <v>0.16875874812744265</v>
      </c>
      <c r="R212" s="1">
        <v>0.41939722438779103</v>
      </c>
      <c r="S212" s="1">
        <v>83.901154441101681</v>
      </c>
      <c r="U212" s="47">
        <f t="shared" si="30"/>
        <v>84.305416281341593</v>
      </c>
      <c r="V212" s="1">
        <f t="shared" si="31"/>
        <v>0.16342763547415964</v>
      </c>
      <c r="X212" s="49"/>
      <c r="Y212" s="14"/>
      <c r="Z212" s="14"/>
      <c r="AA212" s="14"/>
      <c r="AB212" s="14"/>
      <c r="AC212" s="14"/>
      <c r="AD212" s="28"/>
    </row>
    <row r="213" spans="1:30" x14ac:dyDescent="0.3">
      <c r="A213" s="1">
        <v>200</v>
      </c>
      <c r="B213" s="1">
        <v>1.6110816106513857E-2</v>
      </c>
      <c r="C213" s="2">
        <v>0.17801749678368486</v>
      </c>
      <c r="D213" s="1">
        <v>1.4935022165502699E-2</v>
      </c>
      <c r="E213" s="1">
        <v>10.297667337964</v>
      </c>
      <c r="G213" s="1">
        <v>200</v>
      </c>
      <c r="H213" s="1">
        <f t="shared" ca="1" si="25"/>
        <v>11346</v>
      </c>
      <c r="I213" s="1">
        <f t="shared" ca="1" si="26"/>
        <v>0.29687571608035224</v>
      </c>
      <c r="J213" s="1">
        <f t="shared" ca="1" si="27"/>
        <v>0.37330824163134096</v>
      </c>
      <c r="K213" s="1">
        <f t="shared" ca="1" si="28"/>
        <v>0.2718351538783837</v>
      </c>
      <c r="L213" s="1">
        <f t="shared" ca="1" si="29"/>
        <v>71.219756687739277</v>
      </c>
      <c r="N213" s="1">
        <v>200</v>
      </c>
      <c r="O213" s="1">
        <v>1557</v>
      </c>
      <c r="P213" s="1">
        <v>0.26484104001332853</v>
      </c>
      <c r="Q213" s="1">
        <v>0.24390211899280237</v>
      </c>
      <c r="R213" s="1">
        <v>0.28929190950855571</v>
      </c>
      <c r="S213" s="1">
        <v>78.580526964329152</v>
      </c>
      <c r="U213" s="47">
        <f t="shared" si="30"/>
        <v>62.556221160061177</v>
      </c>
      <c r="V213" s="1">
        <f t="shared" si="31"/>
        <v>256.77837650869628</v>
      </c>
      <c r="X213" s="49"/>
      <c r="Y213" s="14"/>
      <c r="Z213" s="14"/>
      <c r="AA213" s="14"/>
      <c r="AB213" s="14"/>
      <c r="AC213" s="14"/>
      <c r="AD213" s="28"/>
    </row>
    <row r="214" spans="1:30" x14ac:dyDescent="0.3">
      <c r="A214" s="1">
        <v>201</v>
      </c>
      <c r="B214" s="1">
        <v>0.20283745320923993</v>
      </c>
      <c r="C214" s="2">
        <v>0.18226658753460312</v>
      </c>
      <c r="D214" s="1">
        <v>0.24905171514675772</v>
      </c>
      <c r="E214" s="1">
        <v>31.903895766796087</v>
      </c>
      <c r="G214" s="1">
        <v>201</v>
      </c>
      <c r="X214" s="49"/>
      <c r="Y214" s="14"/>
      <c r="Z214" s="14"/>
      <c r="AA214" s="14"/>
      <c r="AB214" s="14"/>
      <c r="AC214" s="14"/>
      <c r="AD214" s="28"/>
    </row>
    <row r="215" spans="1:30" x14ac:dyDescent="0.3">
      <c r="A215" s="1">
        <v>202</v>
      </c>
      <c r="B215" s="1">
        <v>0.43371727441779251</v>
      </c>
      <c r="C215" s="2">
        <v>0.18176056894806938</v>
      </c>
      <c r="D215" s="1">
        <v>0.42923591291600582</v>
      </c>
      <c r="E215" s="1">
        <v>70.678479445828174</v>
      </c>
      <c r="G215" s="1">
        <v>202</v>
      </c>
      <c r="X215" s="49"/>
      <c r="Y215" s="14"/>
      <c r="Z215" s="14"/>
      <c r="AA215" s="14"/>
      <c r="AB215" s="14"/>
      <c r="AC215" s="14"/>
      <c r="AD215" s="28"/>
    </row>
    <row r="216" spans="1:30" x14ac:dyDescent="0.3">
      <c r="A216" s="1">
        <v>203</v>
      </c>
      <c r="B216" s="1">
        <v>0.37038103831812241</v>
      </c>
      <c r="C216" s="2">
        <v>0.18081676410507444</v>
      </c>
      <c r="D216" s="1">
        <v>0.23961810792084082</v>
      </c>
      <c r="E216" s="1">
        <v>53.016793056763767</v>
      </c>
      <c r="G216" s="1">
        <v>203</v>
      </c>
      <c r="X216" s="49"/>
      <c r="Y216" s="14"/>
      <c r="Z216" s="14"/>
      <c r="AA216" s="14"/>
      <c r="AB216" s="14"/>
      <c r="AC216" s="14"/>
      <c r="AD216" s="28"/>
    </row>
    <row r="217" spans="1:30" x14ac:dyDescent="0.3">
      <c r="A217" s="1">
        <v>204</v>
      </c>
      <c r="B217" s="1">
        <v>4.3184749811878059E-2</v>
      </c>
      <c r="C217" s="2">
        <v>0.18370652119289146</v>
      </c>
      <c r="D217" s="1">
        <v>3.4655364897032241E-2</v>
      </c>
      <c r="E217" s="1">
        <v>-2.2530545301790994</v>
      </c>
      <c r="G217" s="1">
        <v>204</v>
      </c>
      <c r="X217" s="49"/>
      <c r="Y217" s="14"/>
      <c r="Z217" s="14"/>
      <c r="AA217" s="14"/>
      <c r="AB217" s="14"/>
      <c r="AC217" s="14"/>
      <c r="AD217" s="28"/>
    </row>
    <row r="218" spans="1:30" x14ac:dyDescent="0.3">
      <c r="A218" s="1">
        <v>205</v>
      </c>
      <c r="B218" s="1">
        <v>0.23432809336861796</v>
      </c>
      <c r="C218" s="2">
        <v>0.18976455333499051</v>
      </c>
      <c r="D218" s="1">
        <v>0.36045904312614047</v>
      </c>
      <c r="E218" s="1">
        <v>37.368429051156667</v>
      </c>
      <c r="G218" s="1">
        <v>205</v>
      </c>
      <c r="X218" s="49"/>
      <c r="Y218" s="14"/>
      <c r="Z218" s="14"/>
      <c r="AA218" s="14"/>
      <c r="AB218" s="14"/>
      <c r="AC218" s="14"/>
      <c r="AD218" s="28"/>
    </row>
    <row r="219" spans="1:30" x14ac:dyDescent="0.3">
      <c r="A219" s="1">
        <v>206</v>
      </c>
      <c r="B219" s="1">
        <v>0.20926459845088843</v>
      </c>
      <c r="C219" s="2">
        <v>0.19106270951792614</v>
      </c>
      <c r="D219" s="1">
        <v>0.46586589286404734</v>
      </c>
      <c r="E219" s="1">
        <v>76.537524834235924</v>
      </c>
      <c r="G219" s="1">
        <v>206</v>
      </c>
      <c r="X219" s="49"/>
      <c r="Y219" s="14"/>
      <c r="Z219" s="14"/>
      <c r="AA219" s="14"/>
      <c r="AB219" s="14"/>
      <c r="AC219" s="14"/>
      <c r="AD219" s="28"/>
    </row>
    <row r="220" spans="1:30" x14ac:dyDescent="0.3">
      <c r="A220" s="1">
        <v>207</v>
      </c>
      <c r="B220" s="1">
        <v>0.19229459002840277</v>
      </c>
      <c r="C220" s="2">
        <v>0.19233956186681755</v>
      </c>
      <c r="D220" s="1">
        <v>0.37875449944063844</v>
      </c>
      <c r="E220" s="1">
        <v>61.135145485347039</v>
      </c>
      <c r="G220" s="1">
        <v>207</v>
      </c>
      <c r="X220" s="49"/>
      <c r="Y220" s="14"/>
      <c r="Z220" s="14"/>
      <c r="AA220" s="14"/>
      <c r="AB220" s="14"/>
      <c r="AC220" s="14"/>
      <c r="AD220" s="28"/>
    </row>
    <row r="221" spans="1:30" x14ac:dyDescent="0.3">
      <c r="A221" s="1">
        <v>208</v>
      </c>
      <c r="B221" s="1">
        <v>6.334447430845902E-2</v>
      </c>
      <c r="C221" s="2">
        <v>0.18352651678986223</v>
      </c>
      <c r="D221" s="1">
        <v>0.10975751691665353</v>
      </c>
      <c r="E221" s="1">
        <v>36.001114412719247</v>
      </c>
      <c r="G221" s="1">
        <v>208</v>
      </c>
      <c r="X221" s="49"/>
      <c r="Y221" s="14"/>
      <c r="Z221" s="14"/>
      <c r="AA221" s="14"/>
      <c r="AB221" s="14"/>
      <c r="AC221" s="14"/>
      <c r="AD221" s="28"/>
    </row>
    <row r="222" spans="1:30" x14ac:dyDescent="0.3">
      <c r="A222" s="1">
        <v>209</v>
      </c>
      <c r="B222" s="1">
        <v>0.30147963878090589</v>
      </c>
      <c r="C222" s="2">
        <v>0.18706268207202875</v>
      </c>
      <c r="D222" s="1">
        <v>0.44190374366445684</v>
      </c>
      <c r="E222" s="1">
        <v>69.606603398910664</v>
      </c>
      <c r="G222" s="1">
        <v>209</v>
      </c>
      <c r="X222" s="49"/>
      <c r="Y222" s="14"/>
      <c r="Z222" s="14"/>
      <c r="AA222" s="14"/>
      <c r="AB222" s="14"/>
      <c r="AC222" s="14"/>
      <c r="AD222" s="28"/>
    </row>
    <row r="223" spans="1:30" x14ac:dyDescent="0.3">
      <c r="A223" s="1">
        <v>210</v>
      </c>
      <c r="B223" s="1">
        <v>0.11231214546236636</v>
      </c>
      <c r="C223" s="2">
        <v>0.18792492106697709</v>
      </c>
      <c r="D223" s="1">
        <v>0.1752850143732369</v>
      </c>
      <c r="E223" s="1">
        <v>32.966433653741632</v>
      </c>
      <c r="G223" s="1">
        <v>210</v>
      </c>
      <c r="X223" s="49"/>
      <c r="Y223" s="14"/>
      <c r="Z223" s="14"/>
      <c r="AA223" s="14"/>
      <c r="AB223" s="14"/>
      <c r="AC223" s="14"/>
      <c r="AD223" s="28"/>
    </row>
    <row r="224" spans="1:30" x14ac:dyDescent="0.3">
      <c r="A224" s="1">
        <v>211</v>
      </c>
      <c r="B224" s="1">
        <v>0.27465476356134128</v>
      </c>
      <c r="C224" s="2">
        <v>0.18831529807985692</v>
      </c>
      <c r="D224" s="1">
        <v>0.38865635944306826</v>
      </c>
      <c r="E224" s="1">
        <v>57.934954395235664</v>
      </c>
      <c r="G224" s="1">
        <v>211</v>
      </c>
      <c r="X224" s="49"/>
      <c r="Y224" s="14"/>
      <c r="Z224" s="14"/>
      <c r="AA224" s="14"/>
      <c r="AB224" s="14"/>
      <c r="AC224" s="14"/>
      <c r="AD224" s="28"/>
    </row>
    <row r="225" spans="1:30" x14ac:dyDescent="0.3">
      <c r="A225" s="1">
        <v>212</v>
      </c>
      <c r="B225" s="1">
        <v>0.10081780716699004</v>
      </c>
      <c r="C225" s="2">
        <v>0.13852581903615124</v>
      </c>
      <c r="D225" s="1">
        <v>0.10002151573938571</v>
      </c>
      <c r="E225" s="1">
        <v>23.018349029607641</v>
      </c>
      <c r="G225" s="1">
        <v>212</v>
      </c>
      <c r="X225" s="49"/>
      <c r="Y225" s="14"/>
      <c r="Z225" s="14"/>
      <c r="AA225" s="14"/>
      <c r="AB225" s="14"/>
      <c r="AC225" s="14"/>
      <c r="AD225" s="28"/>
    </row>
    <row r="226" spans="1:30" x14ac:dyDescent="0.3">
      <c r="A226" s="1">
        <v>213</v>
      </c>
      <c r="B226" s="1">
        <v>0.21134227534744066</v>
      </c>
      <c r="C226" s="2">
        <v>0.13865682435478954</v>
      </c>
      <c r="D226" s="1">
        <v>0.45015790743899925</v>
      </c>
      <c r="E226" s="1">
        <v>55.543982690304802</v>
      </c>
      <c r="G226" s="1">
        <v>213</v>
      </c>
      <c r="X226" s="49"/>
      <c r="Y226" s="14"/>
      <c r="Z226" s="14"/>
      <c r="AA226" s="14"/>
      <c r="AB226" s="14"/>
      <c r="AC226" s="14"/>
      <c r="AD226" s="28"/>
    </row>
    <row r="227" spans="1:30" x14ac:dyDescent="0.3">
      <c r="A227" s="1">
        <v>214</v>
      </c>
      <c r="B227" s="1">
        <v>0.22216390685340981</v>
      </c>
      <c r="C227" s="2">
        <v>0.14010285898553523</v>
      </c>
      <c r="D227" s="1">
        <v>0.37835026718369885</v>
      </c>
      <c r="E227" s="1">
        <v>47.469779735707093</v>
      </c>
      <c r="G227" s="1">
        <v>214</v>
      </c>
      <c r="X227" s="49"/>
      <c r="Y227" s="14"/>
      <c r="Z227" s="14"/>
      <c r="AA227" s="14"/>
      <c r="AB227" s="14"/>
      <c r="AC227" s="14"/>
      <c r="AD227" s="28"/>
    </row>
    <row r="228" spans="1:30" x14ac:dyDescent="0.3">
      <c r="A228" s="1">
        <v>215</v>
      </c>
      <c r="B228" s="1">
        <v>0.3401342558849928</v>
      </c>
      <c r="C228" s="2">
        <v>0.14017293358699975</v>
      </c>
      <c r="D228" s="1">
        <v>0.21683046538590883</v>
      </c>
      <c r="E228" s="1">
        <v>58.848860787477086</v>
      </c>
      <c r="G228" s="1">
        <v>215</v>
      </c>
      <c r="X228" s="49"/>
      <c r="Y228" s="14"/>
      <c r="Z228" s="14"/>
      <c r="AA228" s="14"/>
      <c r="AB228" s="14"/>
      <c r="AC228" s="14"/>
      <c r="AD228" s="28"/>
    </row>
    <row r="229" spans="1:30" x14ac:dyDescent="0.3">
      <c r="A229" s="1">
        <v>216</v>
      </c>
      <c r="B229" s="1">
        <v>0.31518423705994036</v>
      </c>
      <c r="C229" s="2">
        <v>0.13342506270552765</v>
      </c>
      <c r="D229" s="1">
        <v>0.42601231767513437</v>
      </c>
      <c r="E229" s="1">
        <v>70.618591796866028</v>
      </c>
      <c r="G229" s="1">
        <v>216</v>
      </c>
      <c r="X229" s="49"/>
      <c r="Y229" s="14"/>
      <c r="Z229" s="14"/>
      <c r="AA229" s="14"/>
      <c r="AB229" s="14"/>
      <c r="AC229" s="14"/>
      <c r="AD229" s="28"/>
    </row>
    <row r="230" spans="1:30" x14ac:dyDescent="0.3">
      <c r="A230" s="1">
        <v>217</v>
      </c>
      <c r="B230" s="1">
        <v>0.14310965788893648</v>
      </c>
      <c r="C230" s="2">
        <v>0.14121374078893015</v>
      </c>
      <c r="D230" s="1">
        <v>0.13251726000905778</v>
      </c>
      <c r="E230" s="1">
        <v>27.032259269563763</v>
      </c>
      <c r="G230" s="1">
        <v>217</v>
      </c>
      <c r="X230" s="49"/>
      <c r="Y230" s="14"/>
      <c r="Z230" s="14"/>
      <c r="AA230" s="14"/>
      <c r="AB230" s="14"/>
      <c r="AC230" s="14"/>
      <c r="AD230" s="28"/>
    </row>
    <row r="231" spans="1:30" x14ac:dyDescent="0.3">
      <c r="A231" s="1">
        <v>218</v>
      </c>
      <c r="B231" s="1">
        <v>8.4601563648400123E-3</v>
      </c>
      <c r="C231" s="2">
        <v>0.14168408358632473</v>
      </c>
      <c r="D231" s="1">
        <v>1.2440973412862256E-2</v>
      </c>
      <c r="E231" s="1">
        <v>12.313979749731807</v>
      </c>
      <c r="G231" s="1">
        <v>218</v>
      </c>
      <c r="X231" s="49"/>
      <c r="Y231" s="14"/>
      <c r="Z231" s="14"/>
      <c r="AA231" s="14"/>
      <c r="AB231" s="14"/>
      <c r="AC231" s="14"/>
      <c r="AD231" s="28"/>
    </row>
    <row r="232" spans="1:30" x14ac:dyDescent="0.3">
      <c r="A232" s="1">
        <v>219</v>
      </c>
      <c r="B232" s="1">
        <v>0.23496941427811496</v>
      </c>
      <c r="C232" s="2">
        <v>0.14245435714240171</v>
      </c>
      <c r="D232" s="1">
        <v>0.32864353506393917</v>
      </c>
      <c r="E232" s="1">
        <v>42.473753123410951</v>
      </c>
      <c r="G232" s="1">
        <v>219</v>
      </c>
      <c r="X232" s="49"/>
      <c r="Y232" s="14"/>
      <c r="Z232" s="14"/>
      <c r="AA232" s="14"/>
      <c r="AB232" s="14"/>
      <c r="AC232" s="14"/>
      <c r="AD232" s="28"/>
    </row>
    <row r="233" spans="1:30" x14ac:dyDescent="0.3">
      <c r="A233" s="1">
        <v>220</v>
      </c>
      <c r="B233" s="1">
        <v>0.37318750411729523</v>
      </c>
      <c r="C233" s="2">
        <v>0.14077888588082899</v>
      </c>
      <c r="D233" s="1">
        <v>0.45489769900047494</v>
      </c>
      <c r="E233" s="1">
        <v>67.683204469232152</v>
      </c>
      <c r="G233" s="1">
        <v>220</v>
      </c>
      <c r="X233" s="49"/>
      <c r="Y233" s="14"/>
      <c r="Z233" s="14"/>
      <c r="AA233" s="14"/>
      <c r="AB233" s="14"/>
      <c r="AC233" s="14"/>
      <c r="AD233" s="28"/>
    </row>
    <row r="234" spans="1:30" x14ac:dyDescent="0.3">
      <c r="A234" s="1">
        <v>221</v>
      </c>
      <c r="B234" s="1">
        <v>0.2639500903002287</v>
      </c>
      <c r="C234" s="2">
        <v>0.14098828348957312</v>
      </c>
      <c r="D234" s="1">
        <v>0.32370549214807526</v>
      </c>
      <c r="E234" s="1">
        <v>43.810892578826085</v>
      </c>
      <c r="G234" s="1">
        <v>221</v>
      </c>
      <c r="X234" s="49"/>
      <c r="Y234" s="14"/>
      <c r="Z234" s="14"/>
      <c r="AA234" s="14"/>
      <c r="AB234" s="14"/>
      <c r="AC234" s="14"/>
      <c r="AD234" s="28"/>
    </row>
    <row r="235" spans="1:30" x14ac:dyDescent="0.3">
      <c r="A235" s="1">
        <v>222</v>
      </c>
      <c r="B235" s="1">
        <v>0.36622181505135054</v>
      </c>
      <c r="C235" s="2">
        <v>0.13897722552116523</v>
      </c>
      <c r="D235" s="1">
        <v>0.33522361096941633</v>
      </c>
      <c r="E235" s="1">
        <v>57.631263887845122</v>
      </c>
      <c r="G235" s="1">
        <v>222</v>
      </c>
      <c r="X235" s="49"/>
      <c r="Y235" s="14"/>
      <c r="Z235" s="14"/>
      <c r="AA235" s="14"/>
      <c r="AB235" s="14"/>
      <c r="AC235" s="14"/>
      <c r="AD235" s="28"/>
    </row>
    <row r="236" spans="1:30" x14ac:dyDescent="0.3">
      <c r="A236" s="1">
        <v>223</v>
      </c>
      <c r="B236" s="1">
        <v>0.2005525352809609</v>
      </c>
      <c r="C236" s="2">
        <v>0.13827860004043147</v>
      </c>
      <c r="D236" s="1">
        <v>0.28950247655146832</v>
      </c>
      <c r="E236" s="1">
        <v>45.974656678291481</v>
      </c>
      <c r="G236" s="1">
        <v>223</v>
      </c>
      <c r="X236" s="49"/>
      <c r="Y236" s="14"/>
      <c r="Z236" s="14"/>
      <c r="AA236" s="14"/>
      <c r="AB236" s="14"/>
      <c r="AC236" s="14"/>
      <c r="AD236" s="28"/>
    </row>
    <row r="237" spans="1:30" x14ac:dyDescent="0.3">
      <c r="A237" s="1">
        <v>224</v>
      </c>
      <c r="B237" s="1">
        <v>0.11287640176413974</v>
      </c>
      <c r="C237" s="2">
        <v>0.13012026865826964</v>
      </c>
      <c r="D237" s="1">
        <v>0.20620081165897178</v>
      </c>
      <c r="E237" s="1">
        <v>36.207121782181332</v>
      </c>
      <c r="G237" s="1">
        <v>224</v>
      </c>
      <c r="X237" s="49"/>
      <c r="Y237" s="14"/>
      <c r="Z237" s="14"/>
      <c r="AA237" s="14"/>
      <c r="AB237" s="14"/>
      <c r="AC237" s="14"/>
      <c r="AD237" s="28"/>
    </row>
    <row r="238" spans="1:30" x14ac:dyDescent="0.3">
      <c r="A238" s="1">
        <v>225</v>
      </c>
      <c r="B238" s="1">
        <v>6.405188533550743E-2</v>
      </c>
      <c r="C238" s="2">
        <v>0.12926030729774493</v>
      </c>
      <c r="D238" s="1">
        <v>6.5603302151079082E-2</v>
      </c>
      <c r="E238" s="1">
        <v>21.974596511231681</v>
      </c>
      <c r="G238" s="1">
        <v>225</v>
      </c>
      <c r="X238" s="49"/>
      <c r="Y238" s="14"/>
      <c r="Z238" s="14"/>
      <c r="AA238" s="14"/>
      <c r="AB238" s="14"/>
      <c r="AC238" s="14"/>
      <c r="AD238" s="28"/>
    </row>
    <row r="239" spans="1:30" x14ac:dyDescent="0.3">
      <c r="A239" s="1">
        <v>226</v>
      </c>
      <c r="B239" s="1">
        <v>0.44623015652477216</v>
      </c>
      <c r="C239" s="2">
        <v>0.13820968055533234</v>
      </c>
      <c r="D239" s="1">
        <v>0.30154346137458754</v>
      </c>
      <c r="E239" s="1">
        <v>42.971692639501846</v>
      </c>
      <c r="G239" s="1">
        <v>226</v>
      </c>
      <c r="X239" s="49"/>
      <c r="Y239" s="14"/>
      <c r="Z239" s="14"/>
      <c r="AA239" s="14"/>
      <c r="AB239" s="14"/>
      <c r="AC239" s="14"/>
      <c r="AD239" s="28"/>
    </row>
    <row r="240" spans="1:30" x14ac:dyDescent="0.3">
      <c r="A240" s="1">
        <v>227</v>
      </c>
      <c r="B240" s="1">
        <v>0.31701747502443617</v>
      </c>
      <c r="C240" s="2">
        <v>0.14444104562700968</v>
      </c>
      <c r="D240" s="1">
        <v>0.28303894883293351</v>
      </c>
      <c r="E240" s="1">
        <v>69.607900845587437</v>
      </c>
      <c r="G240" s="1">
        <v>227</v>
      </c>
      <c r="X240" s="49"/>
      <c r="Y240" s="14"/>
      <c r="Z240" s="14"/>
      <c r="AA240" s="14"/>
      <c r="AB240" s="14"/>
      <c r="AC240" s="14"/>
      <c r="AD240" s="28"/>
    </row>
    <row r="241" spans="1:30" x14ac:dyDescent="0.3">
      <c r="A241" s="1">
        <v>228</v>
      </c>
      <c r="B241" s="1">
        <v>0.14393482494856671</v>
      </c>
      <c r="C241" s="2">
        <v>0.14438635976711853</v>
      </c>
      <c r="D241" s="1">
        <v>0.20502509636583918</v>
      </c>
      <c r="E241" s="1">
        <v>28.578439345049446</v>
      </c>
      <c r="G241" s="1">
        <v>228</v>
      </c>
      <c r="X241" s="49"/>
      <c r="Y241" s="14"/>
      <c r="Z241" s="14"/>
      <c r="AA241" s="14"/>
      <c r="AB241" s="14"/>
      <c r="AC241" s="14"/>
      <c r="AD241" s="28"/>
    </row>
    <row r="242" spans="1:30" x14ac:dyDescent="0.3">
      <c r="A242" s="1">
        <v>229</v>
      </c>
      <c r="B242" s="1">
        <v>0.21466489060867436</v>
      </c>
      <c r="C242" s="2">
        <v>0.14389442665787197</v>
      </c>
      <c r="D242" s="1">
        <v>0.36321688867512542</v>
      </c>
      <c r="E242" s="1">
        <v>62.938291021661371</v>
      </c>
      <c r="G242" s="1">
        <v>229</v>
      </c>
      <c r="X242" s="49"/>
      <c r="Y242" s="14"/>
      <c r="Z242" s="14"/>
      <c r="AA242" s="14"/>
      <c r="AB242" s="14"/>
      <c r="AC242" s="14"/>
      <c r="AD242" s="28"/>
    </row>
    <row r="243" spans="1:30" x14ac:dyDescent="0.3">
      <c r="A243" s="1">
        <v>230</v>
      </c>
      <c r="B243" s="1">
        <v>3.6439728967851234E-2</v>
      </c>
      <c r="C243" s="2">
        <v>0.13495741826954152</v>
      </c>
      <c r="D243" s="1">
        <v>4.7574062621058996E-2</v>
      </c>
      <c r="E243" s="1">
        <v>-5.31343816962071</v>
      </c>
      <c r="G243" s="1">
        <v>230</v>
      </c>
      <c r="X243" s="49"/>
      <c r="Y243" s="14"/>
      <c r="Z243" s="14"/>
      <c r="AA243" s="14"/>
      <c r="AB243" s="14"/>
      <c r="AC243" s="14"/>
      <c r="AD243" s="28"/>
    </row>
    <row r="244" spans="1:30" x14ac:dyDescent="0.3">
      <c r="A244" s="1">
        <v>231</v>
      </c>
      <c r="B244" s="1">
        <v>0.20394803800786815</v>
      </c>
      <c r="C244" s="2">
        <v>0.13486078946405486</v>
      </c>
      <c r="D244" s="1">
        <v>0.30796225991158793</v>
      </c>
      <c r="E244" s="1">
        <v>59.866154748533518</v>
      </c>
      <c r="G244" s="1">
        <v>231</v>
      </c>
      <c r="X244" s="49"/>
      <c r="Y244" s="14"/>
      <c r="Z244" s="14"/>
      <c r="AA244" s="14"/>
      <c r="AB244" s="14"/>
      <c r="AC244" s="14"/>
      <c r="AD244" s="28"/>
    </row>
    <row r="245" spans="1:30" x14ac:dyDescent="0.3">
      <c r="A245" s="1">
        <v>232</v>
      </c>
      <c r="B245" s="1">
        <v>3.8737168312996319E-2</v>
      </c>
      <c r="C245" s="2">
        <v>0.13278363001009585</v>
      </c>
      <c r="D245" s="1">
        <v>6.5802454319671785E-2</v>
      </c>
      <c r="E245" s="1">
        <v>11.04493746178159</v>
      </c>
      <c r="G245" s="1">
        <v>232</v>
      </c>
      <c r="X245" s="49"/>
      <c r="Y245" s="14"/>
      <c r="Z245" s="14"/>
      <c r="AA245" s="14"/>
      <c r="AB245" s="14"/>
      <c r="AC245" s="14"/>
      <c r="AD245" s="28"/>
    </row>
    <row r="246" spans="1:30" x14ac:dyDescent="0.3">
      <c r="A246" s="1">
        <v>233</v>
      </c>
      <c r="B246" s="1">
        <v>5.8965105883517785E-3</v>
      </c>
      <c r="C246" s="2">
        <v>0.12670981665605793</v>
      </c>
      <c r="D246" s="1">
        <v>1.2327257878530283E-2</v>
      </c>
      <c r="E246" s="1">
        <v>13.93238082815218</v>
      </c>
      <c r="G246" s="1">
        <v>233</v>
      </c>
      <c r="X246" s="49"/>
      <c r="Y246" s="14"/>
      <c r="Z246" s="14"/>
      <c r="AA246" s="14"/>
      <c r="AB246" s="14"/>
      <c r="AC246" s="14"/>
      <c r="AD246" s="28"/>
    </row>
    <row r="247" spans="1:30" x14ac:dyDescent="0.3">
      <c r="A247" s="1">
        <v>234</v>
      </c>
      <c r="B247" s="1">
        <v>0.15556690615389007</v>
      </c>
      <c r="C247" s="2">
        <v>0.120215518407513</v>
      </c>
      <c r="D247" s="1">
        <v>0.24525026185307941</v>
      </c>
      <c r="E247" s="1">
        <v>37.315223479267303</v>
      </c>
      <c r="G247" s="1">
        <v>234</v>
      </c>
      <c r="X247" s="49"/>
      <c r="Y247" s="14"/>
      <c r="Z247" s="14"/>
      <c r="AA247" s="14"/>
      <c r="AB247" s="14"/>
      <c r="AC247" s="14"/>
      <c r="AD247" s="28"/>
    </row>
    <row r="248" spans="1:30" x14ac:dyDescent="0.3">
      <c r="A248" s="1">
        <v>235</v>
      </c>
      <c r="B248" s="1">
        <v>0.24091783388671278</v>
      </c>
      <c r="C248" s="2">
        <v>0.12191605127122986</v>
      </c>
      <c r="D248" s="1">
        <v>0.30565018409552319</v>
      </c>
      <c r="E248" s="1">
        <v>31.832947729144578</v>
      </c>
      <c r="G248" s="1">
        <v>235</v>
      </c>
      <c r="X248" s="49"/>
      <c r="Y248" s="14"/>
      <c r="Z248" s="14"/>
      <c r="AA248" s="14"/>
      <c r="AB248" s="14"/>
      <c r="AC248" s="14"/>
      <c r="AD248" s="28"/>
    </row>
    <row r="249" spans="1:30" x14ac:dyDescent="0.3">
      <c r="A249" s="1">
        <v>236</v>
      </c>
      <c r="B249" s="1">
        <v>0.23134155902373635</v>
      </c>
      <c r="C249" s="2">
        <v>0.1261757634272021</v>
      </c>
      <c r="D249" s="1">
        <v>0.1721586444707712</v>
      </c>
      <c r="E249" s="1">
        <v>31.555150152973166</v>
      </c>
      <c r="G249" s="1">
        <v>236</v>
      </c>
      <c r="X249" s="49"/>
      <c r="Y249" s="14"/>
      <c r="Z249" s="14"/>
      <c r="AA249" s="14"/>
      <c r="AB249" s="14"/>
      <c r="AC249" s="14"/>
      <c r="AD249" s="28"/>
    </row>
    <row r="250" spans="1:30" x14ac:dyDescent="0.3">
      <c r="A250" s="1">
        <v>237</v>
      </c>
      <c r="B250" s="1">
        <v>0.52000168398088609</v>
      </c>
      <c r="C250" s="2">
        <v>0.1260461829335133</v>
      </c>
      <c r="D250" s="1">
        <v>0.314023256576139</v>
      </c>
      <c r="E250" s="1">
        <v>54.698155342809414</v>
      </c>
      <c r="G250" s="1">
        <v>237</v>
      </c>
      <c r="X250" s="49"/>
      <c r="Y250" s="14"/>
      <c r="Z250" s="14"/>
      <c r="AA250" s="14"/>
      <c r="AB250" s="14"/>
      <c r="AC250" s="14"/>
      <c r="AD250" s="28"/>
    </row>
    <row r="251" spans="1:30" x14ac:dyDescent="0.3">
      <c r="A251" s="1">
        <v>238</v>
      </c>
      <c r="B251" s="1">
        <v>3.8693042815024392E-2</v>
      </c>
      <c r="C251" s="2">
        <v>0.13459773680285711</v>
      </c>
      <c r="D251" s="1">
        <v>3.9299957921257178E-2</v>
      </c>
      <c r="E251" s="1">
        <v>0.46178167145249915</v>
      </c>
      <c r="G251" s="1">
        <v>238</v>
      </c>
      <c r="X251" s="49"/>
      <c r="Y251" s="14"/>
      <c r="Z251" s="14"/>
      <c r="AA251" s="14"/>
      <c r="AB251" s="14"/>
      <c r="AC251" s="14"/>
      <c r="AD251" s="28"/>
    </row>
    <row r="252" spans="1:30" x14ac:dyDescent="0.3">
      <c r="A252" s="1">
        <v>239</v>
      </c>
      <c r="B252" s="1">
        <v>0.46770408302937722</v>
      </c>
      <c r="C252" s="2">
        <v>0.13762050697700001</v>
      </c>
      <c r="D252" s="1">
        <v>0.29895031258234722</v>
      </c>
      <c r="E252" s="1">
        <v>68.426662922560496</v>
      </c>
      <c r="G252" s="1">
        <v>239</v>
      </c>
      <c r="X252" s="49"/>
      <c r="Y252" s="14"/>
      <c r="Z252" s="14"/>
      <c r="AA252" s="14"/>
      <c r="AB252" s="14"/>
      <c r="AC252" s="14"/>
      <c r="AD252" s="28"/>
    </row>
    <row r="253" spans="1:30" x14ac:dyDescent="0.3">
      <c r="A253" s="1">
        <v>240</v>
      </c>
      <c r="B253" s="1">
        <v>0.12663561970985282</v>
      </c>
      <c r="C253" s="2">
        <v>0.13801544460574949</v>
      </c>
      <c r="D253" s="1">
        <v>6.7671338886814994E-2</v>
      </c>
      <c r="E253" s="1">
        <v>19.094984749961075</v>
      </c>
      <c r="G253" s="1">
        <v>240</v>
      </c>
      <c r="X253" s="49"/>
      <c r="Y253" s="14"/>
      <c r="Z253" s="14"/>
      <c r="AA253" s="14"/>
      <c r="AB253" s="14"/>
      <c r="AC253" s="14"/>
      <c r="AD253" s="28"/>
    </row>
    <row r="254" spans="1:30" x14ac:dyDescent="0.3">
      <c r="A254" s="1">
        <v>241</v>
      </c>
      <c r="B254" s="1">
        <v>2.8905428185639695E-2</v>
      </c>
      <c r="C254" s="2">
        <v>0.13478326824352704</v>
      </c>
      <c r="D254" s="1">
        <v>6.7759495288973936E-3</v>
      </c>
      <c r="E254" s="1">
        <v>-1.2486016845014714</v>
      </c>
      <c r="G254" s="1">
        <v>241</v>
      </c>
      <c r="X254" s="49"/>
      <c r="Y254" s="14"/>
      <c r="Z254" s="14"/>
      <c r="AA254" s="14"/>
      <c r="AB254" s="14"/>
      <c r="AC254" s="14"/>
      <c r="AD254" s="28"/>
    </row>
    <row r="255" spans="1:30" x14ac:dyDescent="0.3">
      <c r="A255" s="1">
        <v>242</v>
      </c>
      <c r="B255" s="1">
        <v>0.22689261838214039</v>
      </c>
      <c r="C255" s="2">
        <v>0.18743790688653558</v>
      </c>
      <c r="D255" s="1">
        <v>0.11603134531248215</v>
      </c>
      <c r="E255" s="1">
        <v>12.705671402661878</v>
      </c>
      <c r="G255" s="1">
        <v>242</v>
      </c>
      <c r="X255" s="49"/>
      <c r="Y255" s="14"/>
      <c r="Z255" s="14"/>
      <c r="AA255" s="14"/>
      <c r="AB255" s="14"/>
      <c r="AC255" s="14"/>
      <c r="AD255" s="28"/>
    </row>
    <row r="256" spans="1:30" x14ac:dyDescent="0.3">
      <c r="A256" s="1">
        <v>243</v>
      </c>
      <c r="B256" s="1">
        <v>9.5009289190813362E-2</v>
      </c>
      <c r="C256" s="2">
        <v>0.19789085770462736</v>
      </c>
      <c r="D256" s="1">
        <v>7.3837765578453798E-2</v>
      </c>
      <c r="E256" s="1">
        <v>14.822059299264279</v>
      </c>
      <c r="G256" s="1">
        <v>243</v>
      </c>
      <c r="X256" s="49"/>
      <c r="Y256" s="14"/>
      <c r="Z256" s="14"/>
      <c r="AA256" s="14"/>
      <c r="AB256" s="14"/>
      <c r="AC256" s="14"/>
      <c r="AD256" s="28"/>
    </row>
    <row r="257" spans="1:30" x14ac:dyDescent="0.3">
      <c r="A257" s="1">
        <v>244</v>
      </c>
      <c r="B257" s="1">
        <v>0.35819462457912354</v>
      </c>
      <c r="C257" s="2">
        <v>0.19839074400887705</v>
      </c>
      <c r="D257" s="1">
        <v>0.45284979113733259</v>
      </c>
      <c r="E257" s="1">
        <v>83.825280890820196</v>
      </c>
      <c r="G257" s="1">
        <v>244</v>
      </c>
      <c r="X257" s="49"/>
      <c r="Y257" s="14"/>
      <c r="Z257" s="14"/>
      <c r="AA257" s="14"/>
      <c r="AB257" s="14"/>
      <c r="AC257" s="14"/>
      <c r="AD257" s="28"/>
    </row>
    <row r="258" spans="1:30" x14ac:dyDescent="0.3">
      <c r="A258" s="1">
        <v>245</v>
      </c>
      <c r="B258" s="1">
        <v>0.42106565532846091</v>
      </c>
      <c r="C258" s="2">
        <v>0.19941217236190079</v>
      </c>
      <c r="D258" s="1">
        <v>0.47762530387927282</v>
      </c>
      <c r="E258" s="1">
        <v>110.57398315033274</v>
      </c>
      <c r="G258" s="1">
        <v>245</v>
      </c>
      <c r="X258" s="49"/>
      <c r="Y258" s="14"/>
      <c r="Z258" s="14"/>
      <c r="AA258" s="14"/>
      <c r="AB258" s="14"/>
      <c r="AC258" s="14"/>
      <c r="AD258" s="28"/>
    </row>
    <row r="259" spans="1:30" x14ac:dyDescent="0.3">
      <c r="A259" s="1">
        <v>246</v>
      </c>
      <c r="B259" s="1">
        <v>2.0037558327120938E-2</v>
      </c>
      <c r="C259" s="2">
        <v>0.20241285581112353</v>
      </c>
      <c r="D259" s="1">
        <v>2.5593545446181962E-2</v>
      </c>
      <c r="E259" s="1">
        <v>-5.3397163194812691</v>
      </c>
      <c r="G259" s="1">
        <v>246</v>
      </c>
      <c r="X259" s="49"/>
      <c r="Y259" s="14"/>
      <c r="Z259" s="14"/>
      <c r="AA259" s="14"/>
      <c r="AB259" s="14"/>
      <c r="AC259" s="14"/>
      <c r="AD259" s="28"/>
    </row>
    <row r="260" spans="1:30" x14ac:dyDescent="0.3">
      <c r="A260" s="1">
        <v>247</v>
      </c>
      <c r="B260" s="1">
        <v>0.15410925617050267</v>
      </c>
      <c r="C260" s="2">
        <v>0.2018524310879049</v>
      </c>
      <c r="D260" s="1">
        <v>0.17961468043922921</v>
      </c>
      <c r="E260" s="1">
        <v>30.901474096871606</v>
      </c>
      <c r="G260" s="1">
        <v>247</v>
      </c>
      <c r="X260" s="49"/>
      <c r="Y260" s="14"/>
      <c r="Z260" s="14"/>
      <c r="AA260" s="14"/>
      <c r="AB260" s="14"/>
      <c r="AC260" s="14"/>
      <c r="AD260" s="28"/>
    </row>
    <row r="261" spans="1:30" x14ac:dyDescent="0.3">
      <c r="A261" s="1">
        <v>248</v>
      </c>
      <c r="B261" s="1">
        <v>0.12846223800990436</v>
      </c>
      <c r="C261" s="2">
        <v>0.20148736092974256</v>
      </c>
      <c r="D261" s="1">
        <v>0.17386663276070199</v>
      </c>
      <c r="E261" s="1">
        <v>41.589760237389363</v>
      </c>
      <c r="G261" s="1">
        <v>248</v>
      </c>
      <c r="X261" s="49"/>
      <c r="Y261" s="14"/>
      <c r="Z261" s="14"/>
      <c r="AA261" s="14"/>
      <c r="AB261" s="14"/>
      <c r="AC261" s="14"/>
      <c r="AD261" s="28"/>
    </row>
    <row r="262" spans="1:30" x14ac:dyDescent="0.3">
      <c r="A262" s="1">
        <v>249</v>
      </c>
      <c r="B262" s="1">
        <v>9.3284031601284043E-3</v>
      </c>
      <c r="C262" s="2">
        <v>0.20166097444587899</v>
      </c>
      <c r="D262" s="1">
        <v>1.3251355745431383E-2</v>
      </c>
      <c r="E262" s="1">
        <v>-2.7280482648128768</v>
      </c>
      <c r="G262" s="1">
        <v>249</v>
      </c>
      <c r="X262" s="49"/>
      <c r="Y262" s="14"/>
      <c r="Z262" s="14"/>
      <c r="AA262" s="14"/>
      <c r="AB262" s="14"/>
      <c r="AC262" s="14"/>
      <c r="AD262" s="28"/>
    </row>
    <row r="263" spans="1:30" x14ac:dyDescent="0.3">
      <c r="A263" s="1">
        <v>250</v>
      </c>
      <c r="B263" s="1">
        <v>0.32357908273874014</v>
      </c>
      <c r="C263" s="2">
        <v>0.20208503786605442</v>
      </c>
      <c r="D263" s="1">
        <v>0.4911950368334122</v>
      </c>
      <c r="E263" s="1">
        <v>88.437049870522259</v>
      </c>
      <c r="G263" s="1">
        <v>250</v>
      </c>
      <c r="X263" s="49"/>
      <c r="Y263" s="14"/>
      <c r="Z263" s="14"/>
      <c r="AA263" s="14"/>
      <c r="AB263" s="14"/>
      <c r="AC263" s="14"/>
      <c r="AD263" s="28"/>
    </row>
    <row r="264" spans="1:30" x14ac:dyDescent="0.3">
      <c r="A264" s="1">
        <v>251</v>
      </c>
      <c r="B264" s="1">
        <v>7.181874661462187E-2</v>
      </c>
      <c r="C264" s="2">
        <v>0.20204254906268235</v>
      </c>
      <c r="D264" s="1">
        <v>0.12195463063970238</v>
      </c>
      <c r="E264" s="1">
        <v>36.271400366356673</v>
      </c>
      <c r="G264" s="1">
        <v>251</v>
      </c>
      <c r="X264" s="49"/>
      <c r="Y264" s="14"/>
      <c r="Z264" s="14"/>
      <c r="AA264" s="14"/>
      <c r="AB264" s="14"/>
      <c r="AC264" s="14"/>
      <c r="AD264" s="28"/>
    </row>
    <row r="265" spans="1:30" x14ac:dyDescent="0.3">
      <c r="A265" s="1">
        <v>252</v>
      </c>
      <c r="B265" s="1">
        <v>0.38182292604779616</v>
      </c>
      <c r="C265" s="2">
        <v>0.20121532156772576</v>
      </c>
      <c r="D265" s="1">
        <v>0.3573961786897995</v>
      </c>
      <c r="E265" s="1">
        <v>72.316633234836843</v>
      </c>
      <c r="G265" s="1">
        <v>252</v>
      </c>
      <c r="X265" s="49"/>
      <c r="Y265" s="14"/>
      <c r="Z265" s="14"/>
      <c r="AA265" s="14"/>
      <c r="AB265" s="14"/>
      <c r="AC265" s="14"/>
      <c r="AD265" s="28"/>
    </row>
    <row r="266" spans="1:30" x14ac:dyDescent="0.3">
      <c r="A266" s="1">
        <v>253</v>
      </c>
      <c r="B266" s="1">
        <v>0.28765500559745721</v>
      </c>
      <c r="C266" s="2">
        <v>0.30953248754552215</v>
      </c>
      <c r="D266" s="1">
        <v>0.34989573726568979</v>
      </c>
      <c r="E266" s="1">
        <v>84.211344264480957</v>
      </c>
      <c r="G266" s="1">
        <v>253</v>
      </c>
      <c r="X266" s="49"/>
      <c r="Y266" s="14"/>
      <c r="Z266" s="14"/>
      <c r="AA266" s="14"/>
      <c r="AB266" s="14"/>
      <c r="AC266" s="14"/>
      <c r="AD266" s="28"/>
    </row>
    <row r="267" spans="1:30" x14ac:dyDescent="0.3">
      <c r="A267" s="1">
        <v>254</v>
      </c>
      <c r="B267" s="1">
        <v>0.18471350570186759</v>
      </c>
      <c r="C267" s="2">
        <v>0.28723103241558146</v>
      </c>
      <c r="D267" s="1">
        <v>0.27647231639042458</v>
      </c>
      <c r="E267" s="1">
        <v>62.118270226911854</v>
      </c>
      <c r="G267" s="1">
        <v>254</v>
      </c>
      <c r="X267" s="49"/>
      <c r="Y267" s="14"/>
      <c r="Z267" s="14"/>
      <c r="AA267" s="14"/>
      <c r="AB267" s="14"/>
      <c r="AC267" s="14"/>
      <c r="AD267" s="28"/>
    </row>
    <row r="268" spans="1:30" x14ac:dyDescent="0.3">
      <c r="A268" s="1">
        <v>255</v>
      </c>
      <c r="B268" s="1">
        <v>6.3209106778180785E-2</v>
      </c>
      <c r="C268" s="2">
        <v>0.2842459663865346</v>
      </c>
      <c r="D268" s="1">
        <v>8.9808033284045852E-2</v>
      </c>
      <c r="E268" s="1">
        <v>21.11054178441707</v>
      </c>
      <c r="G268" s="1">
        <v>255</v>
      </c>
      <c r="X268" s="49"/>
      <c r="Y268" s="14"/>
      <c r="Z268" s="14"/>
      <c r="AA268" s="14"/>
      <c r="AB268" s="14"/>
      <c r="AC268" s="14"/>
      <c r="AD268" s="28"/>
    </row>
    <row r="269" spans="1:30" x14ac:dyDescent="0.3">
      <c r="A269" s="1">
        <v>256</v>
      </c>
      <c r="B269" s="1">
        <v>0.32639365443669277</v>
      </c>
      <c r="C269" s="2">
        <v>0.27976333986078034</v>
      </c>
      <c r="D269" s="1">
        <v>0.1820399406199594</v>
      </c>
      <c r="E269" s="1">
        <v>33.313968645891649</v>
      </c>
      <c r="G269" s="1">
        <v>256</v>
      </c>
      <c r="X269" s="49"/>
      <c r="Y269" s="14"/>
      <c r="Z269" s="14"/>
      <c r="AA269" s="14"/>
      <c r="AB269" s="14"/>
      <c r="AC269" s="14"/>
      <c r="AD269" s="28"/>
    </row>
    <row r="270" spans="1:30" x14ac:dyDescent="0.3">
      <c r="A270" s="1">
        <v>257</v>
      </c>
      <c r="B270" s="1">
        <v>6.1991731105156565E-2</v>
      </c>
      <c r="C270" s="2">
        <v>0.3098769315354919</v>
      </c>
      <c r="D270" s="1">
        <v>6.8492263359511724E-2</v>
      </c>
      <c r="E270" s="1">
        <v>17.419040842844289</v>
      </c>
      <c r="G270" s="1">
        <v>257</v>
      </c>
      <c r="X270" s="49"/>
      <c r="Y270" s="14"/>
      <c r="Z270" s="14"/>
      <c r="AA270" s="14"/>
      <c r="AB270" s="14"/>
      <c r="AC270" s="14"/>
      <c r="AD270" s="28"/>
    </row>
    <row r="271" spans="1:30" x14ac:dyDescent="0.3">
      <c r="A271" s="1">
        <v>258</v>
      </c>
      <c r="B271" s="1">
        <v>0.35997469185563369</v>
      </c>
      <c r="C271" s="2">
        <v>0.312210858625601</v>
      </c>
      <c r="D271" s="1">
        <v>0.32812293988227881</v>
      </c>
      <c r="E271" s="1">
        <v>92.523277145091228</v>
      </c>
      <c r="G271" s="1">
        <v>258</v>
      </c>
      <c r="X271" s="49"/>
      <c r="Y271" s="14"/>
      <c r="Z271" s="14"/>
      <c r="AA271" s="14"/>
      <c r="AB271" s="14"/>
      <c r="AC271" s="14"/>
      <c r="AD271" s="28"/>
    </row>
    <row r="272" spans="1:30" x14ac:dyDescent="0.3">
      <c r="A272" s="1">
        <v>259</v>
      </c>
      <c r="B272" s="1">
        <v>0.45036465641774048</v>
      </c>
      <c r="C272" s="2">
        <v>0.31126924137983925</v>
      </c>
      <c r="D272" s="1">
        <v>0.29864141858896298</v>
      </c>
      <c r="E272" s="1">
        <v>92.667490186668644</v>
      </c>
      <c r="G272" s="1">
        <v>259</v>
      </c>
      <c r="X272" s="49"/>
      <c r="Y272" s="14"/>
      <c r="Z272" s="14"/>
      <c r="AA272" s="14"/>
      <c r="AB272" s="14"/>
      <c r="AC272" s="14"/>
      <c r="AD272" s="28"/>
    </row>
    <row r="273" spans="1:30" x14ac:dyDescent="0.3">
      <c r="A273" s="1">
        <v>260</v>
      </c>
      <c r="B273" s="1">
        <v>0.19862358594457974</v>
      </c>
      <c r="C273" s="2">
        <v>0.31188881420509096</v>
      </c>
      <c r="D273" s="1">
        <v>0.17083057484665279</v>
      </c>
      <c r="E273" s="1">
        <v>33.596067746617386</v>
      </c>
      <c r="G273" s="1">
        <v>260</v>
      </c>
      <c r="X273" s="49"/>
      <c r="Y273" s="14"/>
      <c r="Z273" s="14"/>
      <c r="AA273" s="14"/>
      <c r="AB273" s="14"/>
      <c r="AC273" s="14"/>
      <c r="AD273" s="28"/>
    </row>
    <row r="274" spans="1:30" x14ac:dyDescent="0.3">
      <c r="A274" s="1">
        <v>261</v>
      </c>
      <c r="B274" s="1">
        <v>0.23774023964161836</v>
      </c>
      <c r="C274" s="2">
        <v>0.26170246553070359</v>
      </c>
      <c r="D274" s="1">
        <v>0.23796437528234946</v>
      </c>
      <c r="E274" s="1">
        <v>62.885844342051023</v>
      </c>
      <c r="G274" s="1">
        <v>261</v>
      </c>
      <c r="X274" s="49"/>
      <c r="Y274" s="14"/>
      <c r="Z274" s="14"/>
      <c r="AA274" s="14"/>
      <c r="AB274" s="14"/>
      <c r="AC274" s="14"/>
      <c r="AD274" s="28"/>
    </row>
    <row r="275" spans="1:30" x14ac:dyDescent="0.3">
      <c r="A275" s="1">
        <v>262</v>
      </c>
      <c r="B275" s="1">
        <v>0.26971764699502976</v>
      </c>
      <c r="C275" s="2">
        <v>0.27623749828265648</v>
      </c>
      <c r="D275" s="1">
        <v>0.27529923481725616</v>
      </c>
      <c r="E275" s="1">
        <v>74.127690439322876</v>
      </c>
      <c r="G275" s="1">
        <v>262</v>
      </c>
      <c r="X275" s="49"/>
      <c r="Y275" s="14"/>
      <c r="Z275" s="14"/>
      <c r="AA275" s="14"/>
      <c r="AB275" s="14"/>
      <c r="AC275" s="14"/>
      <c r="AD275" s="28"/>
    </row>
    <row r="276" spans="1:30" x14ac:dyDescent="0.3">
      <c r="A276" s="1">
        <v>263</v>
      </c>
      <c r="B276" s="1">
        <v>0.18137833044007182</v>
      </c>
      <c r="C276" s="2">
        <v>0.27632132300600437</v>
      </c>
      <c r="D276" s="1">
        <v>0.13448250622504909</v>
      </c>
      <c r="E276" s="1">
        <v>31.789543565214906</v>
      </c>
      <c r="G276" s="1">
        <v>263</v>
      </c>
      <c r="X276" s="49"/>
      <c r="Y276" s="14"/>
      <c r="Z276" s="14"/>
      <c r="AA276" s="14"/>
      <c r="AB276" s="14"/>
      <c r="AC276" s="14"/>
      <c r="AD276" s="28"/>
    </row>
    <row r="277" spans="1:30" x14ac:dyDescent="0.3">
      <c r="A277" s="1">
        <v>264</v>
      </c>
      <c r="B277" s="1">
        <v>0.10338961747241307</v>
      </c>
      <c r="C277" s="2">
        <v>0.27969584520896623</v>
      </c>
      <c r="D277" s="1">
        <v>0.15437958714940703</v>
      </c>
      <c r="E277" s="1">
        <v>21.927842006663756</v>
      </c>
      <c r="G277" s="1">
        <v>264</v>
      </c>
      <c r="X277" s="49"/>
      <c r="Y277" s="14"/>
      <c r="Z277" s="14"/>
      <c r="AA277" s="14"/>
      <c r="AB277" s="14"/>
      <c r="AC277" s="14"/>
      <c r="AD277" s="28"/>
    </row>
    <row r="278" spans="1:30" x14ac:dyDescent="0.3">
      <c r="A278" s="1">
        <v>265</v>
      </c>
      <c r="B278" s="1">
        <v>1.0117219240632575E-2</v>
      </c>
      <c r="C278" s="2">
        <v>0.27957756291115654</v>
      </c>
      <c r="D278" s="1">
        <v>1.1730279180644499E-2</v>
      </c>
      <c r="E278" s="1">
        <v>14.217836174653664</v>
      </c>
      <c r="G278" s="1">
        <v>265</v>
      </c>
      <c r="X278" s="49"/>
      <c r="Y278" s="14"/>
      <c r="Z278" s="14"/>
      <c r="AA278" s="14"/>
      <c r="AB278" s="14"/>
      <c r="AC278" s="14"/>
      <c r="AD278" s="28"/>
    </row>
    <row r="279" spans="1:30" x14ac:dyDescent="0.3">
      <c r="A279" s="1">
        <v>266</v>
      </c>
      <c r="B279" s="1">
        <v>0.33109338576734992</v>
      </c>
      <c r="C279" s="2">
        <v>0.28027593314134525</v>
      </c>
      <c r="D279" s="1">
        <v>0.24537350980677378</v>
      </c>
      <c r="E279" s="1">
        <v>72.546342183370527</v>
      </c>
      <c r="G279" s="1">
        <v>266</v>
      </c>
      <c r="X279" s="49"/>
      <c r="Y279" s="14"/>
      <c r="Z279" s="14"/>
      <c r="AA279" s="14"/>
      <c r="AB279" s="14"/>
      <c r="AC279" s="14"/>
      <c r="AD279" s="28"/>
    </row>
    <row r="280" spans="1:30" x14ac:dyDescent="0.3">
      <c r="A280" s="1">
        <v>267</v>
      </c>
      <c r="B280" s="1">
        <v>5.7618752068914897E-2</v>
      </c>
      <c r="C280" s="2">
        <v>0.28105192367393067</v>
      </c>
      <c r="D280" s="1">
        <v>6.0547994300637731E-2</v>
      </c>
      <c r="E280" s="1">
        <v>20.404758518307588</v>
      </c>
      <c r="G280" s="1">
        <v>267</v>
      </c>
      <c r="X280" s="49"/>
      <c r="Y280" s="14"/>
      <c r="Z280" s="14"/>
      <c r="AA280" s="14"/>
      <c r="AB280" s="14"/>
      <c r="AC280" s="14"/>
      <c r="AD280" s="28"/>
    </row>
    <row r="281" spans="1:30" x14ac:dyDescent="0.3">
      <c r="A281" s="1">
        <v>268</v>
      </c>
      <c r="B281" s="1">
        <v>0.2016670396393517</v>
      </c>
      <c r="C281" s="2">
        <v>0.27738670689488021</v>
      </c>
      <c r="D281" s="1">
        <v>0.34473979086640505</v>
      </c>
      <c r="E281" s="1">
        <v>70.783145399841985</v>
      </c>
      <c r="G281" s="1">
        <v>268</v>
      </c>
      <c r="X281" s="49"/>
      <c r="Y281" s="14"/>
      <c r="Z281" s="14"/>
      <c r="AA281" s="14"/>
      <c r="AB281" s="14"/>
      <c r="AC281" s="14"/>
      <c r="AD281" s="28"/>
    </row>
    <row r="282" spans="1:30" x14ac:dyDescent="0.3">
      <c r="A282" s="1">
        <v>269</v>
      </c>
      <c r="B282" s="1">
        <v>0.24651101062986569</v>
      </c>
      <c r="C282" s="2">
        <v>0.27838014528583044</v>
      </c>
      <c r="D282" s="1">
        <v>0.26036531650038336</v>
      </c>
      <c r="E282" s="1">
        <v>66.344841156746881</v>
      </c>
      <c r="G282" s="1">
        <v>269</v>
      </c>
      <c r="X282" s="49"/>
      <c r="Y282" s="14"/>
      <c r="Z282" s="14"/>
      <c r="AA282" s="14"/>
      <c r="AB282" s="14"/>
      <c r="AC282" s="14"/>
      <c r="AD282" s="28"/>
    </row>
    <row r="283" spans="1:30" x14ac:dyDescent="0.3">
      <c r="A283" s="1">
        <v>270</v>
      </c>
      <c r="B283" s="1">
        <v>0.27288872537114806</v>
      </c>
      <c r="C283" s="2">
        <v>0.2714920313724975</v>
      </c>
      <c r="D283" s="1">
        <v>0.42044865612086008</v>
      </c>
      <c r="E283" s="1">
        <v>91.352927478873795</v>
      </c>
      <c r="G283" s="1">
        <v>270</v>
      </c>
      <c r="X283" s="49"/>
      <c r="Y283" s="14"/>
      <c r="Z283" s="14"/>
      <c r="AA283" s="14"/>
      <c r="AB283" s="14"/>
      <c r="AC283" s="14"/>
      <c r="AD283" s="28"/>
    </row>
    <row r="284" spans="1:30" x14ac:dyDescent="0.3">
      <c r="A284" s="1">
        <v>271</v>
      </c>
      <c r="B284" s="1">
        <v>0.15516419472674528</v>
      </c>
      <c r="C284" s="2">
        <v>0.27690762263461344</v>
      </c>
      <c r="D284" s="1">
        <v>0.19090521272476779</v>
      </c>
      <c r="E284" s="1">
        <v>39.57836901504308</v>
      </c>
      <c r="G284" s="1">
        <v>271</v>
      </c>
      <c r="X284" s="49"/>
      <c r="Y284" s="14"/>
      <c r="Z284" s="14"/>
      <c r="AA284" s="14"/>
      <c r="AB284" s="14"/>
      <c r="AC284" s="14"/>
      <c r="AD284" s="28"/>
    </row>
    <row r="285" spans="1:30" x14ac:dyDescent="0.3">
      <c r="A285" s="1">
        <v>272</v>
      </c>
      <c r="B285" s="1">
        <v>0.14010724980191733</v>
      </c>
      <c r="C285" s="2">
        <v>0.27694938407919928</v>
      </c>
      <c r="D285" s="1">
        <v>0.1730620319271228</v>
      </c>
      <c r="E285" s="1">
        <v>54.932205871704994</v>
      </c>
      <c r="G285" s="1">
        <v>272</v>
      </c>
      <c r="X285" s="49"/>
      <c r="Y285" s="14"/>
      <c r="Z285" s="14"/>
      <c r="AA285" s="14"/>
      <c r="AB285" s="14"/>
      <c r="AC285" s="14"/>
      <c r="AD285" s="28"/>
    </row>
    <row r="286" spans="1:30" x14ac:dyDescent="0.3">
      <c r="A286" s="1">
        <v>273</v>
      </c>
      <c r="B286" s="1">
        <v>0.25158712835220909</v>
      </c>
      <c r="C286" s="2">
        <v>0.27683454972730631</v>
      </c>
      <c r="D286" s="1">
        <v>0.25659089856751666</v>
      </c>
      <c r="E286" s="1">
        <v>61.737631282091641</v>
      </c>
      <c r="G286" s="1">
        <v>273</v>
      </c>
      <c r="X286" s="49"/>
      <c r="Y286" s="14"/>
      <c r="Z286" s="14"/>
      <c r="AA286" s="14"/>
      <c r="AB286" s="14"/>
      <c r="AC286" s="14"/>
      <c r="AD286" s="28"/>
    </row>
    <row r="287" spans="1:30" x14ac:dyDescent="0.3">
      <c r="A287" s="1">
        <v>274</v>
      </c>
      <c r="B287" s="1">
        <v>0.10831156598598435</v>
      </c>
      <c r="C287" s="2">
        <v>0.28431719273793205</v>
      </c>
      <c r="D287" s="1">
        <v>9.329960401728904E-2</v>
      </c>
      <c r="E287" s="1">
        <v>30.594340993046476</v>
      </c>
      <c r="G287" s="1">
        <v>274</v>
      </c>
      <c r="X287" s="49"/>
      <c r="Y287" s="14"/>
      <c r="Z287" s="14"/>
      <c r="AA287" s="14"/>
      <c r="AB287" s="14"/>
      <c r="AC287" s="14"/>
      <c r="AD287" s="28"/>
    </row>
    <row r="288" spans="1:30" x14ac:dyDescent="0.3">
      <c r="A288" s="1">
        <v>275</v>
      </c>
      <c r="B288" s="1">
        <v>0.37768589007784825</v>
      </c>
      <c r="C288" s="2">
        <v>0.29366229836466806</v>
      </c>
      <c r="D288" s="1">
        <v>0.32169868909218186</v>
      </c>
      <c r="E288" s="1">
        <v>80.157492536466762</v>
      </c>
      <c r="G288" s="1">
        <v>275</v>
      </c>
      <c r="X288" s="49"/>
      <c r="Y288" s="14"/>
      <c r="Z288" s="14"/>
      <c r="AA288" s="14"/>
      <c r="AB288" s="14"/>
      <c r="AC288" s="14"/>
      <c r="AD288" s="28"/>
    </row>
    <row r="289" spans="1:30" x14ac:dyDescent="0.3">
      <c r="A289" s="1">
        <v>276</v>
      </c>
      <c r="B289" s="1">
        <v>7.6156204089133442E-2</v>
      </c>
      <c r="C289" s="2">
        <v>0.29239300127572132</v>
      </c>
      <c r="D289" s="1">
        <v>0.12685842608136252</v>
      </c>
      <c r="E289" s="1">
        <v>32.257800472832443</v>
      </c>
      <c r="G289" s="1">
        <v>276</v>
      </c>
      <c r="X289" s="49"/>
      <c r="Y289" s="14"/>
      <c r="Z289" s="14"/>
      <c r="AA289" s="14"/>
      <c r="AB289" s="14"/>
      <c r="AC289" s="14"/>
      <c r="AD289" s="28"/>
    </row>
    <row r="290" spans="1:30" x14ac:dyDescent="0.3">
      <c r="A290" s="1">
        <v>277</v>
      </c>
      <c r="B290" s="1">
        <v>0.10753706710597863</v>
      </c>
      <c r="C290" s="2">
        <v>0.29231173760260348</v>
      </c>
      <c r="D290" s="1">
        <v>0.16311462513089087</v>
      </c>
      <c r="E290" s="1">
        <v>34.260840887347932</v>
      </c>
      <c r="G290" s="1">
        <v>277</v>
      </c>
      <c r="X290" s="49"/>
      <c r="Y290" s="14"/>
      <c r="Z290" s="14"/>
      <c r="AA290" s="14"/>
      <c r="AB290" s="14"/>
      <c r="AC290" s="14"/>
      <c r="AD290" s="28"/>
    </row>
    <row r="291" spans="1:30" x14ac:dyDescent="0.3">
      <c r="A291" s="1">
        <v>278</v>
      </c>
      <c r="B291" s="1">
        <v>3.6965790967501265E-2</v>
      </c>
      <c r="C291" s="2">
        <v>0.29298106660239565</v>
      </c>
      <c r="D291" s="1">
        <v>5.6182095444107384E-2</v>
      </c>
      <c r="E291" s="1">
        <v>-2.2297471226484511</v>
      </c>
      <c r="G291" s="1">
        <v>278</v>
      </c>
      <c r="X291" s="49"/>
      <c r="Y291" s="14"/>
      <c r="Z291" s="14"/>
      <c r="AA291" s="14"/>
      <c r="AB291" s="14"/>
      <c r="AC291" s="14"/>
      <c r="AD291" s="28"/>
    </row>
    <row r="292" spans="1:30" x14ac:dyDescent="0.3">
      <c r="A292" s="1">
        <v>279</v>
      </c>
      <c r="B292" s="1">
        <v>3.0007503929532695E-2</v>
      </c>
      <c r="C292" s="2">
        <v>0.2922017633016778</v>
      </c>
      <c r="D292" s="1">
        <v>3.3689411294108559E-2</v>
      </c>
      <c r="E292" s="1">
        <v>6.3117098592657683</v>
      </c>
      <c r="G292" s="1">
        <v>279</v>
      </c>
      <c r="X292" s="49"/>
      <c r="Y292" s="14"/>
      <c r="Z292" s="14"/>
      <c r="AA292" s="14"/>
      <c r="AB292" s="14"/>
      <c r="AC292" s="14"/>
      <c r="AD292" s="28"/>
    </row>
    <row r="293" spans="1:30" x14ac:dyDescent="0.3">
      <c r="A293" s="1">
        <v>280</v>
      </c>
      <c r="B293" s="1">
        <v>0.27451574406212054</v>
      </c>
      <c r="C293" s="2">
        <v>0.30402748179872846</v>
      </c>
      <c r="D293" s="1">
        <v>0.21376781950745208</v>
      </c>
      <c r="E293" s="1">
        <v>28.893951816770791</v>
      </c>
      <c r="G293" s="1">
        <v>280</v>
      </c>
      <c r="X293" s="49"/>
      <c r="Y293" s="14"/>
      <c r="Z293" s="14"/>
      <c r="AA293" s="14"/>
      <c r="AB293" s="14"/>
      <c r="AC293" s="14"/>
      <c r="AD293" s="28"/>
    </row>
    <row r="294" spans="1:30" x14ac:dyDescent="0.3">
      <c r="A294" s="1">
        <v>281</v>
      </c>
      <c r="B294" s="1">
        <v>0.20017708968160572</v>
      </c>
      <c r="C294" s="2">
        <v>0.30243296606562237</v>
      </c>
      <c r="D294" s="1">
        <v>0.2158434547908232</v>
      </c>
      <c r="E294" s="1">
        <v>64.940467135066186</v>
      </c>
      <c r="G294" s="1">
        <v>281</v>
      </c>
      <c r="X294" s="49"/>
      <c r="Y294" s="14"/>
      <c r="Z294" s="14"/>
      <c r="AA294" s="14"/>
      <c r="AB294" s="14"/>
      <c r="AC294" s="14"/>
      <c r="AD294" s="28"/>
    </row>
    <row r="295" spans="1:30" x14ac:dyDescent="0.3">
      <c r="A295" s="1">
        <v>282</v>
      </c>
      <c r="B295" s="1">
        <v>8.4660936217881441E-2</v>
      </c>
      <c r="C295" s="2">
        <v>0.30324712624531552</v>
      </c>
      <c r="D295" s="1">
        <v>4.443152022405833E-2</v>
      </c>
      <c r="E295" s="1">
        <v>17.562045012746719</v>
      </c>
      <c r="G295" s="1">
        <v>282</v>
      </c>
      <c r="X295" s="49"/>
      <c r="Y295" s="14"/>
      <c r="Z295" s="14"/>
      <c r="AA295" s="14"/>
      <c r="AB295" s="14"/>
      <c r="AC295" s="14"/>
      <c r="AD295" s="28"/>
    </row>
    <row r="296" spans="1:30" x14ac:dyDescent="0.3">
      <c r="A296" s="1">
        <v>283</v>
      </c>
      <c r="B296" s="1">
        <v>0.37560832893604651</v>
      </c>
      <c r="C296" s="2">
        <v>0.3336262321295525</v>
      </c>
      <c r="D296" s="1">
        <v>0.3306203228581287</v>
      </c>
      <c r="E296" s="1">
        <v>91.92779844577781</v>
      </c>
      <c r="G296" s="1">
        <v>283</v>
      </c>
      <c r="X296" s="49"/>
      <c r="Y296" s="14"/>
      <c r="Z296" s="14"/>
      <c r="AA296" s="14"/>
      <c r="AB296" s="14"/>
      <c r="AC296" s="14"/>
      <c r="AD296" s="28"/>
    </row>
    <row r="297" spans="1:30" x14ac:dyDescent="0.3">
      <c r="A297" s="1">
        <v>284</v>
      </c>
      <c r="B297" s="1">
        <v>0.12660964053408658</v>
      </c>
      <c r="C297" s="2">
        <v>0.33727768232465644</v>
      </c>
      <c r="D297" s="1">
        <v>0.1779351807555819</v>
      </c>
      <c r="E297" s="1">
        <v>35.667033754771538</v>
      </c>
      <c r="G297" s="1">
        <v>284</v>
      </c>
      <c r="X297" s="49"/>
      <c r="Y297" s="14"/>
      <c r="Z297" s="14"/>
      <c r="AA297" s="14"/>
      <c r="AB297" s="14"/>
      <c r="AC297" s="14"/>
      <c r="AD297" s="28"/>
    </row>
    <row r="298" spans="1:30" x14ac:dyDescent="0.3">
      <c r="A298" s="1">
        <v>285</v>
      </c>
      <c r="B298" s="1">
        <v>0.16903627282168435</v>
      </c>
      <c r="C298" s="2">
        <v>0.33611914531298465</v>
      </c>
      <c r="D298" s="1">
        <v>0.1263788945158506</v>
      </c>
      <c r="E298" s="1">
        <v>20.955051723614559</v>
      </c>
      <c r="G298" s="1">
        <v>285</v>
      </c>
      <c r="X298" s="49"/>
      <c r="Y298" s="14"/>
      <c r="Z298" s="14"/>
      <c r="AA298" s="14"/>
      <c r="AB298" s="14"/>
      <c r="AC298" s="14"/>
      <c r="AD298" s="28"/>
    </row>
    <row r="299" spans="1:30" x14ac:dyDescent="0.3">
      <c r="A299" s="1">
        <v>286</v>
      </c>
      <c r="B299" s="1">
        <v>0.50128855279870121</v>
      </c>
      <c r="C299" s="2">
        <v>0.31142530160089427</v>
      </c>
      <c r="D299" s="1">
        <v>0.31601674590262119</v>
      </c>
      <c r="E299" s="1">
        <v>103.6865701796752</v>
      </c>
      <c r="G299" s="1">
        <v>286</v>
      </c>
      <c r="X299" s="49"/>
      <c r="Y299" s="14"/>
      <c r="Z299" s="14"/>
      <c r="AA299" s="14"/>
      <c r="AB299" s="14"/>
      <c r="AC299" s="14"/>
      <c r="AD299" s="28"/>
    </row>
    <row r="300" spans="1:30" x14ac:dyDescent="0.3">
      <c r="A300" s="1">
        <v>287</v>
      </c>
      <c r="B300" s="1">
        <v>0.5000143829325695</v>
      </c>
      <c r="C300" s="2">
        <v>0.32215519592633801</v>
      </c>
      <c r="D300" s="1">
        <v>0.27263460593663796</v>
      </c>
      <c r="E300" s="1">
        <v>77.662557997815185</v>
      </c>
      <c r="G300" s="1">
        <v>287</v>
      </c>
      <c r="X300" s="49"/>
      <c r="Y300" s="14"/>
      <c r="Z300" s="14"/>
      <c r="AA300" s="14"/>
      <c r="AB300" s="14"/>
      <c r="AC300" s="14"/>
      <c r="AD300" s="28"/>
    </row>
    <row r="301" spans="1:30" x14ac:dyDescent="0.3">
      <c r="A301" s="1">
        <v>288</v>
      </c>
      <c r="B301" s="1">
        <v>0.11562870134382738</v>
      </c>
      <c r="C301" s="2">
        <v>0.31445099422722966</v>
      </c>
      <c r="D301" s="1">
        <v>9.5757294631009307E-2</v>
      </c>
      <c r="E301" s="1">
        <v>30.680591328939855</v>
      </c>
      <c r="G301" s="1">
        <v>288</v>
      </c>
      <c r="X301" s="49"/>
      <c r="Y301" s="14"/>
      <c r="Z301" s="14"/>
      <c r="AA301" s="14"/>
      <c r="AB301" s="14"/>
      <c r="AC301" s="14"/>
      <c r="AD301" s="28"/>
    </row>
    <row r="302" spans="1:30" x14ac:dyDescent="0.3">
      <c r="A302" s="1">
        <v>289</v>
      </c>
      <c r="B302" s="1">
        <v>0.23904583701518425</v>
      </c>
      <c r="C302" s="2">
        <v>0.31897825341904584</v>
      </c>
      <c r="D302" s="1">
        <v>0.30725539034641547</v>
      </c>
      <c r="E302" s="1">
        <v>67.475314487930319</v>
      </c>
      <c r="G302" s="1">
        <v>289</v>
      </c>
      <c r="X302" s="49"/>
      <c r="Y302" s="14"/>
      <c r="Z302" s="14"/>
      <c r="AA302" s="14"/>
      <c r="AB302" s="14"/>
      <c r="AC302" s="14"/>
      <c r="AD302" s="28"/>
    </row>
    <row r="303" spans="1:30" x14ac:dyDescent="0.3">
      <c r="A303" s="1">
        <v>290</v>
      </c>
      <c r="B303" s="1">
        <v>6.3974343335660405E-2</v>
      </c>
      <c r="C303" s="2">
        <v>0.30846386239211249</v>
      </c>
      <c r="D303" s="1">
        <v>8.6376140518034258E-2</v>
      </c>
      <c r="E303" s="1">
        <v>28.546460470568746</v>
      </c>
      <c r="G303" s="1">
        <v>290</v>
      </c>
      <c r="X303" s="49"/>
      <c r="Y303" s="14"/>
      <c r="Z303" s="14"/>
      <c r="AA303" s="14"/>
      <c r="AB303" s="14"/>
      <c r="AC303" s="14"/>
      <c r="AD303" s="28"/>
    </row>
    <row r="304" spans="1:30" x14ac:dyDescent="0.3">
      <c r="A304" s="1">
        <v>291</v>
      </c>
      <c r="B304" s="1">
        <v>0.27033191258686962</v>
      </c>
      <c r="C304" s="2">
        <v>0.29645705797556943</v>
      </c>
      <c r="D304" s="1">
        <v>0.21434263216114532</v>
      </c>
      <c r="E304" s="1">
        <v>55.919787955566179</v>
      </c>
      <c r="G304" s="1">
        <v>291</v>
      </c>
      <c r="X304" s="49"/>
      <c r="Y304" s="14"/>
      <c r="Z304" s="14"/>
      <c r="AA304" s="14"/>
      <c r="AB304" s="14"/>
      <c r="AC304" s="14"/>
      <c r="AD304" s="28"/>
    </row>
    <row r="305" spans="1:30" x14ac:dyDescent="0.3">
      <c r="A305" s="1">
        <v>292</v>
      </c>
      <c r="B305" s="1">
        <v>0.31754166631537489</v>
      </c>
      <c r="C305" s="2">
        <v>0.29860851198662436</v>
      </c>
      <c r="D305" s="1">
        <v>0.39244147388263317</v>
      </c>
      <c r="E305" s="1">
        <v>104.75032714999611</v>
      </c>
      <c r="G305" s="1">
        <v>292</v>
      </c>
      <c r="X305" s="49"/>
      <c r="Y305" s="14"/>
      <c r="Z305" s="14"/>
      <c r="AA305" s="14"/>
      <c r="AB305" s="14"/>
      <c r="AC305" s="14"/>
      <c r="AD305" s="28"/>
    </row>
    <row r="306" spans="1:30" x14ac:dyDescent="0.3">
      <c r="A306" s="1">
        <v>293</v>
      </c>
      <c r="B306" s="1">
        <v>0.26471033408704475</v>
      </c>
      <c r="C306" s="2">
        <v>0.28788551532774387</v>
      </c>
      <c r="D306" s="1">
        <v>0.3172675915424516</v>
      </c>
      <c r="E306" s="1">
        <v>73.097979290001064</v>
      </c>
      <c r="G306" s="1">
        <v>293</v>
      </c>
      <c r="X306" s="49"/>
      <c r="Y306" s="14"/>
      <c r="Z306" s="14"/>
      <c r="AA306" s="14"/>
      <c r="AB306" s="14"/>
      <c r="AC306" s="14"/>
      <c r="AD306" s="28"/>
    </row>
    <row r="307" spans="1:30" x14ac:dyDescent="0.3">
      <c r="A307" s="1">
        <v>294</v>
      </c>
      <c r="B307" s="1">
        <v>0.27593997376920298</v>
      </c>
      <c r="C307" s="2">
        <v>0.28741040393570372</v>
      </c>
      <c r="D307" s="1">
        <v>0.36612517605881889</v>
      </c>
      <c r="E307" s="1">
        <v>82.087057074353709</v>
      </c>
      <c r="G307" s="1">
        <v>294</v>
      </c>
      <c r="X307" s="49"/>
      <c r="Y307" s="14"/>
      <c r="Z307" s="14"/>
      <c r="AA307" s="14"/>
      <c r="AB307" s="14"/>
      <c r="AC307" s="14"/>
      <c r="AD307" s="28"/>
    </row>
    <row r="308" spans="1:30" x14ac:dyDescent="0.3">
      <c r="A308" s="1">
        <v>295</v>
      </c>
      <c r="B308" s="1">
        <v>0.28361533532409722</v>
      </c>
      <c r="C308" s="2">
        <v>0.28605719384327544</v>
      </c>
      <c r="D308" s="1">
        <v>0.24901804397838306</v>
      </c>
      <c r="E308" s="1">
        <v>50.803034900414048</v>
      </c>
      <c r="G308" s="1">
        <v>295</v>
      </c>
      <c r="X308" s="49"/>
      <c r="Y308" s="14"/>
      <c r="Z308" s="14"/>
      <c r="AA308" s="14"/>
      <c r="AB308" s="14"/>
      <c r="AC308" s="14"/>
      <c r="AD308" s="28"/>
    </row>
    <row r="309" spans="1:30" x14ac:dyDescent="0.3">
      <c r="A309" s="1">
        <v>296</v>
      </c>
      <c r="B309" s="1">
        <v>0.19151826440310693</v>
      </c>
      <c r="C309" s="2">
        <v>0.29019172505774038</v>
      </c>
      <c r="D309" s="1">
        <v>0.29070302050164426</v>
      </c>
      <c r="E309" s="1">
        <v>58.400410010881473</v>
      </c>
      <c r="G309" s="1">
        <v>296</v>
      </c>
      <c r="X309" s="49"/>
      <c r="Y309" s="14"/>
      <c r="Z309" s="14"/>
      <c r="AA309" s="14"/>
      <c r="AB309" s="14"/>
      <c r="AC309" s="14"/>
      <c r="AD309" s="28"/>
    </row>
    <row r="310" spans="1:30" x14ac:dyDescent="0.3">
      <c r="A310" s="1">
        <v>297</v>
      </c>
      <c r="B310" s="1">
        <v>0.29196289768255657</v>
      </c>
      <c r="C310" s="2">
        <v>0.28860355644216767</v>
      </c>
      <c r="D310" s="1">
        <v>0.38083482656657136</v>
      </c>
      <c r="E310" s="1">
        <v>93.994704544307922</v>
      </c>
      <c r="G310" s="1">
        <v>297</v>
      </c>
      <c r="X310" s="49"/>
      <c r="Y310" s="14"/>
      <c r="Z310" s="14"/>
      <c r="AA310" s="14"/>
      <c r="AB310" s="14"/>
      <c r="AC310" s="14"/>
      <c r="AD310" s="28"/>
    </row>
    <row r="311" spans="1:30" x14ac:dyDescent="0.3">
      <c r="A311" s="1">
        <v>298</v>
      </c>
      <c r="B311" s="1">
        <v>8.6527051113280698E-2</v>
      </c>
      <c r="C311" s="2">
        <v>0.29055005984312438</v>
      </c>
      <c r="D311" s="1">
        <v>0.10030497894086696</v>
      </c>
      <c r="E311" s="1">
        <v>6.2117743594281016</v>
      </c>
      <c r="G311" s="1">
        <v>298</v>
      </c>
      <c r="X311" s="49"/>
      <c r="Y311" s="14"/>
      <c r="Z311" s="14"/>
      <c r="AA311" s="14"/>
      <c r="AB311" s="14"/>
      <c r="AC311" s="14"/>
      <c r="AD311" s="28"/>
    </row>
    <row r="312" spans="1:30" x14ac:dyDescent="0.3">
      <c r="A312" s="1">
        <v>299</v>
      </c>
      <c r="B312" s="1">
        <v>0.2452900030591891</v>
      </c>
      <c r="C312" s="2">
        <v>0.28371403240691739</v>
      </c>
      <c r="D312" s="1">
        <v>0.23126336582627219</v>
      </c>
      <c r="E312" s="1">
        <v>58.080235215498547</v>
      </c>
      <c r="G312" s="1">
        <v>299</v>
      </c>
      <c r="X312" s="49"/>
      <c r="Y312" s="14"/>
      <c r="Z312" s="14"/>
      <c r="AA312" s="14"/>
      <c r="AB312" s="14"/>
      <c r="AC312" s="14"/>
      <c r="AD312" s="28"/>
    </row>
    <row r="313" spans="1:30" x14ac:dyDescent="0.3">
      <c r="A313" s="1">
        <v>300</v>
      </c>
      <c r="B313" s="1">
        <v>0.25901331242075398</v>
      </c>
      <c r="C313" s="2">
        <v>0.29642622747820879</v>
      </c>
      <c r="D313" s="1">
        <v>0.35692629472887083</v>
      </c>
      <c r="E313" s="1">
        <v>79.652070551945457</v>
      </c>
      <c r="G313" s="1">
        <v>300</v>
      </c>
      <c r="X313" s="49"/>
      <c r="Y313" s="14"/>
      <c r="Z313" s="14"/>
      <c r="AA313" s="14"/>
      <c r="AB313" s="14"/>
      <c r="AC313" s="14"/>
      <c r="AD313" s="28"/>
    </row>
    <row r="314" spans="1:30" x14ac:dyDescent="0.3">
      <c r="A314" s="1">
        <v>301</v>
      </c>
      <c r="B314" s="1">
        <v>0.16383504210500338</v>
      </c>
      <c r="C314" s="2">
        <v>0.29506031818310374</v>
      </c>
      <c r="D314" s="1">
        <v>0.15446149204582299</v>
      </c>
      <c r="E314" s="1">
        <v>42.377516831736408</v>
      </c>
      <c r="G314" s="1">
        <v>301</v>
      </c>
      <c r="X314" s="49"/>
      <c r="Y314" s="14"/>
      <c r="Z314" s="14"/>
      <c r="AA314" s="14"/>
      <c r="AB314" s="14"/>
      <c r="AC314" s="14"/>
      <c r="AD314" s="28"/>
    </row>
    <row r="315" spans="1:30" x14ac:dyDescent="0.3">
      <c r="A315" s="1">
        <v>302</v>
      </c>
      <c r="B315" s="1">
        <v>0.15164891985942766</v>
      </c>
      <c r="C315" s="2">
        <v>0.29645024903464207</v>
      </c>
      <c r="D315" s="1">
        <v>0.13968187150860228</v>
      </c>
      <c r="E315" s="1">
        <v>32.375708738794359</v>
      </c>
      <c r="G315" s="1">
        <v>302</v>
      </c>
      <c r="X315" s="49"/>
      <c r="Y315" s="14"/>
      <c r="Z315" s="14"/>
      <c r="AA315" s="14"/>
      <c r="AB315" s="14"/>
      <c r="AC315" s="14"/>
      <c r="AD315" s="28"/>
    </row>
    <row r="316" spans="1:30" x14ac:dyDescent="0.3">
      <c r="A316" s="1">
        <v>303</v>
      </c>
      <c r="B316" s="1">
        <v>0.13298181771741041</v>
      </c>
      <c r="C316" s="2">
        <v>0.29334111528203477</v>
      </c>
      <c r="D316" s="1">
        <v>0.16192369883550817</v>
      </c>
      <c r="E316" s="1">
        <v>51.178155211902833</v>
      </c>
      <c r="G316" s="1">
        <v>303</v>
      </c>
      <c r="X316" s="49"/>
      <c r="Y316" s="14"/>
      <c r="Z316" s="14"/>
      <c r="AA316" s="14"/>
      <c r="AB316" s="14"/>
      <c r="AC316" s="14"/>
      <c r="AD316" s="28"/>
    </row>
    <row r="317" spans="1:30" x14ac:dyDescent="0.3">
      <c r="A317" s="1">
        <v>304</v>
      </c>
      <c r="B317" s="1">
        <v>0.39053758483854273</v>
      </c>
      <c r="C317" s="2">
        <v>0.28556022183752261</v>
      </c>
      <c r="D317" s="1">
        <v>0.40382693947111176</v>
      </c>
      <c r="E317" s="1">
        <v>81.262731180213876</v>
      </c>
      <c r="G317" s="1">
        <v>304</v>
      </c>
      <c r="X317" s="49"/>
      <c r="Y317" s="14"/>
      <c r="Z317" s="14"/>
      <c r="AA317" s="14"/>
      <c r="AB317" s="14"/>
      <c r="AC317" s="14"/>
      <c r="AD317" s="28"/>
    </row>
    <row r="318" spans="1:30" x14ac:dyDescent="0.3">
      <c r="A318" s="1">
        <v>305</v>
      </c>
      <c r="B318" s="1">
        <v>5.3678726212200621E-2</v>
      </c>
      <c r="C318" s="2">
        <v>0.28548670810056503</v>
      </c>
      <c r="D318" s="1">
        <v>3.262035639353289E-2</v>
      </c>
      <c r="E318" s="1">
        <v>0.85082815961201597</v>
      </c>
      <c r="G318" s="1">
        <v>305</v>
      </c>
      <c r="X318" s="49"/>
      <c r="Y318" s="14"/>
      <c r="Z318" s="14"/>
      <c r="AA318" s="14"/>
      <c r="AB318" s="14"/>
      <c r="AC318" s="14"/>
      <c r="AD318" s="28"/>
    </row>
    <row r="319" spans="1:30" x14ac:dyDescent="0.3">
      <c r="A319" s="1">
        <v>306</v>
      </c>
      <c r="B319" s="1">
        <v>0.11914464223054892</v>
      </c>
      <c r="C319" s="2">
        <v>0.2954751201526179</v>
      </c>
      <c r="D319" s="1">
        <v>0.15722480065562222</v>
      </c>
      <c r="E319" s="1">
        <v>23.278500333132612</v>
      </c>
      <c r="G319" s="1">
        <v>306</v>
      </c>
      <c r="X319" s="49"/>
      <c r="Y319" s="14"/>
      <c r="Z319" s="14"/>
      <c r="AA319" s="14"/>
      <c r="AB319" s="14"/>
      <c r="AC319" s="14"/>
      <c r="AD319" s="28"/>
    </row>
    <row r="320" spans="1:30" x14ac:dyDescent="0.3">
      <c r="A320" s="1">
        <v>307</v>
      </c>
      <c r="B320" s="1">
        <v>8.5946702335823952E-2</v>
      </c>
      <c r="C320" s="2">
        <v>0.29772571834088551</v>
      </c>
      <c r="D320" s="1">
        <v>8.2208919550930862E-2</v>
      </c>
      <c r="E320" s="1">
        <v>35.052387056528914</v>
      </c>
      <c r="G320" s="1">
        <v>307</v>
      </c>
      <c r="X320" s="49"/>
      <c r="Y320" s="14"/>
      <c r="Z320" s="14"/>
      <c r="AA320" s="14"/>
      <c r="AB320" s="14"/>
      <c r="AC320" s="14"/>
      <c r="AD320" s="28"/>
    </row>
    <row r="321" spans="1:30" x14ac:dyDescent="0.3">
      <c r="A321" s="1">
        <v>308</v>
      </c>
      <c r="B321" s="1">
        <v>7.8448316477561425E-2</v>
      </c>
      <c r="C321" s="2">
        <v>0.30213248811800691</v>
      </c>
      <c r="D321" s="1">
        <v>8.3527334580021456E-2</v>
      </c>
      <c r="E321" s="1">
        <v>6.4222321320084319</v>
      </c>
      <c r="G321" s="1">
        <v>308</v>
      </c>
      <c r="X321" s="49"/>
      <c r="Y321" s="14"/>
      <c r="Z321" s="14"/>
      <c r="AA321" s="14"/>
      <c r="AB321" s="14"/>
      <c r="AC321" s="14"/>
      <c r="AD321" s="28"/>
    </row>
    <row r="322" spans="1:30" x14ac:dyDescent="0.3">
      <c r="A322" s="1">
        <v>309</v>
      </c>
      <c r="B322" s="1">
        <v>0.16799275881113199</v>
      </c>
      <c r="C322" s="2">
        <v>0.29368082210686042</v>
      </c>
      <c r="D322" s="1">
        <v>0.21185211243255594</v>
      </c>
      <c r="E322" s="1">
        <v>33.681684279027735</v>
      </c>
      <c r="G322" s="1">
        <v>309</v>
      </c>
      <c r="X322" s="49"/>
      <c r="Y322" s="14"/>
      <c r="Z322" s="14"/>
      <c r="AA322" s="14"/>
      <c r="AB322" s="14"/>
      <c r="AC322" s="14"/>
      <c r="AD322" s="28"/>
    </row>
    <row r="323" spans="1:30" x14ac:dyDescent="0.3">
      <c r="A323" s="1">
        <v>310</v>
      </c>
      <c r="B323" s="1">
        <v>5.4983646771017809E-2</v>
      </c>
      <c r="C323" s="2">
        <v>0.28629718740177496</v>
      </c>
      <c r="D323" s="1">
        <v>7.9688524592999549E-2</v>
      </c>
      <c r="E323" s="1">
        <v>13.863901660600142</v>
      </c>
      <c r="G323" s="1">
        <v>310</v>
      </c>
      <c r="X323" s="49"/>
      <c r="Y323" s="14"/>
      <c r="Z323" s="14"/>
      <c r="AA323" s="14"/>
      <c r="AB323" s="14"/>
      <c r="AC323" s="14"/>
      <c r="AD323" s="28"/>
    </row>
    <row r="324" spans="1:30" x14ac:dyDescent="0.3">
      <c r="A324" s="1">
        <v>311</v>
      </c>
      <c r="B324" s="1">
        <v>0.16592058988203365</v>
      </c>
      <c r="C324" s="2">
        <v>0.27406368742046</v>
      </c>
      <c r="D324" s="1">
        <v>0.26485530726083761</v>
      </c>
      <c r="E324" s="1">
        <v>59.229628451614722</v>
      </c>
      <c r="G324" s="1">
        <v>311</v>
      </c>
      <c r="X324" s="49"/>
      <c r="Y324" s="14"/>
      <c r="Z324" s="14"/>
      <c r="AA324" s="14"/>
      <c r="AB324" s="14"/>
      <c r="AC324" s="14"/>
      <c r="AD324" s="28"/>
    </row>
    <row r="325" spans="1:30" x14ac:dyDescent="0.3">
      <c r="A325" s="1">
        <v>312</v>
      </c>
      <c r="B325" s="1">
        <v>7.1672917443531672E-2</v>
      </c>
      <c r="C325" s="2">
        <v>0.24352190933936368</v>
      </c>
      <c r="D325" s="1">
        <v>0.24107487249817855</v>
      </c>
      <c r="E325" s="1">
        <v>46.272629737251769</v>
      </c>
      <c r="G325" s="1">
        <v>312</v>
      </c>
      <c r="X325" s="49"/>
      <c r="Y325" s="14"/>
      <c r="Z325" s="14"/>
      <c r="AA325" s="14"/>
      <c r="AB325" s="14"/>
      <c r="AC325" s="14"/>
      <c r="AD325" s="28"/>
    </row>
    <row r="326" spans="1:30" x14ac:dyDescent="0.3">
      <c r="A326" s="1">
        <v>313</v>
      </c>
      <c r="B326" s="1">
        <v>0.19045165552261634</v>
      </c>
      <c r="C326" s="2">
        <v>0.23536259697060158</v>
      </c>
      <c r="D326" s="1">
        <v>0.20029474985138349</v>
      </c>
      <c r="E326" s="1">
        <v>61.37812091124961</v>
      </c>
      <c r="G326" s="1">
        <v>313</v>
      </c>
      <c r="X326" s="49"/>
      <c r="Y326" s="14"/>
      <c r="Z326" s="14"/>
      <c r="AA326" s="14"/>
      <c r="AB326" s="14"/>
      <c r="AC326" s="14"/>
      <c r="AD326" s="28"/>
    </row>
    <row r="327" spans="1:30" x14ac:dyDescent="0.3">
      <c r="A327" s="1">
        <v>314</v>
      </c>
      <c r="B327" s="1">
        <v>0.2573608742280602</v>
      </c>
      <c r="C327" s="2">
        <v>0.23743227827269339</v>
      </c>
      <c r="D327" s="1">
        <v>0.40565418645846169</v>
      </c>
      <c r="E327" s="1">
        <v>86.687271163186082</v>
      </c>
      <c r="G327" s="1">
        <v>314</v>
      </c>
      <c r="X327" s="49"/>
      <c r="Y327" s="14"/>
      <c r="Z327" s="14"/>
      <c r="AA327" s="14"/>
      <c r="AB327" s="14"/>
      <c r="AC327" s="14"/>
      <c r="AD327" s="28"/>
    </row>
    <row r="328" spans="1:30" x14ac:dyDescent="0.3">
      <c r="A328" s="1">
        <v>315</v>
      </c>
      <c r="B328" s="1">
        <v>0.26506579501514255</v>
      </c>
      <c r="C328" s="2">
        <v>0.23405503729504554</v>
      </c>
      <c r="D328" s="1">
        <v>0.25743210588774096</v>
      </c>
      <c r="E328" s="1">
        <v>62.144737871950852</v>
      </c>
      <c r="G328" s="1">
        <v>315</v>
      </c>
      <c r="X328" s="49"/>
      <c r="Y328" s="14"/>
      <c r="Z328" s="14"/>
      <c r="AA328" s="14"/>
      <c r="AB328" s="14"/>
      <c r="AC328" s="14"/>
      <c r="AD328" s="28"/>
    </row>
    <row r="329" spans="1:30" x14ac:dyDescent="0.3">
      <c r="A329" s="1">
        <v>316</v>
      </c>
      <c r="B329" s="1">
        <v>4.9691736851431585E-2</v>
      </c>
      <c r="C329" s="2">
        <v>0.22455591452035514</v>
      </c>
      <c r="D329" s="1">
        <v>5.0718300793013114E-2</v>
      </c>
      <c r="E329" s="1">
        <v>22.939137413777733</v>
      </c>
      <c r="G329" s="1">
        <v>316</v>
      </c>
      <c r="X329" s="49"/>
      <c r="Y329" s="14"/>
      <c r="Z329" s="14"/>
      <c r="AA329" s="14"/>
      <c r="AB329" s="14"/>
      <c r="AC329" s="14"/>
      <c r="AD329" s="28"/>
    </row>
    <row r="330" spans="1:30" x14ac:dyDescent="0.3">
      <c r="A330" s="1">
        <v>317</v>
      </c>
      <c r="B330" s="1">
        <v>0.1297908676785095</v>
      </c>
      <c r="C330" s="2">
        <v>0.23131823478895111</v>
      </c>
      <c r="D330" s="1">
        <v>0.14786861814093835</v>
      </c>
      <c r="E330" s="1">
        <v>48.023672230292917</v>
      </c>
      <c r="G330" s="1">
        <v>317</v>
      </c>
      <c r="X330" s="49"/>
      <c r="Y330" s="14"/>
      <c r="Z330" s="14"/>
      <c r="AA330" s="14"/>
      <c r="AB330" s="14"/>
      <c r="AC330" s="14"/>
      <c r="AD330" s="28"/>
    </row>
    <row r="331" spans="1:30" x14ac:dyDescent="0.3">
      <c r="A331" s="1">
        <v>318</v>
      </c>
      <c r="B331" s="1">
        <v>0.21911908049614914</v>
      </c>
      <c r="C331" s="2">
        <v>0.22223449044139623</v>
      </c>
      <c r="D331" s="1">
        <v>0.2975586342323126</v>
      </c>
      <c r="E331" s="1">
        <v>85.582032478084272</v>
      </c>
      <c r="G331" s="1">
        <v>318</v>
      </c>
      <c r="X331" s="49"/>
      <c r="Y331" s="14"/>
      <c r="Z331" s="14"/>
      <c r="AA331" s="14"/>
      <c r="AB331" s="14"/>
      <c r="AC331" s="14"/>
      <c r="AD331" s="28"/>
    </row>
    <row r="332" spans="1:30" x14ac:dyDescent="0.3">
      <c r="A332" s="1">
        <v>319</v>
      </c>
      <c r="B332" s="1">
        <v>0.23013694014623098</v>
      </c>
      <c r="C332" s="2">
        <v>0.2248093290022469</v>
      </c>
      <c r="D332" s="1">
        <v>0.30115196955075213</v>
      </c>
      <c r="E332" s="1">
        <v>68.790699150075298</v>
      </c>
      <c r="G332" s="1">
        <v>319</v>
      </c>
      <c r="X332" s="49"/>
      <c r="Y332" s="14"/>
      <c r="Z332" s="14"/>
      <c r="AA332" s="14"/>
      <c r="AB332" s="14"/>
      <c r="AC332" s="14"/>
      <c r="AD332" s="28"/>
    </row>
    <row r="333" spans="1:30" x14ac:dyDescent="0.3">
      <c r="A333" s="1">
        <v>320</v>
      </c>
      <c r="B333" s="1">
        <v>0.20586495867486246</v>
      </c>
      <c r="C333" s="2">
        <v>0.22545674515907638</v>
      </c>
      <c r="D333" s="1">
        <v>0.13998562632720929</v>
      </c>
      <c r="E333" s="1">
        <v>42.4878332253531</v>
      </c>
      <c r="G333" s="1">
        <v>320</v>
      </c>
      <c r="X333" s="49"/>
      <c r="Y333" s="14"/>
      <c r="Z333" s="14"/>
      <c r="AA333" s="14"/>
      <c r="AB333" s="14"/>
      <c r="AC333" s="14"/>
      <c r="AD333" s="28"/>
    </row>
    <row r="334" spans="1:30" x14ac:dyDescent="0.3">
      <c r="A334" s="1">
        <v>321</v>
      </c>
      <c r="B334" s="1">
        <v>0.16501066215680507</v>
      </c>
      <c r="C334" s="2">
        <v>0.25127933612396325</v>
      </c>
      <c r="D334" s="1">
        <v>0.1872931073828773</v>
      </c>
      <c r="E334" s="1">
        <v>55.175847841678618</v>
      </c>
      <c r="G334" s="1">
        <v>321</v>
      </c>
      <c r="X334" s="49"/>
      <c r="Y334" s="14"/>
      <c r="Z334" s="14"/>
      <c r="AA334" s="14"/>
      <c r="AB334" s="14"/>
      <c r="AC334" s="14"/>
      <c r="AD334" s="28"/>
    </row>
    <row r="335" spans="1:30" x14ac:dyDescent="0.3">
      <c r="A335" s="1">
        <v>322</v>
      </c>
      <c r="B335" s="1">
        <v>0.34076394314518632</v>
      </c>
      <c r="C335" s="2">
        <v>0.25668252365109406</v>
      </c>
      <c r="D335" s="1">
        <v>0.24053947436008583</v>
      </c>
      <c r="E335" s="1">
        <v>74.967316648877343</v>
      </c>
      <c r="G335" s="1">
        <v>322</v>
      </c>
      <c r="X335" s="49"/>
      <c r="Y335" s="14"/>
      <c r="Z335" s="14"/>
      <c r="AA335" s="14"/>
      <c r="AB335" s="14"/>
      <c r="AC335" s="14"/>
      <c r="AD335" s="28"/>
    </row>
    <row r="336" spans="1:30" x14ac:dyDescent="0.3">
      <c r="A336" s="1">
        <v>323</v>
      </c>
      <c r="B336" s="1">
        <v>0.12630627079206561</v>
      </c>
      <c r="C336" s="2">
        <v>0.26772260876777154</v>
      </c>
      <c r="D336" s="1">
        <v>0.10322152505464771</v>
      </c>
      <c r="E336" s="1">
        <v>28.941777426070292</v>
      </c>
      <c r="G336" s="1">
        <v>323</v>
      </c>
      <c r="X336" s="49"/>
      <c r="Y336" s="14"/>
      <c r="Z336" s="14"/>
      <c r="AA336" s="14"/>
      <c r="AB336" s="14"/>
      <c r="AC336" s="14"/>
      <c r="AD336" s="28"/>
    </row>
    <row r="337" spans="1:30" x14ac:dyDescent="0.3">
      <c r="A337" s="1">
        <v>324</v>
      </c>
      <c r="B337" s="1">
        <v>3.5871562243150773E-2</v>
      </c>
      <c r="C337" s="2">
        <v>0.30387707907281508</v>
      </c>
      <c r="D337" s="1">
        <v>4.1592824627766992E-2</v>
      </c>
      <c r="E337" s="1">
        <v>22.467740462943642</v>
      </c>
      <c r="G337" s="1">
        <v>324</v>
      </c>
      <c r="X337" s="49"/>
      <c r="Y337" s="14"/>
      <c r="Z337" s="14"/>
      <c r="AA337" s="14"/>
      <c r="AB337" s="14"/>
      <c r="AC337" s="14"/>
      <c r="AD337" s="28"/>
    </row>
    <row r="338" spans="1:30" x14ac:dyDescent="0.3">
      <c r="A338" s="1">
        <v>325</v>
      </c>
      <c r="B338" s="1">
        <v>0.34267629749156081</v>
      </c>
      <c r="C338" s="2">
        <v>0.29393264404382946</v>
      </c>
      <c r="D338" s="1">
        <v>0.4618155008539091</v>
      </c>
      <c r="E338" s="1">
        <v>108.32383768732635</v>
      </c>
      <c r="G338" s="1">
        <v>325</v>
      </c>
      <c r="X338" s="49"/>
      <c r="Y338" s="14"/>
      <c r="Z338" s="14"/>
      <c r="AA338" s="14"/>
      <c r="AB338" s="14"/>
      <c r="AC338" s="14"/>
      <c r="AD338" s="28"/>
    </row>
    <row r="339" spans="1:30" x14ac:dyDescent="0.3">
      <c r="A339" s="1">
        <v>326</v>
      </c>
      <c r="B339" s="1">
        <v>0.16572188013035077</v>
      </c>
      <c r="C339" s="2">
        <v>0.29312967408817348</v>
      </c>
      <c r="D339" s="1">
        <v>0.15425908169304423</v>
      </c>
      <c r="E339" s="1">
        <v>61.776911034834292</v>
      </c>
      <c r="G339" s="1">
        <v>326</v>
      </c>
      <c r="X339" s="49"/>
      <c r="Y339" s="14"/>
      <c r="Z339" s="14"/>
      <c r="AA339" s="14"/>
      <c r="AB339" s="14"/>
      <c r="AC339" s="14"/>
      <c r="AD339" s="28"/>
    </row>
    <row r="340" spans="1:30" x14ac:dyDescent="0.3">
      <c r="A340" s="1">
        <v>327</v>
      </c>
      <c r="B340" s="1">
        <v>9.7796093268369855E-2</v>
      </c>
      <c r="C340" s="2">
        <v>0.28965379268152325</v>
      </c>
      <c r="D340" s="1">
        <v>7.4507996141369701E-2</v>
      </c>
      <c r="E340" s="1">
        <v>10.619704626394499</v>
      </c>
      <c r="G340" s="1">
        <v>327</v>
      </c>
      <c r="X340" s="49"/>
      <c r="Y340" s="14"/>
      <c r="Z340" s="14"/>
      <c r="AA340" s="14"/>
      <c r="AB340" s="14"/>
      <c r="AC340" s="14"/>
      <c r="AD340" s="28"/>
    </row>
    <row r="341" spans="1:30" x14ac:dyDescent="0.3">
      <c r="A341" s="1">
        <v>328</v>
      </c>
      <c r="B341" s="1">
        <v>0.13159282472564501</v>
      </c>
      <c r="C341" s="2">
        <v>0.29603808775997692</v>
      </c>
      <c r="D341" s="1">
        <v>0.20017526964357257</v>
      </c>
      <c r="E341" s="1">
        <v>76.479864012153342</v>
      </c>
      <c r="G341" s="1">
        <v>328</v>
      </c>
      <c r="X341" s="49"/>
      <c r="Y341" s="14"/>
      <c r="Z341" s="14"/>
      <c r="AA341" s="14"/>
      <c r="AB341" s="14"/>
      <c r="AC341" s="14"/>
      <c r="AD341" s="28"/>
    </row>
    <row r="342" spans="1:30" x14ac:dyDescent="0.3">
      <c r="A342" s="1">
        <v>329</v>
      </c>
      <c r="B342" s="1">
        <v>0.18744040171668025</v>
      </c>
      <c r="C342" s="2">
        <v>0.27744403559813313</v>
      </c>
      <c r="D342" s="1">
        <v>0.27750784579602195</v>
      </c>
      <c r="E342" s="1">
        <v>69.383258904966993</v>
      </c>
      <c r="G342" s="1">
        <v>329</v>
      </c>
      <c r="X342" s="49"/>
      <c r="Y342" s="14"/>
      <c r="Z342" s="14"/>
      <c r="AA342" s="14"/>
      <c r="AB342" s="14"/>
      <c r="AC342" s="14"/>
      <c r="AD342" s="28"/>
    </row>
    <row r="343" spans="1:30" x14ac:dyDescent="0.3">
      <c r="A343" s="1">
        <v>330</v>
      </c>
      <c r="B343" s="1">
        <v>9.5273975792280492E-3</v>
      </c>
      <c r="C343" s="2">
        <v>0.27834545956819062</v>
      </c>
      <c r="D343" s="1">
        <v>1.7450967483727233E-2</v>
      </c>
      <c r="E343" s="1">
        <v>-7.4948463541557597</v>
      </c>
      <c r="G343" s="1">
        <v>330</v>
      </c>
      <c r="X343" s="49"/>
      <c r="Y343" s="14"/>
      <c r="Z343" s="14"/>
      <c r="AA343" s="14"/>
      <c r="AB343" s="14"/>
      <c r="AC343" s="14"/>
      <c r="AD343" s="28"/>
    </row>
    <row r="344" spans="1:30" x14ac:dyDescent="0.3">
      <c r="A344" s="1">
        <v>331</v>
      </c>
      <c r="B344" s="1">
        <v>0.11441988415900649</v>
      </c>
      <c r="C344" s="2">
        <v>0.27626763383209296</v>
      </c>
      <c r="D344" s="1">
        <v>0.21969027263977345</v>
      </c>
      <c r="E344" s="1">
        <v>44.609537316696589</v>
      </c>
      <c r="G344" s="1">
        <v>331</v>
      </c>
      <c r="X344" s="49"/>
      <c r="Y344" s="14"/>
      <c r="Z344" s="14"/>
      <c r="AA344" s="14"/>
      <c r="AB344" s="14"/>
      <c r="AC344" s="14"/>
      <c r="AD344" s="28"/>
    </row>
    <row r="345" spans="1:30" x14ac:dyDescent="0.3">
      <c r="A345" s="1">
        <v>332</v>
      </c>
      <c r="B345" s="1">
        <v>0.18447566570210719</v>
      </c>
      <c r="C345" s="2">
        <v>0.28235612741831767</v>
      </c>
      <c r="D345" s="1">
        <v>0.42959985538222689</v>
      </c>
      <c r="E345" s="1">
        <v>94.017201802218949</v>
      </c>
      <c r="G345" s="1">
        <v>332</v>
      </c>
      <c r="X345" s="49"/>
      <c r="Y345" s="14"/>
      <c r="Z345" s="14"/>
      <c r="AA345" s="14"/>
      <c r="AB345" s="14"/>
      <c r="AC345" s="14"/>
      <c r="AD345" s="28"/>
    </row>
    <row r="346" spans="1:30" x14ac:dyDescent="0.3">
      <c r="A346" s="1">
        <v>333</v>
      </c>
      <c r="B346" s="1">
        <v>6.3344322868514699E-2</v>
      </c>
      <c r="C346" s="2">
        <v>0.28192751482857903</v>
      </c>
      <c r="D346" s="1">
        <v>0.14936485090142526</v>
      </c>
      <c r="E346" s="1">
        <v>10.371685503623995</v>
      </c>
      <c r="G346" s="1">
        <v>333</v>
      </c>
      <c r="X346" s="49"/>
      <c r="Y346" s="14"/>
      <c r="Z346" s="14"/>
      <c r="AA346" s="14"/>
      <c r="AB346" s="14"/>
      <c r="AC346" s="14"/>
      <c r="AD346" s="28"/>
    </row>
    <row r="347" spans="1:30" x14ac:dyDescent="0.3">
      <c r="A347" s="1">
        <v>334</v>
      </c>
      <c r="B347" s="1">
        <v>0.29562171046913338</v>
      </c>
      <c r="C347" s="2">
        <v>0.28121612135581242</v>
      </c>
      <c r="D347" s="1">
        <v>0.46046470195949085</v>
      </c>
      <c r="E347" s="1">
        <v>108.3988889997145</v>
      </c>
      <c r="G347" s="1">
        <v>334</v>
      </c>
      <c r="X347" s="49"/>
      <c r="Y347" s="14"/>
      <c r="Z347" s="14"/>
      <c r="AA347" s="14"/>
      <c r="AB347" s="14"/>
      <c r="AC347" s="14"/>
      <c r="AD347" s="28"/>
    </row>
    <row r="348" spans="1:30" x14ac:dyDescent="0.3">
      <c r="A348" s="1">
        <v>335</v>
      </c>
      <c r="B348" s="1">
        <v>0.25466648495028804</v>
      </c>
      <c r="C348" s="2">
        <v>0.2769875604712243</v>
      </c>
      <c r="D348" s="1">
        <v>0.43590881420616823</v>
      </c>
      <c r="E348" s="1">
        <v>100.27699653973987</v>
      </c>
      <c r="G348" s="1">
        <v>335</v>
      </c>
      <c r="X348" s="49"/>
      <c r="Y348" s="14"/>
      <c r="Z348" s="14"/>
      <c r="AA348" s="14"/>
      <c r="AB348" s="14"/>
      <c r="AC348" s="14"/>
      <c r="AD348" s="28"/>
    </row>
    <row r="349" spans="1:30" x14ac:dyDescent="0.3">
      <c r="A349" s="1">
        <v>336</v>
      </c>
      <c r="B349" s="1">
        <v>0.24034434307387723</v>
      </c>
      <c r="C349" s="2">
        <v>0.27760162550497475</v>
      </c>
      <c r="D349" s="1">
        <v>0.32262399065987751</v>
      </c>
      <c r="E349" s="1">
        <v>101.13659505022187</v>
      </c>
      <c r="G349" s="1">
        <v>336</v>
      </c>
      <c r="X349" s="49"/>
      <c r="Y349" s="14"/>
      <c r="Z349" s="14"/>
      <c r="AA349" s="14"/>
      <c r="AB349" s="14"/>
      <c r="AC349" s="14"/>
      <c r="AD349" s="28"/>
    </row>
    <row r="350" spans="1:30" x14ac:dyDescent="0.3">
      <c r="A350" s="1">
        <v>337</v>
      </c>
      <c r="B350" s="1">
        <v>0.15155288513201293</v>
      </c>
      <c r="C350" s="2">
        <v>0.26651124558053568</v>
      </c>
      <c r="D350" s="1">
        <v>0.13446621365701794</v>
      </c>
      <c r="E350" s="1">
        <v>50.10600232433049</v>
      </c>
      <c r="G350" s="1">
        <v>337</v>
      </c>
      <c r="X350" s="49"/>
      <c r="Y350" s="14"/>
      <c r="Z350" s="14"/>
      <c r="AA350" s="14"/>
      <c r="AB350" s="14"/>
      <c r="AC350" s="14"/>
      <c r="AD350" s="28"/>
    </row>
    <row r="351" spans="1:30" x14ac:dyDescent="0.3">
      <c r="A351" s="1">
        <v>338</v>
      </c>
      <c r="B351" s="1">
        <v>0.25529735102846679</v>
      </c>
      <c r="C351" s="2">
        <v>0.26642813904655283</v>
      </c>
      <c r="D351" s="1">
        <v>0.25781605719430867</v>
      </c>
      <c r="E351" s="1">
        <v>63.00289599131537</v>
      </c>
      <c r="G351" s="1">
        <v>338</v>
      </c>
      <c r="X351" s="49"/>
      <c r="Y351" s="14"/>
      <c r="Z351" s="14"/>
      <c r="AA351" s="14"/>
      <c r="AB351" s="14"/>
      <c r="AC351" s="14"/>
      <c r="AD351" s="28"/>
    </row>
    <row r="352" spans="1:30" x14ac:dyDescent="0.3">
      <c r="A352" s="1">
        <v>339</v>
      </c>
      <c r="B352" s="1">
        <v>0.32711996939499327</v>
      </c>
      <c r="C352" s="2">
        <v>0.26730913546967811</v>
      </c>
      <c r="D352" s="1">
        <v>0.28051448460408279</v>
      </c>
      <c r="E352" s="1">
        <v>92.60261665814285</v>
      </c>
      <c r="G352" s="1">
        <v>339</v>
      </c>
      <c r="X352" s="49"/>
      <c r="Y352" s="14"/>
      <c r="Z352" s="14"/>
      <c r="AA352" s="14"/>
      <c r="AB352" s="14"/>
      <c r="AC352" s="14"/>
      <c r="AD352" s="28"/>
    </row>
    <row r="353" spans="1:30" x14ac:dyDescent="0.3">
      <c r="A353" s="1">
        <v>340</v>
      </c>
      <c r="B353" s="1">
        <v>0.14248938340586872</v>
      </c>
      <c r="C353" s="2">
        <v>0.27246528507712603</v>
      </c>
      <c r="D353" s="1">
        <v>0.11498310583032388</v>
      </c>
      <c r="E353" s="1">
        <v>14.866212155053571</v>
      </c>
      <c r="G353" s="1">
        <v>340</v>
      </c>
      <c r="X353" s="49"/>
      <c r="Y353" s="14"/>
      <c r="Z353" s="14"/>
      <c r="AA353" s="14"/>
      <c r="AB353" s="14"/>
      <c r="AC353" s="14"/>
      <c r="AD353" s="28"/>
    </row>
    <row r="354" spans="1:30" x14ac:dyDescent="0.3">
      <c r="A354" s="1">
        <v>341</v>
      </c>
      <c r="B354" s="1">
        <v>0.17803039178630489</v>
      </c>
      <c r="C354" s="2">
        <v>0.27274282582242998</v>
      </c>
      <c r="D354" s="1">
        <v>0.22193890792890358</v>
      </c>
      <c r="E354" s="1">
        <v>61.202688837774801</v>
      </c>
      <c r="G354" s="1">
        <v>341</v>
      </c>
      <c r="X354" s="49"/>
      <c r="Y354" s="14"/>
      <c r="Z354" s="14"/>
      <c r="AA354" s="14"/>
      <c r="AB354" s="14"/>
      <c r="AC354" s="14"/>
      <c r="AD354" s="28"/>
    </row>
    <row r="355" spans="1:30" x14ac:dyDescent="0.3">
      <c r="A355" s="1">
        <v>342</v>
      </c>
      <c r="B355" s="1">
        <v>0.31763102981264385</v>
      </c>
      <c r="C355" s="2">
        <v>0.27665816217601225</v>
      </c>
      <c r="D355" s="1">
        <v>0.25015486859286318</v>
      </c>
      <c r="E355" s="1">
        <v>72.634272719849236</v>
      </c>
      <c r="G355" s="1">
        <v>342</v>
      </c>
      <c r="X355" s="49"/>
      <c r="Y355" s="14"/>
      <c r="Z355" s="14"/>
      <c r="AA355" s="14"/>
      <c r="AB355" s="14"/>
      <c r="AC355" s="14"/>
      <c r="AD355" s="28"/>
    </row>
    <row r="356" spans="1:30" x14ac:dyDescent="0.3">
      <c r="A356" s="1">
        <v>343</v>
      </c>
      <c r="B356" s="1">
        <v>6.1888489993916107E-2</v>
      </c>
      <c r="C356" s="2">
        <v>0.2885490855541607</v>
      </c>
      <c r="D356" s="1">
        <v>5.417448168218119E-2</v>
      </c>
      <c r="E356" s="1">
        <v>-0.2097571811021659</v>
      </c>
      <c r="G356" s="1">
        <v>343</v>
      </c>
      <c r="X356" s="49"/>
      <c r="Y356" s="14"/>
      <c r="Z356" s="14"/>
      <c r="AA356" s="14"/>
      <c r="AB356" s="14"/>
      <c r="AC356" s="14"/>
      <c r="AD356" s="28"/>
    </row>
    <row r="357" spans="1:30" x14ac:dyDescent="0.3">
      <c r="A357" s="1">
        <v>344</v>
      </c>
      <c r="B357" s="1">
        <v>0.25388075938026905</v>
      </c>
      <c r="C357" s="2">
        <v>0.28784830491596436</v>
      </c>
      <c r="D357" s="1">
        <v>0.28182312432705875</v>
      </c>
      <c r="E357" s="1">
        <v>80.970348737972046</v>
      </c>
      <c r="G357" s="1">
        <v>344</v>
      </c>
      <c r="X357" s="49"/>
      <c r="Y357" s="14"/>
      <c r="Z357" s="14"/>
      <c r="AA357" s="14"/>
      <c r="AB357" s="14"/>
      <c r="AC357" s="14"/>
      <c r="AD357" s="28"/>
    </row>
    <row r="358" spans="1:30" x14ac:dyDescent="0.3">
      <c r="A358" s="1">
        <v>345</v>
      </c>
      <c r="B358" s="1">
        <v>5.4595120640216141E-2</v>
      </c>
      <c r="C358" s="2">
        <v>0.28839691147239699</v>
      </c>
      <c r="D358" s="1">
        <v>9.350702149645114E-2</v>
      </c>
      <c r="E358" s="1">
        <v>38.002976710708182</v>
      </c>
      <c r="G358" s="1">
        <v>345</v>
      </c>
      <c r="X358" s="49"/>
      <c r="Y358" s="14"/>
      <c r="Z358" s="14"/>
      <c r="AA358" s="14"/>
      <c r="AB358" s="14"/>
      <c r="AC358" s="14"/>
      <c r="AD358" s="28"/>
    </row>
    <row r="359" spans="1:30" x14ac:dyDescent="0.3">
      <c r="A359" s="1">
        <v>346</v>
      </c>
      <c r="B359" s="1">
        <v>4.7998096019228421E-2</v>
      </c>
      <c r="C359" s="2">
        <v>0.28606099748799885</v>
      </c>
      <c r="D359" s="1">
        <v>5.3113612671315695E-2</v>
      </c>
      <c r="E359" s="1">
        <v>18.051641322314183</v>
      </c>
      <c r="G359" s="1">
        <v>346</v>
      </c>
      <c r="X359" s="49"/>
      <c r="Y359" s="14"/>
      <c r="Z359" s="14"/>
      <c r="AA359" s="14"/>
      <c r="AB359" s="14"/>
      <c r="AC359" s="14"/>
      <c r="AD359" s="28"/>
    </row>
    <row r="360" spans="1:30" x14ac:dyDescent="0.3">
      <c r="A360" s="1">
        <v>347</v>
      </c>
      <c r="B360" s="1">
        <v>7.2082991208757483E-2</v>
      </c>
      <c r="C360" s="2">
        <v>0.29156161682962894</v>
      </c>
      <c r="D360" s="1">
        <v>8.1483250150100731E-2</v>
      </c>
      <c r="E360" s="1">
        <v>25.045497401680052</v>
      </c>
      <c r="G360" s="1">
        <v>347</v>
      </c>
      <c r="X360" s="49"/>
      <c r="Y360" s="14"/>
      <c r="Z360" s="14"/>
      <c r="AA360" s="14"/>
      <c r="AB360" s="14"/>
      <c r="AC360" s="14"/>
      <c r="AD360" s="28"/>
    </row>
    <row r="361" spans="1:30" x14ac:dyDescent="0.3">
      <c r="A361" s="1">
        <v>348</v>
      </c>
      <c r="B361" s="1">
        <v>8.9525212103778826E-2</v>
      </c>
      <c r="C361" s="2">
        <v>0.29514606543708549</v>
      </c>
      <c r="D361" s="1">
        <v>0.13940897993331214</v>
      </c>
      <c r="E361" s="1">
        <v>34.655340760489928</v>
      </c>
      <c r="G361" s="1">
        <v>348</v>
      </c>
      <c r="X361" s="49"/>
      <c r="Y361" s="14"/>
      <c r="Z361" s="14"/>
      <c r="AA361" s="14"/>
      <c r="AB361" s="14"/>
      <c r="AC361" s="14"/>
      <c r="AD361" s="28"/>
    </row>
    <row r="362" spans="1:30" x14ac:dyDescent="0.3">
      <c r="A362" s="1">
        <v>349</v>
      </c>
      <c r="B362" s="1">
        <v>0.33018910070684188</v>
      </c>
      <c r="C362" s="2">
        <v>0.2932370244505742</v>
      </c>
      <c r="D362" s="1">
        <v>0.33869745373715676</v>
      </c>
      <c r="E362" s="1">
        <v>95.0471831980948</v>
      </c>
      <c r="G362" s="1">
        <v>349</v>
      </c>
      <c r="X362" s="49"/>
      <c r="Y362" s="14"/>
      <c r="Z362" s="14"/>
      <c r="AA362" s="14"/>
      <c r="AB362" s="14"/>
      <c r="AC362" s="14"/>
      <c r="AD362" s="28"/>
    </row>
    <row r="363" spans="1:30" x14ac:dyDescent="0.3">
      <c r="A363" s="1">
        <v>350</v>
      </c>
      <c r="B363" s="1">
        <v>0.23161345207599585</v>
      </c>
      <c r="C363" s="2">
        <v>0.26212007873322685</v>
      </c>
      <c r="D363" s="1">
        <v>0.31170375958522906</v>
      </c>
      <c r="E363" s="1">
        <v>68.018687871562733</v>
      </c>
      <c r="G363" s="1">
        <v>350</v>
      </c>
      <c r="X363" s="49"/>
      <c r="Y363" s="14"/>
      <c r="Z363" s="14"/>
      <c r="AA363" s="14"/>
      <c r="AB363" s="14"/>
      <c r="AC363" s="14"/>
      <c r="AD363" s="28"/>
    </row>
    <row r="364" spans="1:30" x14ac:dyDescent="0.3">
      <c r="A364" s="1">
        <v>351</v>
      </c>
      <c r="B364" s="1">
        <v>0.35108905133400009</v>
      </c>
      <c r="C364" s="2">
        <v>0.26771595047556562</v>
      </c>
      <c r="D364" s="1">
        <v>0.39679889710650812</v>
      </c>
      <c r="E364" s="1">
        <v>99.339715219314286</v>
      </c>
      <c r="G364" s="1">
        <v>351</v>
      </c>
      <c r="X364" s="49"/>
      <c r="Y364" s="14"/>
      <c r="Z364" s="14"/>
      <c r="AA364" s="14"/>
      <c r="AB364" s="14"/>
      <c r="AC364" s="14"/>
      <c r="AD364" s="28"/>
    </row>
    <row r="365" spans="1:30" x14ac:dyDescent="0.3">
      <c r="A365" s="1">
        <v>352</v>
      </c>
      <c r="B365" s="1">
        <v>0.37879726107218548</v>
      </c>
      <c r="C365" s="2">
        <v>0.25148057447505839</v>
      </c>
      <c r="D365" s="1">
        <v>0.40719968585340111</v>
      </c>
      <c r="E365" s="1">
        <v>110.61313401802053</v>
      </c>
      <c r="G365" s="1">
        <v>352</v>
      </c>
      <c r="X365" s="49"/>
      <c r="Y365" s="14"/>
      <c r="Z365" s="14"/>
      <c r="AA365" s="14"/>
      <c r="AB365" s="14"/>
      <c r="AC365" s="14"/>
      <c r="AD365" s="28"/>
    </row>
    <row r="366" spans="1:30" x14ac:dyDescent="0.3">
      <c r="A366" s="1">
        <v>353</v>
      </c>
      <c r="B366" s="1">
        <v>0.58113363109251059</v>
      </c>
      <c r="C366" s="2">
        <v>0.22013534449328118</v>
      </c>
      <c r="D366" s="1">
        <v>0.30186253568594684</v>
      </c>
      <c r="E366" s="1">
        <v>104.2776910935539</v>
      </c>
      <c r="G366" s="1">
        <v>353</v>
      </c>
      <c r="X366" s="49"/>
      <c r="Y366" s="14"/>
      <c r="Z366" s="14"/>
      <c r="AA366" s="14"/>
      <c r="AB366" s="14"/>
      <c r="AC366" s="14"/>
      <c r="AD366" s="28"/>
    </row>
    <row r="367" spans="1:30" x14ac:dyDescent="0.3">
      <c r="A367" s="1">
        <v>354</v>
      </c>
      <c r="B367" s="1">
        <v>0.41339866732261737</v>
      </c>
      <c r="C367" s="2">
        <v>0.2417365105899813</v>
      </c>
      <c r="D367" s="1">
        <v>0.11550637394679834</v>
      </c>
      <c r="E367" s="1">
        <v>39.214849382092076</v>
      </c>
      <c r="G367" s="1">
        <v>354</v>
      </c>
      <c r="X367" s="49"/>
      <c r="Y367" s="14"/>
      <c r="Z367" s="14"/>
      <c r="AA367" s="14"/>
      <c r="AB367" s="14"/>
      <c r="AC367" s="14"/>
      <c r="AD367" s="28"/>
    </row>
    <row r="368" spans="1:30" x14ac:dyDescent="0.3">
      <c r="A368" s="1">
        <v>355</v>
      </c>
      <c r="B368" s="1">
        <v>0.23264100084479405</v>
      </c>
      <c r="C368" s="2">
        <v>0.29223484770389546</v>
      </c>
      <c r="D368" s="1">
        <v>8.1293693275070675E-2</v>
      </c>
      <c r="E368" s="1">
        <v>29.843398196677249</v>
      </c>
      <c r="G368" s="1">
        <v>355</v>
      </c>
      <c r="X368" s="49"/>
      <c r="Y368" s="14"/>
      <c r="Z368" s="14"/>
      <c r="AA368" s="14"/>
      <c r="AB368" s="14"/>
      <c r="AC368" s="14"/>
      <c r="AD368" s="28"/>
    </row>
    <row r="369" spans="1:30" x14ac:dyDescent="0.3">
      <c r="A369" s="1">
        <v>356</v>
      </c>
      <c r="B369" s="1">
        <v>1.5587087323994872E-2</v>
      </c>
      <c r="C369" s="2">
        <v>0.31800793179463455</v>
      </c>
      <c r="D369" s="1">
        <v>8.310692243120683E-3</v>
      </c>
      <c r="E369" s="1">
        <v>13.894937704108656</v>
      </c>
      <c r="G369" s="1">
        <v>356</v>
      </c>
      <c r="X369" s="49"/>
      <c r="Y369" s="14"/>
      <c r="Z369" s="14"/>
      <c r="AA369" s="14"/>
      <c r="AB369" s="14"/>
      <c r="AC369" s="14"/>
      <c r="AD369" s="28"/>
    </row>
    <row r="370" spans="1:30" x14ac:dyDescent="0.3">
      <c r="A370" s="1">
        <v>357</v>
      </c>
      <c r="B370" s="1">
        <v>0.29984054368747687</v>
      </c>
      <c r="C370" s="2">
        <v>0.31821028456000733</v>
      </c>
      <c r="D370" s="1">
        <v>0.24077642761692428</v>
      </c>
      <c r="E370" s="1">
        <v>43.658509481551143</v>
      </c>
      <c r="G370" s="1">
        <v>357</v>
      </c>
      <c r="X370" s="49"/>
      <c r="Y370" s="14"/>
      <c r="Z370" s="14"/>
      <c r="AA370" s="14"/>
      <c r="AB370" s="14"/>
      <c r="AC370" s="14"/>
      <c r="AD370" s="28"/>
    </row>
    <row r="371" spans="1:30" x14ac:dyDescent="0.3">
      <c r="A371" s="1">
        <v>358</v>
      </c>
      <c r="B371" s="1">
        <v>2.0461599067030954E-2</v>
      </c>
      <c r="C371" s="2">
        <v>0.31092874974261919</v>
      </c>
      <c r="D371" s="1">
        <v>1.7061739705941312E-2</v>
      </c>
      <c r="E371" s="1">
        <v>5.5245282009219743</v>
      </c>
      <c r="G371" s="1">
        <v>358</v>
      </c>
      <c r="X371" s="49"/>
      <c r="Y371" s="14"/>
      <c r="Z371" s="14"/>
      <c r="AA371" s="14"/>
      <c r="AB371" s="14"/>
      <c r="AC371" s="14"/>
      <c r="AD371" s="28"/>
    </row>
    <row r="372" spans="1:30" x14ac:dyDescent="0.3">
      <c r="A372" s="1">
        <v>359</v>
      </c>
      <c r="B372" s="1">
        <v>0.34735523160361964</v>
      </c>
      <c r="C372" s="2">
        <v>0.30700267399871189</v>
      </c>
      <c r="D372" s="1">
        <v>0.35181339294196401</v>
      </c>
      <c r="E372" s="1">
        <v>64.074015635140483</v>
      </c>
      <c r="G372" s="1">
        <v>359</v>
      </c>
      <c r="X372" s="49"/>
      <c r="Y372" s="14"/>
      <c r="Z372" s="14"/>
      <c r="AA372" s="14"/>
      <c r="AB372" s="14"/>
      <c r="AC372" s="14"/>
      <c r="AD372" s="28"/>
    </row>
    <row r="373" spans="1:30" x14ac:dyDescent="0.3">
      <c r="A373" s="1">
        <v>360</v>
      </c>
      <c r="B373" s="1">
        <v>7.2993962453372377E-2</v>
      </c>
      <c r="C373" s="2">
        <v>0.30681383202739676</v>
      </c>
      <c r="D373" s="1">
        <v>7.2936585810401203E-2</v>
      </c>
      <c r="E373" s="1">
        <v>9.4864656132820357</v>
      </c>
      <c r="G373" s="1">
        <v>360</v>
      </c>
      <c r="X373" s="49"/>
      <c r="Y373" s="14"/>
      <c r="Z373" s="14"/>
      <c r="AA373" s="14"/>
      <c r="AB373" s="14"/>
      <c r="AC373" s="14"/>
      <c r="AD373" s="28"/>
    </row>
    <row r="374" spans="1:30" x14ac:dyDescent="0.3">
      <c r="A374" s="1">
        <v>361</v>
      </c>
      <c r="B374" s="1">
        <v>0.21166015912531835</v>
      </c>
      <c r="C374" s="2">
        <v>0.31555975629307659</v>
      </c>
      <c r="D374" s="1">
        <v>0.22756684684213621</v>
      </c>
      <c r="E374" s="1">
        <v>20.81713296772536</v>
      </c>
      <c r="G374" s="1">
        <v>361</v>
      </c>
      <c r="X374" s="49"/>
      <c r="Y374" s="14"/>
      <c r="Z374" s="14"/>
      <c r="AA374" s="14"/>
      <c r="AB374" s="14"/>
      <c r="AC374" s="14"/>
      <c r="AD374" s="28"/>
    </row>
    <row r="375" spans="1:30" x14ac:dyDescent="0.3">
      <c r="A375" s="1">
        <v>362</v>
      </c>
      <c r="B375" s="1">
        <v>0.1650993253058966</v>
      </c>
      <c r="C375" s="2">
        <v>0.31551325474453812</v>
      </c>
      <c r="D375" s="1">
        <v>0.25404037581626143</v>
      </c>
      <c r="E375" s="1">
        <v>56.995617959347825</v>
      </c>
      <c r="G375" s="1">
        <v>362</v>
      </c>
      <c r="X375" s="49"/>
      <c r="Y375" s="14"/>
      <c r="Z375" s="14"/>
      <c r="AA375" s="14"/>
      <c r="AB375" s="14"/>
      <c r="AC375" s="14"/>
      <c r="AD375" s="28"/>
    </row>
    <row r="376" spans="1:30" x14ac:dyDescent="0.3">
      <c r="A376" s="1">
        <v>363</v>
      </c>
      <c r="B376" s="1">
        <v>0.20660365526731628</v>
      </c>
      <c r="C376" s="2">
        <v>0.31512984468887606</v>
      </c>
      <c r="D376" s="1">
        <v>0.19554572122435543</v>
      </c>
      <c r="E376" s="1">
        <v>26.09941665296045</v>
      </c>
      <c r="G376" s="1">
        <v>363</v>
      </c>
      <c r="X376" s="49"/>
      <c r="Y376" s="14"/>
      <c r="Z376" s="14"/>
      <c r="AA376" s="14"/>
      <c r="AB376" s="14"/>
      <c r="AC376" s="14"/>
      <c r="AD376" s="28"/>
    </row>
    <row r="377" spans="1:30" x14ac:dyDescent="0.3">
      <c r="A377" s="1">
        <v>364</v>
      </c>
      <c r="B377" s="1">
        <v>0.19461584520344971</v>
      </c>
      <c r="C377" s="2">
        <v>0.32247652882797717</v>
      </c>
      <c r="D377" s="1">
        <v>0.33010218615357695</v>
      </c>
      <c r="E377" s="1">
        <v>66.295127239750514</v>
      </c>
      <c r="G377" s="1">
        <v>364</v>
      </c>
      <c r="X377" s="49"/>
      <c r="Y377" s="14"/>
      <c r="Z377" s="14"/>
      <c r="AA377" s="14"/>
      <c r="AB377" s="14"/>
      <c r="AC377" s="14"/>
      <c r="AD377" s="28"/>
    </row>
    <row r="378" spans="1:30" x14ac:dyDescent="0.3">
      <c r="A378" s="1">
        <v>365</v>
      </c>
      <c r="B378" s="1">
        <v>6.4148487660715764E-2</v>
      </c>
      <c r="C378" s="2">
        <v>0.32180319644656319</v>
      </c>
      <c r="D378" s="1">
        <v>7.1347615846510073E-2</v>
      </c>
      <c r="E378" s="1">
        <v>0.43682801364686163</v>
      </c>
      <c r="G378" s="1">
        <v>365</v>
      </c>
      <c r="X378" s="49"/>
      <c r="Y378" s="14"/>
      <c r="Z378" s="14"/>
      <c r="AA378" s="14"/>
      <c r="AB378" s="14"/>
      <c r="AC378" s="14"/>
      <c r="AD378" s="28"/>
    </row>
    <row r="379" spans="1:30" x14ac:dyDescent="0.3">
      <c r="A379" s="1">
        <v>366</v>
      </c>
      <c r="B379" s="1">
        <v>0.10319739173317286</v>
      </c>
      <c r="C379" s="2">
        <v>0.32564118770036143</v>
      </c>
      <c r="D379" s="1">
        <v>0.11405284794091</v>
      </c>
      <c r="E379" s="1">
        <v>24.564340871524593</v>
      </c>
      <c r="G379" s="1">
        <v>366</v>
      </c>
      <c r="X379" s="49"/>
      <c r="Y379" s="14"/>
      <c r="Z379" s="14"/>
      <c r="AA379" s="14"/>
      <c r="AB379" s="14"/>
      <c r="AC379" s="14"/>
      <c r="AD379" s="28"/>
    </row>
    <row r="380" spans="1:30" x14ac:dyDescent="0.3">
      <c r="A380" s="1">
        <v>367</v>
      </c>
      <c r="B380" s="1">
        <v>6.3242086013242355E-2</v>
      </c>
      <c r="C380" s="2">
        <v>0.32913371507736117</v>
      </c>
      <c r="D380" s="1">
        <v>5.2663465801624669E-2</v>
      </c>
      <c r="E380" s="1">
        <v>15.983465114565165</v>
      </c>
      <c r="G380" s="1">
        <v>367</v>
      </c>
      <c r="X380" s="49"/>
      <c r="Y380" s="14"/>
      <c r="Z380" s="14"/>
      <c r="AA380" s="14"/>
      <c r="AB380" s="14"/>
      <c r="AC380" s="14"/>
      <c r="AD380" s="28"/>
    </row>
    <row r="381" spans="1:30" x14ac:dyDescent="0.3">
      <c r="A381" s="1">
        <v>368</v>
      </c>
      <c r="B381" s="1">
        <v>0.28308929359584345</v>
      </c>
      <c r="C381" s="2">
        <v>0.33372935277252158</v>
      </c>
      <c r="D381" s="1">
        <v>0.35105010551215193</v>
      </c>
      <c r="E381" s="1">
        <v>64.516378258483442</v>
      </c>
      <c r="G381" s="1">
        <v>368</v>
      </c>
      <c r="X381" s="49"/>
      <c r="Y381" s="14"/>
      <c r="Z381" s="14"/>
      <c r="AA381" s="14"/>
      <c r="AB381" s="14"/>
      <c r="AC381" s="14"/>
      <c r="AD381" s="28"/>
    </row>
    <row r="382" spans="1:30" x14ac:dyDescent="0.3">
      <c r="A382" s="1">
        <v>369</v>
      </c>
      <c r="B382" s="1">
        <v>0.2620773282192253</v>
      </c>
      <c r="C382" s="2">
        <v>0.33146979477166383</v>
      </c>
      <c r="D382" s="1">
        <v>0.40269739593382581</v>
      </c>
      <c r="E382" s="1">
        <v>53.71233551104693</v>
      </c>
      <c r="G382" s="1">
        <v>369</v>
      </c>
      <c r="X382" s="49"/>
      <c r="Y382" s="14"/>
      <c r="Z382" s="14"/>
      <c r="AA382" s="14"/>
      <c r="AB382" s="14"/>
      <c r="AC382" s="14"/>
      <c r="AD382" s="28"/>
    </row>
    <row r="383" spans="1:30" x14ac:dyDescent="0.3">
      <c r="A383" s="1">
        <v>370</v>
      </c>
      <c r="B383" s="1">
        <v>0.13408246588992223</v>
      </c>
      <c r="C383" s="2">
        <v>0.33098741774632562</v>
      </c>
      <c r="D383" s="1">
        <v>0.19989165311617152</v>
      </c>
      <c r="E383" s="1">
        <v>49.439278052787472</v>
      </c>
      <c r="G383" s="1">
        <v>370</v>
      </c>
      <c r="X383" s="49"/>
      <c r="Y383" s="14"/>
      <c r="Z383" s="14"/>
      <c r="AA383" s="14"/>
      <c r="AB383" s="14"/>
      <c r="AC383" s="14"/>
      <c r="AD383" s="28"/>
    </row>
    <row r="384" spans="1:30" x14ac:dyDescent="0.3">
      <c r="A384" s="1">
        <v>371</v>
      </c>
      <c r="B384" s="1">
        <v>0.32331012190855896</v>
      </c>
      <c r="C384" s="2">
        <v>0.32641461023156193</v>
      </c>
      <c r="D384" s="1">
        <v>0.38347168085776268</v>
      </c>
      <c r="E384" s="1">
        <v>84.345830344227934</v>
      </c>
      <c r="G384" s="1">
        <v>371</v>
      </c>
      <c r="X384" s="49"/>
      <c r="Y384" s="14"/>
      <c r="Z384" s="14"/>
      <c r="AA384" s="14"/>
      <c r="AB384" s="14"/>
      <c r="AC384" s="14"/>
      <c r="AD384" s="28"/>
    </row>
    <row r="385" spans="1:30" x14ac:dyDescent="0.3">
      <c r="A385" s="1">
        <v>372</v>
      </c>
      <c r="B385" s="1">
        <v>0.28108842025916597</v>
      </c>
      <c r="C385" s="2">
        <v>0.31502241633445793</v>
      </c>
      <c r="D385" s="1">
        <v>0.37040319345300204</v>
      </c>
      <c r="E385" s="1">
        <v>83.654959075807341</v>
      </c>
      <c r="G385" s="1">
        <v>372</v>
      </c>
      <c r="X385" s="49"/>
      <c r="Y385" s="14"/>
      <c r="Z385" s="14"/>
      <c r="AA385" s="14"/>
      <c r="AB385" s="14"/>
      <c r="AC385" s="14"/>
      <c r="AD385" s="28"/>
    </row>
    <row r="386" spans="1:30" x14ac:dyDescent="0.3">
      <c r="A386" s="1">
        <v>373</v>
      </c>
      <c r="B386" s="1">
        <v>0.22692730857403676</v>
      </c>
      <c r="C386" s="2">
        <v>0.31479914378422225</v>
      </c>
      <c r="D386" s="1">
        <v>0.34571085555696623</v>
      </c>
      <c r="E386" s="1">
        <v>66.099700283253071</v>
      </c>
      <c r="G386" s="1">
        <v>373</v>
      </c>
      <c r="X386" s="49"/>
      <c r="Y386" s="14"/>
      <c r="Z386" s="14"/>
      <c r="AA386" s="14"/>
      <c r="AB386" s="14"/>
      <c r="AC386" s="14"/>
      <c r="AD386" s="28"/>
    </row>
    <row r="387" spans="1:30" x14ac:dyDescent="0.3">
      <c r="A387" s="1">
        <v>374</v>
      </c>
      <c r="B387" s="1">
        <v>4.4344623966491227E-2</v>
      </c>
      <c r="C387" s="2">
        <v>0.31392487466050634</v>
      </c>
      <c r="D387" s="1">
        <v>7.2549458662906463E-2</v>
      </c>
      <c r="E387" s="1">
        <v>19.048295130772441</v>
      </c>
      <c r="G387" s="1">
        <v>374</v>
      </c>
      <c r="X387" s="49"/>
      <c r="Y387" s="14"/>
      <c r="Z387" s="14"/>
      <c r="AA387" s="14"/>
      <c r="AB387" s="14"/>
      <c r="AC387" s="14"/>
      <c r="AD387" s="28"/>
    </row>
    <row r="388" spans="1:30" x14ac:dyDescent="0.3">
      <c r="A388" s="1">
        <v>375</v>
      </c>
      <c r="B388" s="1">
        <v>0.31822057089448552</v>
      </c>
      <c r="C388" s="2">
        <v>0.31301434231986097</v>
      </c>
      <c r="D388" s="1">
        <v>0.43291683466414349</v>
      </c>
      <c r="E388" s="1">
        <v>75.280596836073684</v>
      </c>
      <c r="G388" s="1">
        <v>375</v>
      </c>
      <c r="X388" s="49"/>
      <c r="Y388" s="14"/>
      <c r="Z388" s="14"/>
      <c r="AA388" s="14"/>
      <c r="AB388" s="14"/>
      <c r="AC388" s="14"/>
      <c r="AD388" s="28"/>
    </row>
    <row r="389" spans="1:30" x14ac:dyDescent="0.3">
      <c r="A389" s="1">
        <v>376</v>
      </c>
      <c r="B389" s="1">
        <v>6.6514038534519468E-2</v>
      </c>
      <c r="C389" s="2">
        <v>0.3081611636720033</v>
      </c>
      <c r="D389" s="1">
        <v>5.4318580831954837E-2</v>
      </c>
      <c r="E389" s="1">
        <v>20.239270801398757</v>
      </c>
      <c r="G389" s="1">
        <v>376</v>
      </c>
      <c r="X389" s="49"/>
      <c r="Y389" s="14"/>
      <c r="Z389" s="14"/>
      <c r="AA389" s="14"/>
      <c r="AB389" s="14"/>
      <c r="AC389" s="14"/>
      <c r="AD389" s="28"/>
    </row>
    <row r="390" spans="1:30" x14ac:dyDescent="0.3">
      <c r="A390" s="1">
        <v>377</v>
      </c>
      <c r="B390" s="1">
        <v>0.39700617867626437</v>
      </c>
      <c r="C390" s="2">
        <v>0.30650850442760424</v>
      </c>
      <c r="D390" s="1">
        <v>0.3587164041779678</v>
      </c>
      <c r="E390" s="1">
        <v>99.253552053119037</v>
      </c>
      <c r="G390" s="1">
        <v>377</v>
      </c>
      <c r="X390" s="49"/>
      <c r="Y390" s="14"/>
      <c r="Z390" s="14"/>
      <c r="AA390" s="14"/>
      <c r="AB390" s="14"/>
      <c r="AC390" s="14"/>
      <c r="AD390" s="28"/>
    </row>
    <row r="391" spans="1:30" x14ac:dyDescent="0.3">
      <c r="A391" s="1">
        <v>378</v>
      </c>
      <c r="B391" s="1">
        <v>0.27142023730368092</v>
      </c>
      <c r="C391" s="2">
        <v>0.31758717369375766</v>
      </c>
      <c r="D391" s="1">
        <v>0.25945197142308868</v>
      </c>
      <c r="E391" s="1">
        <v>69.746930738632244</v>
      </c>
      <c r="G391" s="1">
        <v>378</v>
      </c>
      <c r="X391" s="49"/>
      <c r="Y391" s="14"/>
      <c r="Z391" s="14"/>
      <c r="AA391" s="14"/>
      <c r="AB391" s="14"/>
      <c r="AC391" s="14"/>
      <c r="AD391" s="28"/>
    </row>
    <row r="392" spans="1:30" x14ac:dyDescent="0.3">
      <c r="A392" s="1">
        <v>379</v>
      </c>
      <c r="B392" s="1">
        <v>0.46875910701562523</v>
      </c>
      <c r="C392" s="2">
        <v>0.32233556502970329</v>
      </c>
      <c r="D392" s="1">
        <v>0.29179032625843898</v>
      </c>
      <c r="E392" s="1">
        <v>97.164516734177255</v>
      </c>
      <c r="G392" s="1">
        <v>379</v>
      </c>
      <c r="X392" s="49"/>
      <c r="Y392" s="14"/>
      <c r="Z392" s="14"/>
      <c r="AA392" s="14"/>
      <c r="AB392" s="14"/>
      <c r="AC392" s="14"/>
      <c r="AD392" s="28"/>
    </row>
    <row r="393" spans="1:30" x14ac:dyDescent="0.3">
      <c r="A393" s="1">
        <v>380</v>
      </c>
      <c r="B393" s="1">
        <v>0.15446616316937137</v>
      </c>
      <c r="C393" s="2">
        <v>0.32992363550855369</v>
      </c>
      <c r="D393" s="1">
        <v>0.24521856651731588</v>
      </c>
      <c r="E393" s="1">
        <v>60.950301573416965</v>
      </c>
      <c r="G393" s="1">
        <v>380</v>
      </c>
      <c r="X393" s="49"/>
      <c r="Y393" s="14"/>
      <c r="Z393" s="14"/>
      <c r="AA393" s="14"/>
      <c r="AB393" s="14"/>
      <c r="AC393" s="14"/>
      <c r="AD393" s="28"/>
    </row>
    <row r="394" spans="1:30" x14ac:dyDescent="0.3">
      <c r="A394" s="1">
        <v>381</v>
      </c>
      <c r="B394" s="1">
        <v>0.23997808654881692</v>
      </c>
      <c r="C394" s="2">
        <v>0.32819501021135455</v>
      </c>
      <c r="D394" s="1">
        <v>0.31542575957112962</v>
      </c>
      <c r="E394" s="1">
        <v>74.286277572935816</v>
      </c>
      <c r="G394" s="1">
        <v>381</v>
      </c>
      <c r="X394" s="49"/>
      <c r="Y394" s="14"/>
      <c r="Z394" s="14"/>
      <c r="AA394" s="14"/>
      <c r="AB394" s="14"/>
      <c r="AC394" s="14"/>
      <c r="AD394" s="28"/>
    </row>
    <row r="395" spans="1:30" x14ac:dyDescent="0.3">
      <c r="A395" s="1">
        <v>382</v>
      </c>
      <c r="B395" s="1">
        <v>5.4378843675185286E-2</v>
      </c>
      <c r="C395" s="2">
        <v>0.32700737004196123</v>
      </c>
      <c r="D395" s="1">
        <v>4.2410943716915686E-2</v>
      </c>
      <c r="E395" s="1">
        <v>29.075078861120485</v>
      </c>
      <c r="G395" s="1">
        <v>382</v>
      </c>
      <c r="X395" s="49"/>
      <c r="Y395" s="14"/>
      <c r="Z395" s="14"/>
      <c r="AA395" s="14"/>
      <c r="AB395" s="14"/>
      <c r="AC395" s="14"/>
      <c r="AD395" s="28"/>
    </row>
    <row r="396" spans="1:30" x14ac:dyDescent="0.3">
      <c r="A396" s="1">
        <v>383</v>
      </c>
      <c r="B396" s="1">
        <v>0.23687941892378278</v>
      </c>
      <c r="C396" s="2">
        <v>0.32124245338011265</v>
      </c>
      <c r="D396" s="1">
        <v>0.25675516886387589</v>
      </c>
      <c r="E396" s="1">
        <v>56.525953177667397</v>
      </c>
      <c r="G396" s="1">
        <v>383</v>
      </c>
      <c r="X396" s="49"/>
      <c r="Y396" s="14"/>
      <c r="Z396" s="14"/>
      <c r="AA396" s="14"/>
      <c r="AB396" s="14"/>
      <c r="AC396" s="14"/>
      <c r="AD396" s="28"/>
    </row>
    <row r="397" spans="1:30" x14ac:dyDescent="0.3">
      <c r="A397" s="1">
        <v>384</v>
      </c>
      <c r="B397" s="1">
        <v>0.18605274369258779</v>
      </c>
      <c r="C397" s="2">
        <v>0.28673717536513627</v>
      </c>
      <c r="D397" s="1">
        <v>0.15291106896230666</v>
      </c>
      <c r="E397" s="1">
        <v>55.90456894389861</v>
      </c>
      <c r="G397" s="1">
        <v>384</v>
      </c>
      <c r="X397" s="49"/>
      <c r="Y397" s="14"/>
      <c r="Z397" s="14"/>
      <c r="AA397" s="14"/>
      <c r="AB397" s="14"/>
      <c r="AC397" s="14"/>
      <c r="AD397" s="28"/>
    </row>
    <row r="398" spans="1:30" x14ac:dyDescent="0.3">
      <c r="A398" s="1">
        <v>385</v>
      </c>
      <c r="B398" s="1">
        <v>0.4310904498909553</v>
      </c>
      <c r="C398" s="2">
        <v>0.27570039721593664</v>
      </c>
      <c r="D398" s="1">
        <v>0.29345268532178215</v>
      </c>
      <c r="E398" s="1">
        <v>86.062046651025355</v>
      </c>
      <c r="G398" s="1">
        <v>385</v>
      </c>
      <c r="X398" s="49"/>
      <c r="Y398" s="14"/>
      <c r="Z398" s="14"/>
      <c r="AA398" s="14"/>
      <c r="AB398" s="14"/>
      <c r="AC398" s="14"/>
      <c r="AD398" s="28"/>
    </row>
    <row r="399" spans="1:30" x14ac:dyDescent="0.3">
      <c r="A399" s="1">
        <v>386</v>
      </c>
      <c r="B399" s="1">
        <v>0.35727294352711514</v>
      </c>
      <c r="C399" s="2">
        <v>0.28366943481193646</v>
      </c>
      <c r="D399" s="1">
        <v>0.17191233814936696</v>
      </c>
      <c r="E399" s="1">
        <v>82.671577217003914</v>
      </c>
      <c r="G399" s="1">
        <v>386</v>
      </c>
      <c r="X399" s="49"/>
      <c r="Y399" s="14"/>
      <c r="Z399" s="14"/>
      <c r="AA399" s="14"/>
      <c r="AB399" s="14"/>
      <c r="AC399" s="14"/>
      <c r="AD399" s="28"/>
    </row>
    <row r="400" spans="1:30" x14ac:dyDescent="0.3">
      <c r="A400" s="1">
        <v>387</v>
      </c>
      <c r="B400" s="1">
        <v>0.39640498574230731</v>
      </c>
      <c r="C400" s="2">
        <v>0.2918785490286398</v>
      </c>
      <c r="D400" s="1">
        <v>0.38220430029070873</v>
      </c>
      <c r="E400" s="1">
        <v>110.00497544198407</v>
      </c>
      <c r="G400" s="1">
        <v>387</v>
      </c>
      <c r="X400" s="49"/>
      <c r="Y400" s="14"/>
      <c r="Z400" s="14"/>
      <c r="AA400" s="14"/>
      <c r="AB400" s="14"/>
      <c r="AC400" s="14"/>
      <c r="AD400" s="28"/>
    </row>
    <row r="401" spans="1:30" x14ac:dyDescent="0.3">
      <c r="A401" s="1">
        <v>388</v>
      </c>
      <c r="B401" s="1">
        <v>0.55030578750749182</v>
      </c>
      <c r="C401" s="2">
        <v>0.29196711289260097</v>
      </c>
      <c r="D401" s="1">
        <v>0.36605870251893863</v>
      </c>
      <c r="E401" s="1">
        <v>107.34982845396645</v>
      </c>
      <c r="G401" s="1">
        <v>388</v>
      </c>
      <c r="X401" s="49"/>
      <c r="Y401" s="14"/>
      <c r="Z401" s="14"/>
      <c r="AA401" s="14"/>
      <c r="AB401" s="14"/>
      <c r="AC401" s="14"/>
      <c r="AD401" s="28"/>
    </row>
    <row r="402" spans="1:30" x14ac:dyDescent="0.3">
      <c r="A402" s="1">
        <v>389</v>
      </c>
      <c r="B402" s="1">
        <v>1.7124676545222962E-2</v>
      </c>
      <c r="C402" s="2">
        <v>0.29239220996831444</v>
      </c>
      <c r="D402" s="1">
        <v>1.8860961645793067E-2</v>
      </c>
      <c r="E402" s="1">
        <v>3.6639184203690611</v>
      </c>
      <c r="G402" s="1">
        <v>389</v>
      </c>
      <c r="X402" s="49"/>
      <c r="Y402" s="14"/>
      <c r="Z402" s="14"/>
      <c r="AA402" s="14"/>
      <c r="AB402" s="14"/>
      <c r="AC402" s="14"/>
      <c r="AD402" s="28"/>
    </row>
    <row r="403" spans="1:30" x14ac:dyDescent="0.3">
      <c r="A403" s="1">
        <v>390</v>
      </c>
      <c r="B403" s="1">
        <v>0.22735317057558807</v>
      </c>
      <c r="C403" s="2">
        <v>0.28109668889436218</v>
      </c>
      <c r="D403" s="1">
        <v>0.19638042781205373</v>
      </c>
      <c r="E403" s="1">
        <v>57.401679665478596</v>
      </c>
      <c r="G403" s="1">
        <v>390</v>
      </c>
      <c r="X403" s="49"/>
      <c r="Y403" s="14"/>
      <c r="Z403" s="14"/>
      <c r="AA403" s="14"/>
      <c r="AB403" s="14"/>
      <c r="AC403" s="14"/>
      <c r="AD403" s="28"/>
    </row>
    <row r="404" spans="1:30" x14ac:dyDescent="0.3">
      <c r="A404" s="1">
        <v>391</v>
      </c>
      <c r="B404" s="1">
        <v>0.19424322344869785</v>
      </c>
      <c r="C404" s="2">
        <v>0.29313846987232933</v>
      </c>
      <c r="D404" s="1">
        <v>0.13489848971621535</v>
      </c>
      <c r="E404" s="1">
        <v>41.278499730965649</v>
      </c>
      <c r="G404" s="1">
        <v>391</v>
      </c>
      <c r="X404" s="49"/>
      <c r="Y404" s="14"/>
      <c r="Z404" s="14"/>
      <c r="AA404" s="14"/>
      <c r="AB404" s="14"/>
      <c r="AC404" s="14"/>
      <c r="AD404" s="28"/>
    </row>
    <row r="405" spans="1:30" x14ac:dyDescent="0.3">
      <c r="A405" s="1">
        <v>392</v>
      </c>
      <c r="B405" s="1">
        <v>6.2138332745017774E-2</v>
      </c>
      <c r="C405" s="2">
        <v>0.29317568399791699</v>
      </c>
      <c r="D405" s="1">
        <v>4.5919833637801798E-2</v>
      </c>
      <c r="E405" s="1">
        <v>18.190702115994384</v>
      </c>
      <c r="G405" s="1">
        <v>392</v>
      </c>
      <c r="X405" s="49"/>
      <c r="Y405" s="14"/>
      <c r="Z405" s="14"/>
      <c r="AA405" s="14"/>
      <c r="AB405" s="14"/>
      <c r="AC405" s="14"/>
      <c r="AD405" s="28"/>
    </row>
    <row r="406" spans="1:30" x14ac:dyDescent="0.3">
      <c r="A406" s="1">
        <v>393</v>
      </c>
      <c r="B406" s="1">
        <v>0.1698131152264562</v>
      </c>
      <c r="C406" s="2">
        <v>0.29204891951334816</v>
      </c>
      <c r="D406" s="1">
        <v>0.18548867914202846</v>
      </c>
      <c r="E406" s="1">
        <v>41.984271335109291</v>
      </c>
      <c r="G406" s="1">
        <v>393</v>
      </c>
      <c r="X406" s="49"/>
      <c r="Y406" s="14"/>
      <c r="Z406" s="14"/>
      <c r="AA406" s="14"/>
      <c r="AB406" s="14"/>
      <c r="AC406" s="14"/>
      <c r="AD406" s="28"/>
    </row>
    <row r="407" spans="1:30" x14ac:dyDescent="0.3">
      <c r="A407" s="1">
        <v>394</v>
      </c>
      <c r="B407" s="1">
        <v>0.33774620795807836</v>
      </c>
      <c r="C407" s="2">
        <v>0.29330681449760121</v>
      </c>
      <c r="D407" s="1">
        <v>0.40128272972076962</v>
      </c>
      <c r="E407" s="1">
        <v>100.70332239083379</v>
      </c>
      <c r="G407" s="1">
        <v>394</v>
      </c>
      <c r="X407" s="49"/>
      <c r="Y407" s="14"/>
      <c r="Z407" s="14"/>
      <c r="AA407" s="14"/>
      <c r="AB407" s="14"/>
      <c r="AC407" s="14"/>
      <c r="AD407" s="28"/>
    </row>
    <row r="408" spans="1:30" x14ac:dyDescent="0.3">
      <c r="A408" s="1">
        <v>395</v>
      </c>
      <c r="B408" s="1">
        <v>0.28909329165151759</v>
      </c>
      <c r="C408" s="2">
        <v>0.28431175565783101</v>
      </c>
      <c r="D408" s="1">
        <v>0.3391147902837639</v>
      </c>
      <c r="E408" s="1">
        <v>78.750625996866219</v>
      </c>
      <c r="G408" s="1">
        <v>395</v>
      </c>
      <c r="X408" s="49"/>
      <c r="Y408" s="14"/>
      <c r="Z408" s="14"/>
      <c r="AA408" s="14"/>
      <c r="AB408" s="14"/>
      <c r="AC408" s="14"/>
      <c r="AD408" s="28"/>
    </row>
    <row r="409" spans="1:30" x14ac:dyDescent="0.3">
      <c r="A409" s="1">
        <v>396</v>
      </c>
      <c r="B409" s="1">
        <v>0.26133234085071733</v>
      </c>
      <c r="C409" s="2">
        <v>0.29024853792037492</v>
      </c>
      <c r="D409" s="1">
        <v>0.35572523493996466</v>
      </c>
      <c r="E409" s="1">
        <v>83.582714152763415</v>
      </c>
      <c r="G409" s="1">
        <v>396</v>
      </c>
      <c r="X409" s="49"/>
      <c r="Y409" s="14"/>
      <c r="Z409" s="14"/>
      <c r="AA409" s="14"/>
      <c r="AB409" s="14"/>
      <c r="AC409" s="14"/>
      <c r="AD409" s="28"/>
    </row>
    <row r="410" spans="1:30" x14ac:dyDescent="0.3">
      <c r="A410" s="1">
        <v>397</v>
      </c>
      <c r="B410" s="1">
        <v>0.15177768664012309</v>
      </c>
      <c r="C410" s="2">
        <v>0.28309112919823676</v>
      </c>
      <c r="D410" s="1">
        <v>0.29790653226691471</v>
      </c>
      <c r="E410" s="1">
        <v>77.677978501613509</v>
      </c>
      <c r="G410" s="1">
        <v>397</v>
      </c>
      <c r="X410" s="49"/>
      <c r="Y410" s="14"/>
      <c r="Z410" s="14"/>
      <c r="AA410" s="14"/>
      <c r="AB410" s="14"/>
      <c r="AC410" s="14"/>
      <c r="AD410" s="28"/>
    </row>
    <row r="411" spans="1:30" x14ac:dyDescent="0.3">
      <c r="A411" s="1">
        <v>398</v>
      </c>
      <c r="B411" s="1">
        <v>0.13289789427714563</v>
      </c>
      <c r="C411" s="2">
        <v>0.28688350632485149</v>
      </c>
      <c r="D411" s="1">
        <v>0.17307362095661036</v>
      </c>
      <c r="E411" s="1">
        <v>21.72674898556437</v>
      </c>
      <c r="G411" s="1">
        <v>398</v>
      </c>
      <c r="X411" s="49"/>
      <c r="Y411" s="14"/>
      <c r="Z411" s="14"/>
      <c r="AA411" s="14"/>
      <c r="AB411" s="14"/>
      <c r="AC411" s="14"/>
      <c r="AD411" s="28"/>
    </row>
    <row r="412" spans="1:30" x14ac:dyDescent="0.3">
      <c r="A412" s="1">
        <v>399</v>
      </c>
      <c r="B412" s="1">
        <v>5.2109626870426119E-2</v>
      </c>
      <c r="C412" s="2">
        <v>0.28688029738160409</v>
      </c>
      <c r="D412" s="1">
        <v>6.3819275745760934E-2</v>
      </c>
      <c r="E412" s="1">
        <v>30.37834336798273</v>
      </c>
      <c r="G412" s="1">
        <v>399</v>
      </c>
      <c r="X412" s="49"/>
      <c r="Y412" s="14"/>
      <c r="Z412" s="14"/>
      <c r="AA412" s="14"/>
      <c r="AB412" s="14"/>
      <c r="AC412" s="14"/>
      <c r="AD412" s="28"/>
    </row>
    <row r="413" spans="1:30" x14ac:dyDescent="0.3">
      <c r="A413" s="1">
        <v>400</v>
      </c>
      <c r="B413" s="1">
        <v>0.36874153191976139</v>
      </c>
      <c r="C413" s="2">
        <v>0.28761609348410405</v>
      </c>
      <c r="D413" s="1">
        <v>0.36085681542309667</v>
      </c>
      <c r="E413" s="1">
        <v>101.45887186162383</v>
      </c>
      <c r="G413" s="1">
        <v>400</v>
      </c>
      <c r="X413" s="49"/>
      <c r="Y413" s="14"/>
      <c r="Z413" s="14"/>
      <c r="AA413" s="14"/>
      <c r="AB413" s="14"/>
      <c r="AC413" s="14"/>
      <c r="AD413" s="28"/>
    </row>
    <row r="414" spans="1:30" x14ac:dyDescent="0.3">
      <c r="A414" s="1">
        <v>401</v>
      </c>
      <c r="B414" s="1">
        <v>0.48577433125626052</v>
      </c>
      <c r="C414" s="2">
        <v>0.30374831341639158</v>
      </c>
      <c r="D414" s="1">
        <v>0.49775599118909436</v>
      </c>
      <c r="E414" s="1">
        <v>167.20331088772912</v>
      </c>
      <c r="G414" s="1">
        <v>401</v>
      </c>
      <c r="X414" s="49"/>
      <c r="Y414" s="14"/>
      <c r="Z414" s="14"/>
      <c r="AA414" s="14"/>
      <c r="AB414" s="14"/>
      <c r="AC414" s="14"/>
      <c r="AD414" s="28"/>
    </row>
    <row r="415" spans="1:30" x14ac:dyDescent="0.3">
      <c r="A415" s="1">
        <v>402</v>
      </c>
      <c r="B415" s="1">
        <v>0.24728499463009568</v>
      </c>
      <c r="C415" s="2">
        <v>0.3066125777065748</v>
      </c>
      <c r="D415" s="1">
        <v>0.49258354265400228</v>
      </c>
      <c r="E415" s="1">
        <v>125.35493931731922</v>
      </c>
      <c r="G415" s="1">
        <v>402</v>
      </c>
      <c r="X415" s="49"/>
      <c r="Y415" s="14"/>
      <c r="Z415" s="14"/>
      <c r="AA415" s="14"/>
      <c r="AB415" s="14"/>
      <c r="AC415" s="14"/>
      <c r="AD415" s="28"/>
    </row>
    <row r="416" spans="1:30" x14ac:dyDescent="0.3">
      <c r="A416" s="1">
        <v>403</v>
      </c>
      <c r="B416" s="1">
        <v>0.27318373494744447</v>
      </c>
      <c r="C416" s="2">
        <v>0.30844682587880007</v>
      </c>
      <c r="D416" s="1">
        <v>0.47360543467856325</v>
      </c>
      <c r="E416" s="1">
        <v>132.78945573907964</v>
      </c>
      <c r="G416" s="1">
        <v>403</v>
      </c>
      <c r="X416" s="49"/>
      <c r="Y416" s="14"/>
      <c r="Z416" s="14"/>
      <c r="AA416" s="14"/>
      <c r="AB416" s="14"/>
      <c r="AC416" s="14"/>
      <c r="AD416" s="28"/>
    </row>
    <row r="417" spans="1:30" x14ac:dyDescent="0.3">
      <c r="A417" s="1">
        <v>404</v>
      </c>
      <c r="B417" s="1">
        <v>0.31994278709593049</v>
      </c>
      <c r="C417" s="2">
        <v>0.30863601069017582</v>
      </c>
      <c r="D417" s="1">
        <v>0.49261136706804098</v>
      </c>
      <c r="E417" s="1">
        <v>121.15605471349377</v>
      </c>
      <c r="G417" s="1">
        <v>404</v>
      </c>
      <c r="X417" s="49"/>
      <c r="Y417" s="14"/>
      <c r="Z417" s="14"/>
      <c r="AA417" s="14"/>
      <c r="AB417" s="14"/>
      <c r="AC417" s="14"/>
      <c r="AD417" s="28"/>
    </row>
    <row r="418" spans="1:30" x14ac:dyDescent="0.3">
      <c r="A418" s="1">
        <v>405</v>
      </c>
      <c r="B418" s="1">
        <v>0.39224477530349394</v>
      </c>
      <c r="C418" s="2">
        <v>0.31182252856120402</v>
      </c>
      <c r="D418" s="1">
        <v>0.27414883767670106</v>
      </c>
      <c r="E418" s="1">
        <v>107.09870400365973</v>
      </c>
      <c r="G418" s="1">
        <v>405</v>
      </c>
      <c r="X418" s="49"/>
      <c r="Y418" s="14"/>
      <c r="Z418" s="14"/>
      <c r="AA418" s="14"/>
      <c r="AB418" s="14"/>
      <c r="AC418" s="14"/>
      <c r="AD418" s="28"/>
    </row>
    <row r="419" spans="1:30" x14ac:dyDescent="0.3">
      <c r="A419" s="1">
        <v>406</v>
      </c>
      <c r="B419" s="1">
        <v>0.40501877965126698</v>
      </c>
      <c r="C419" s="2">
        <v>0.32950738093999565</v>
      </c>
      <c r="D419" s="1">
        <v>0.2981748687358981</v>
      </c>
      <c r="E419" s="1">
        <v>106.89260131200085</v>
      </c>
      <c r="G419" s="1">
        <v>406</v>
      </c>
      <c r="X419" s="49"/>
      <c r="Y419" s="14"/>
      <c r="Z419" s="14"/>
      <c r="AA419" s="14"/>
      <c r="AB419" s="14"/>
      <c r="AC419" s="14"/>
      <c r="AD419" s="28"/>
    </row>
    <row r="420" spans="1:30" x14ac:dyDescent="0.3">
      <c r="A420" s="1">
        <v>407</v>
      </c>
      <c r="B420" s="1">
        <v>0.18080186558241548</v>
      </c>
      <c r="C420" s="2">
        <v>0.3190724453525603</v>
      </c>
      <c r="D420" s="1">
        <v>0.24345450350867315</v>
      </c>
      <c r="E420" s="1">
        <v>52.891418140821322</v>
      </c>
      <c r="G420" s="1">
        <v>407</v>
      </c>
      <c r="X420" s="49"/>
      <c r="Y420" s="14"/>
      <c r="Z420" s="14"/>
      <c r="AA420" s="14"/>
      <c r="AB420" s="14"/>
      <c r="AC420" s="14"/>
      <c r="AD420" s="28"/>
    </row>
    <row r="421" spans="1:30" x14ac:dyDescent="0.3">
      <c r="A421" s="1">
        <v>408</v>
      </c>
      <c r="B421" s="1">
        <v>4.0010844237075231E-2</v>
      </c>
      <c r="C421" s="2">
        <v>0.31169329081082403</v>
      </c>
      <c r="D421" s="1">
        <v>6.4384458932773905E-2</v>
      </c>
      <c r="E421" s="1">
        <v>19.216451013852609</v>
      </c>
      <c r="G421" s="1">
        <v>408</v>
      </c>
      <c r="X421" s="49"/>
      <c r="Y421" s="14"/>
      <c r="Z421" s="14"/>
      <c r="AA421" s="14"/>
      <c r="AB421" s="14"/>
      <c r="AC421" s="14"/>
      <c r="AD421" s="28"/>
    </row>
    <row r="422" spans="1:30" x14ac:dyDescent="0.3">
      <c r="A422" s="1">
        <v>409</v>
      </c>
      <c r="B422" s="1">
        <v>0.35989906061161225</v>
      </c>
      <c r="C422" s="2">
        <v>0.30464660583937347</v>
      </c>
      <c r="D422" s="1">
        <v>0.44935812744494702</v>
      </c>
      <c r="E422" s="1">
        <v>135.2613305088224</v>
      </c>
      <c r="G422" s="1">
        <v>409</v>
      </c>
      <c r="X422" s="49"/>
      <c r="Y422" s="14"/>
      <c r="Z422" s="14"/>
      <c r="AA422" s="14"/>
      <c r="AB422" s="14"/>
      <c r="AC422" s="14"/>
      <c r="AD422" s="28"/>
    </row>
    <row r="423" spans="1:30" x14ac:dyDescent="0.3">
      <c r="A423" s="1">
        <v>410</v>
      </c>
      <c r="B423" s="1">
        <v>0.45602578891193013</v>
      </c>
      <c r="C423" s="2">
        <v>0.30440846768622054</v>
      </c>
      <c r="D423" s="1">
        <v>0.49039772174082369</v>
      </c>
      <c r="E423" s="1">
        <v>145.45551271661904</v>
      </c>
      <c r="G423" s="1">
        <v>410</v>
      </c>
      <c r="X423" s="49"/>
      <c r="Y423" s="14"/>
      <c r="Z423" s="14"/>
      <c r="AA423" s="14"/>
      <c r="AB423" s="14"/>
      <c r="AC423" s="14"/>
      <c r="AD423" s="28"/>
    </row>
    <row r="424" spans="1:30" x14ac:dyDescent="0.3">
      <c r="A424" s="1">
        <v>411</v>
      </c>
      <c r="B424" s="1">
        <v>0.18585068465629295</v>
      </c>
      <c r="C424" s="2">
        <v>0.30721394057009799</v>
      </c>
      <c r="D424" s="1">
        <v>0.26756902784598258</v>
      </c>
      <c r="E424" s="1">
        <v>65.852079314653309</v>
      </c>
      <c r="G424" s="1">
        <v>411</v>
      </c>
      <c r="X424" s="49"/>
      <c r="Y424" s="14"/>
      <c r="Z424" s="14"/>
      <c r="AA424" s="14"/>
      <c r="AB424" s="14"/>
      <c r="AC424" s="14"/>
      <c r="AD424" s="28"/>
    </row>
    <row r="425" spans="1:30" x14ac:dyDescent="0.3">
      <c r="A425" s="1">
        <v>412</v>
      </c>
      <c r="B425" s="1">
        <v>0.14468144434786628</v>
      </c>
      <c r="C425" s="2">
        <v>0.29270551645681264</v>
      </c>
      <c r="D425" s="1">
        <v>0.18600119292209194</v>
      </c>
      <c r="E425" s="1">
        <v>67.440781533560923</v>
      </c>
      <c r="G425" s="1">
        <v>412</v>
      </c>
      <c r="X425" s="49"/>
      <c r="Y425" s="14"/>
      <c r="Z425" s="14"/>
      <c r="AA425" s="14"/>
      <c r="AB425" s="14"/>
      <c r="AC425" s="14"/>
      <c r="AD425" s="28"/>
    </row>
    <row r="426" spans="1:30" x14ac:dyDescent="0.3">
      <c r="A426" s="1">
        <v>413</v>
      </c>
      <c r="B426" s="1">
        <v>2.4161212651596767E-2</v>
      </c>
      <c r="C426" s="2">
        <v>0.29067413797993763</v>
      </c>
      <c r="D426" s="1">
        <v>2.6660129752278619E-2</v>
      </c>
      <c r="E426" s="1">
        <v>21.294011876181742</v>
      </c>
      <c r="G426" s="1">
        <v>413</v>
      </c>
      <c r="X426" s="49"/>
      <c r="Y426" s="14"/>
      <c r="Z426" s="14"/>
      <c r="AA426" s="14"/>
      <c r="AB426" s="14"/>
      <c r="AC426" s="14"/>
      <c r="AD426" s="28"/>
    </row>
    <row r="427" spans="1:30" x14ac:dyDescent="0.3">
      <c r="A427" s="1">
        <v>414</v>
      </c>
      <c r="B427" s="1">
        <v>0.26177136825124231</v>
      </c>
      <c r="C427" s="2">
        <v>0.27927430324686764</v>
      </c>
      <c r="D427" s="1">
        <v>0.30626250194402449</v>
      </c>
      <c r="E427" s="1">
        <v>88.188380246234658</v>
      </c>
      <c r="G427" s="1">
        <v>414</v>
      </c>
      <c r="X427" s="49"/>
      <c r="Y427" s="14"/>
      <c r="Z427" s="14"/>
      <c r="AA427" s="14"/>
      <c r="AB427" s="14"/>
      <c r="AC427" s="14"/>
      <c r="AD427" s="28"/>
    </row>
    <row r="428" spans="1:30" x14ac:dyDescent="0.3">
      <c r="A428" s="1">
        <v>415</v>
      </c>
      <c r="B428" s="1">
        <v>0.35808750239374582</v>
      </c>
      <c r="C428" s="2">
        <v>0.26297341319956002</v>
      </c>
      <c r="D428" s="1">
        <v>0.40850218079079176</v>
      </c>
      <c r="E428" s="1">
        <v>112.66854741192932</v>
      </c>
      <c r="G428" s="1">
        <v>415</v>
      </c>
      <c r="X428" s="49"/>
      <c r="Y428" s="14"/>
      <c r="Z428" s="14"/>
      <c r="AA428" s="14"/>
      <c r="AB428" s="14"/>
      <c r="AC428" s="14"/>
      <c r="AD428" s="28"/>
    </row>
    <row r="429" spans="1:30" x14ac:dyDescent="0.3">
      <c r="A429" s="1">
        <v>416</v>
      </c>
      <c r="B429" s="1">
        <v>5.1611342121607048E-2</v>
      </c>
      <c r="C429" s="2">
        <v>0.25902300939678979</v>
      </c>
      <c r="D429" s="1">
        <v>1.8311008771220719E-2</v>
      </c>
      <c r="E429" s="1">
        <v>35.858749487411856</v>
      </c>
      <c r="G429" s="1">
        <v>416</v>
      </c>
      <c r="X429" s="49"/>
      <c r="Y429" s="14"/>
      <c r="Z429" s="14"/>
      <c r="AA429" s="14"/>
      <c r="AB429" s="14"/>
      <c r="AC429" s="14"/>
      <c r="AD429" s="28"/>
    </row>
    <row r="430" spans="1:30" x14ac:dyDescent="0.3">
      <c r="A430" s="1">
        <v>417</v>
      </c>
      <c r="B430" s="1">
        <v>0.3758453569187879</v>
      </c>
      <c r="C430" s="2">
        <v>0.30831777073376282</v>
      </c>
      <c r="D430" s="1">
        <v>0.19424357187180599</v>
      </c>
      <c r="E430" s="1">
        <v>56.687218336178844</v>
      </c>
      <c r="G430" s="1">
        <v>417</v>
      </c>
      <c r="X430" s="49"/>
      <c r="Y430" s="14"/>
      <c r="Z430" s="14"/>
      <c r="AA430" s="14"/>
      <c r="AB430" s="14"/>
      <c r="AC430" s="14"/>
      <c r="AD430" s="28"/>
    </row>
    <row r="431" spans="1:30" x14ac:dyDescent="0.3">
      <c r="A431" s="1">
        <v>418</v>
      </c>
      <c r="B431" s="1">
        <v>4.6572582864323121E-2</v>
      </c>
      <c r="C431" s="2">
        <v>0.32162693776635132</v>
      </c>
      <c r="D431" s="1">
        <v>3.8561889446450073E-2</v>
      </c>
      <c r="E431" s="1">
        <v>21.489492739805716</v>
      </c>
      <c r="G431" s="1">
        <v>418</v>
      </c>
      <c r="X431" s="49"/>
      <c r="Y431" s="14"/>
      <c r="Z431" s="14"/>
      <c r="AA431" s="14"/>
      <c r="AB431" s="14"/>
      <c r="AC431" s="14"/>
      <c r="AD431" s="28"/>
    </row>
    <row r="432" spans="1:30" x14ac:dyDescent="0.3">
      <c r="A432" s="1">
        <v>419</v>
      </c>
      <c r="B432" s="1">
        <v>0.3974942082197459</v>
      </c>
      <c r="C432" s="2">
        <v>0.32405005407659992</v>
      </c>
      <c r="D432" s="1">
        <v>0.29848555671305343</v>
      </c>
      <c r="E432" s="1">
        <v>114.54265182173518</v>
      </c>
      <c r="G432" s="1">
        <v>419</v>
      </c>
      <c r="X432" s="49"/>
      <c r="Y432" s="14"/>
      <c r="Z432" s="14"/>
      <c r="AA432" s="14"/>
      <c r="AB432" s="14"/>
      <c r="AC432" s="14"/>
      <c r="AD432" s="28"/>
    </row>
    <row r="433" spans="1:30" x14ac:dyDescent="0.3">
      <c r="A433" s="1">
        <v>420</v>
      </c>
      <c r="B433" s="1">
        <v>0.1918440928771564</v>
      </c>
      <c r="C433" s="2">
        <v>0.33133771136892365</v>
      </c>
      <c r="D433" s="1">
        <v>0.26724630942332883</v>
      </c>
      <c r="E433" s="1">
        <v>65.49400208837541</v>
      </c>
      <c r="G433" s="1">
        <v>420</v>
      </c>
      <c r="X433" s="49"/>
      <c r="Y433" s="14"/>
      <c r="Z433" s="14"/>
      <c r="AA433" s="14"/>
      <c r="AB433" s="14"/>
      <c r="AC433" s="14"/>
      <c r="AD433" s="28"/>
    </row>
    <row r="434" spans="1:30" x14ac:dyDescent="0.3">
      <c r="A434" s="1">
        <v>421</v>
      </c>
      <c r="B434" s="1">
        <v>8.3838880842272825E-2</v>
      </c>
      <c r="C434" s="2">
        <v>0.33109217757136</v>
      </c>
      <c r="D434" s="1">
        <v>0.13248279231724916</v>
      </c>
      <c r="E434" s="1">
        <v>32.563358478140401</v>
      </c>
      <c r="G434" s="1">
        <v>421</v>
      </c>
      <c r="X434" s="49"/>
      <c r="Y434" s="14"/>
      <c r="Z434" s="14"/>
      <c r="AA434" s="14"/>
      <c r="AB434" s="14"/>
      <c r="AC434" s="14"/>
      <c r="AD434" s="28"/>
    </row>
    <row r="435" spans="1:30" x14ac:dyDescent="0.3">
      <c r="A435" s="1">
        <v>422</v>
      </c>
      <c r="B435" s="1">
        <v>8.7347613738606583E-2</v>
      </c>
      <c r="C435" s="2">
        <v>0.32368761015928776</v>
      </c>
      <c r="D435" s="1">
        <v>0.11018173304388433</v>
      </c>
      <c r="E435" s="1">
        <v>24.04464138376472</v>
      </c>
      <c r="G435" s="1">
        <v>422</v>
      </c>
      <c r="X435" s="49"/>
      <c r="Y435" s="14"/>
      <c r="Z435" s="14"/>
      <c r="AA435" s="14"/>
      <c r="AB435" s="14"/>
      <c r="AC435" s="14"/>
      <c r="AD435" s="28"/>
    </row>
    <row r="436" spans="1:30" x14ac:dyDescent="0.3">
      <c r="A436" s="1">
        <v>423</v>
      </c>
      <c r="B436" s="1">
        <v>0.2236323313161836</v>
      </c>
      <c r="C436" s="2">
        <v>0.32506387602237941</v>
      </c>
      <c r="D436" s="1">
        <v>0.24404506143125287</v>
      </c>
      <c r="E436" s="1">
        <v>74.258148298329559</v>
      </c>
      <c r="G436" s="1">
        <v>423</v>
      </c>
      <c r="X436" s="49"/>
      <c r="Y436" s="14"/>
      <c r="Z436" s="14"/>
      <c r="AA436" s="14"/>
      <c r="AB436" s="14"/>
      <c r="AC436" s="14"/>
      <c r="AD436" s="28"/>
    </row>
    <row r="437" spans="1:30" x14ac:dyDescent="0.3">
      <c r="A437" s="1">
        <v>424</v>
      </c>
      <c r="B437" s="1">
        <v>4.7625409350849898E-2</v>
      </c>
      <c r="C437" s="2">
        <v>0.32571763598717546</v>
      </c>
      <c r="D437" s="1">
        <v>2.8884195694338824E-2</v>
      </c>
      <c r="E437" s="1">
        <v>27.724195301981336</v>
      </c>
      <c r="G437" s="1">
        <v>424</v>
      </c>
      <c r="X437" s="49"/>
      <c r="Y437" s="14"/>
      <c r="Z437" s="14"/>
      <c r="AA437" s="14"/>
      <c r="AB437" s="14"/>
      <c r="AC437" s="14"/>
      <c r="AD437" s="28"/>
    </row>
    <row r="438" spans="1:30" x14ac:dyDescent="0.3">
      <c r="A438" s="1">
        <v>425</v>
      </c>
      <c r="B438" s="1">
        <v>0.35563261845360267</v>
      </c>
      <c r="C438" s="2">
        <v>0.34684617112326449</v>
      </c>
      <c r="D438" s="1">
        <v>0.33304308258758403</v>
      </c>
      <c r="E438" s="1">
        <v>83.334644998485089</v>
      </c>
      <c r="G438" s="1">
        <v>425</v>
      </c>
      <c r="X438" s="49"/>
      <c r="Y438" s="14"/>
      <c r="Z438" s="14"/>
      <c r="AA438" s="14"/>
      <c r="AB438" s="14"/>
      <c r="AC438" s="14"/>
      <c r="AD438" s="28"/>
    </row>
    <row r="439" spans="1:30" x14ac:dyDescent="0.3">
      <c r="A439" s="1">
        <v>426</v>
      </c>
      <c r="B439" s="1">
        <v>1.4616885601764881E-2</v>
      </c>
      <c r="C439" s="2">
        <v>0.34221426162423052</v>
      </c>
      <c r="D439" s="1">
        <v>1.6693122088664466E-2</v>
      </c>
      <c r="E439" s="1">
        <v>3.0917024008481064</v>
      </c>
      <c r="G439" s="1">
        <v>426</v>
      </c>
      <c r="X439" s="49"/>
      <c r="Y439" s="14"/>
      <c r="Z439" s="14"/>
      <c r="AA439" s="14"/>
      <c r="AB439" s="14"/>
      <c r="AC439" s="14"/>
      <c r="AD439" s="28"/>
    </row>
    <row r="440" spans="1:30" x14ac:dyDescent="0.3">
      <c r="A440" s="1">
        <v>427</v>
      </c>
      <c r="B440" s="1">
        <v>0.10920249637652127</v>
      </c>
      <c r="C440" s="2">
        <v>0.34598029706323979</v>
      </c>
      <c r="D440" s="1">
        <v>0.19590139715395233</v>
      </c>
      <c r="E440" s="1">
        <v>54.980944493839836</v>
      </c>
      <c r="G440" s="1">
        <v>427</v>
      </c>
      <c r="X440" s="49"/>
      <c r="Y440" s="14"/>
      <c r="Z440" s="14"/>
      <c r="AA440" s="14"/>
      <c r="AB440" s="14"/>
      <c r="AC440" s="14"/>
      <c r="AD440" s="28"/>
    </row>
    <row r="441" spans="1:30" x14ac:dyDescent="0.3">
      <c r="A441" s="1">
        <v>428</v>
      </c>
      <c r="B441" s="1">
        <v>0.15073875379129231</v>
      </c>
      <c r="C441" s="2">
        <v>0.3493354892248538</v>
      </c>
      <c r="D441" s="1">
        <v>0.19018805960117241</v>
      </c>
      <c r="E441" s="1">
        <v>58.456065674987734</v>
      </c>
      <c r="G441" s="1">
        <v>428</v>
      </c>
      <c r="X441" s="49"/>
      <c r="Y441" s="14"/>
      <c r="Z441" s="14"/>
      <c r="AA441" s="14"/>
      <c r="AB441" s="14"/>
      <c r="AC441" s="14"/>
      <c r="AD441" s="28"/>
    </row>
    <row r="442" spans="1:30" x14ac:dyDescent="0.3">
      <c r="A442" s="1">
        <v>429</v>
      </c>
      <c r="B442" s="1">
        <v>0.32713083442781299</v>
      </c>
      <c r="C442" s="2">
        <v>0.35233311796082917</v>
      </c>
      <c r="D442" s="1">
        <v>0.49386317472665198</v>
      </c>
      <c r="E442" s="1">
        <v>128.20638940773676</v>
      </c>
      <c r="G442" s="1">
        <v>429</v>
      </c>
      <c r="X442" s="49"/>
      <c r="Y442" s="14"/>
      <c r="Z442" s="14"/>
      <c r="AA442" s="14"/>
      <c r="AB442" s="14"/>
      <c r="AC442" s="14"/>
      <c r="AD442" s="28"/>
    </row>
    <row r="443" spans="1:30" x14ac:dyDescent="0.3">
      <c r="A443" s="1">
        <v>430</v>
      </c>
      <c r="B443" s="1">
        <v>1.1182102028233269E-2</v>
      </c>
      <c r="C443" s="2">
        <v>0.33014724912762633</v>
      </c>
      <c r="D443" s="1">
        <v>1.1249888695599295E-2</v>
      </c>
      <c r="E443" s="1">
        <v>13.944811473416419</v>
      </c>
      <c r="G443" s="1">
        <v>430</v>
      </c>
      <c r="X443" s="49"/>
      <c r="Y443" s="14"/>
      <c r="Z443" s="14"/>
      <c r="AA443" s="14"/>
      <c r="AB443" s="14"/>
      <c r="AC443" s="14"/>
      <c r="AD443" s="28"/>
    </row>
    <row r="444" spans="1:30" x14ac:dyDescent="0.3">
      <c r="A444" s="1">
        <v>431</v>
      </c>
      <c r="B444" s="1">
        <v>4.8277311566401991E-2</v>
      </c>
      <c r="C444" s="2">
        <v>0.35925576406119525</v>
      </c>
      <c r="D444" s="1">
        <v>5.0538020919632019E-2</v>
      </c>
      <c r="E444" s="1">
        <v>17.757855927951205</v>
      </c>
      <c r="G444" s="1">
        <v>431</v>
      </c>
      <c r="X444" s="49"/>
      <c r="Y444" s="14"/>
      <c r="Z444" s="14"/>
      <c r="AA444" s="14"/>
      <c r="AB444" s="14"/>
      <c r="AC444" s="14"/>
      <c r="AD444" s="28"/>
    </row>
    <row r="445" spans="1:30" x14ac:dyDescent="0.3">
      <c r="A445" s="1">
        <v>432</v>
      </c>
      <c r="B445" s="1">
        <v>0.23737243788941087</v>
      </c>
      <c r="C445" s="2">
        <v>0.35952883626864174</v>
      </c>
      <c r="D445" s="1">
        <v>0.24397745598430565</v>
      </c>
      <c r="E445" s="1">
        <v>56.654595336191882</v>
      </c>
      <c r="G445" s="1">
        <v>432</v>
      </c>
      <c r="X445" s="49"/>
      <c r="Y445" s="14"/>
      <c r="Z445" s="14"/>
      <c r="AA445" s="14"/>
      <c r="AB445" s="14"/>
      <c r="AC445" s="14"/>
      <c r="AD445" s="28"/>
    </row>
    <row r="446" spans="1:30" x14ac:dyDescent="0.3">
      <c r="A446" s="1">
        <v>433</v>
      </c>
      <c r="B446" s="1">
        <v>0.25799057787276003</v>
      </c>
      <c r="C446" s="2">
        <v>0.36080743652295355</v>
      </c>
      <c r="D446" s="1">
        <v>0.40940999438193115</v>
      </c>
      <c r="E446" s="1">
        <v>113.76437491916414</v>
      </c>
      <c r="G446" s="1">
        <v>433</v>
      </c>
      <c r="X446" s="49"/>
      <c r="Y446" s="14"/>
      <c r="Z446" s="14"/>
      <c r="AA446" s="14"/>
      <c r="AB446" s="14"/>
      <c r="AC446" s="14"/>
      <c r="AD446" s="28"/>
    </row>
    <row r="447" spans="1:30" x14ac:dyDescent="0.3">
      <c r="A447" s="1">
        <v>434</v>
      </c>
      <c r="B447" s="1">
        <v>8.8383717159676425E-2</v>
      </c>
      <c r="C447" s="2">
        <v>0.36410022788558077</v>
      </c>
      <c r="D447" s="1">
        <v>0.20674747989114844</v>
      </c>
      <c r="E447" s="1">
        <v>45.907166218972506</v>
      </c>
      <c r="G447" s="1">
        <v>434</v>
      </c>
      <c r="X447" s="49"/>
      <c r="Y447" s="14"/>
      <c r="Z447" s="14"/>
      <c r="AA447" s="14"/>
      <c r="AB447" s="14"/>
      <c r="AC447" s="14"/>
      <c r="AD447" s="28"/>
    </row>
    <row r="448" spans="1:30" x14ac:dyDescent="0.3">
      <c r="A448" s="1">
        <v>435</v>
      </c>
      <c r="B448" s="1">
        <v>0.23974756118448654</v>
      </c>
      <c r="C448" s="2">
        <v>0.34960243732972818</v>
      </c>
      <c r="D448" s="1">
        <v>0.4303493873542934</v>
      </c>
      <c r="E448" s="1">
        <v>90.897738399644538</v>
      </c>
      <c r="G448" s="1">
        <v>435</v>
      </c>
      <c r="X448" s="49"/>
      <c r="Y448" s="14"/>
      <c r="Z448" s="14"/>
      <c r="AA448" s="14"/>
      <c r="AB448" s="14"/>
      <c r="AC448" s="14"/>
      <c r="AD448" s="28"/>
    </row>
    <row r="449" spans="1:30" x14ac:dyDescent="0.3">
      <c r="A449" s="1">
        <v>436</v>
      </c>
      <c r="B449" s="1">
        <v>0.27881374333540598</v>
      </c>
      <c r="C449" s="2">
        <v>0.34957728048075487</v>
      </c>
      <c r="D449" s="1">
        <v>0.3468702658162624</v>
      </c>
      <c r="E449" s="1">
        <v>102.55143854122295</v>
      </c>
      <c r="G449" s="1">
        <v>436</v>
      </c>
      <c r="X449" s="49"/>
      <c r="Y449" s="14"/>
      <c r="Z449" s="14"/>
      <c r="AA449" s="14"/>
      <c r="AB449" s="14"/>
      <c r="AC449" s="14"/>
      <c r="AD449" s="28"/>
    </row>
    <row r="450" spans="1:30" x14ac:dyDescent="0.3">
      <c r="A450" s="1">
        <v>437</v>
      </c>
      <c r="B450" s="1">
        <v>3.8981835159840481E-2</v>
      </c>
      <c r="C450" s="2">
        <v>0.35303195893202699</v>
      </c>
      <c r="D450" s="1">
        <v>4.3148654305524919E-2</v>
      </c>
      <c r="E450" s="1">
        <v>13.44610583194128</v>
      </c>
      <c r="G450" s="1">
        <v>437</v>
      </c>
      <c r="X450" s="49"/>
      <c r="Y450" s="14"/>
      <c r="Z450" s="14"/>
      <c r="AA450" s="14"/>
      <c r="AB450" s="14"/>
      <c r="AC450" s="14"/>
      <c r="AD450" s="28"/>
    </row>
    <row r="451" spans="1:30" x14ac:dyDescent="0.3">
      <c r="A451" s="1">
        <v>438</v>
      </c>
      <c r="B451" s="1">
        <v>0.21449198382560616</v>
      </c>
      <c r="C451" s="2">
        <v>0.35117408757174429</v>
      </c>
      <c r="D451" s="1">
        <v>0.25812401344203928</v>
      </c>
      <c r="E451" s="1">
        <v>75.130033774011281</v>
      </c>
      <c r="G451" s="1">
        <v>438</v>
      </c>
      <c r="X451" s="49"/>
      <c r="Y451" s="14"/>
      <c r="Z451" s="14"/>
      <c r="AA451" s="14"/>
      <c r="AB451" s="14"/>
      <c r="AC451" s="14"/>
      <c r="AD451" s="28"/>
    </row>
    <row r="452" spans="1:30" x14ac:dyDescent="0.3">
      <c r="A452" s="1">
        <v>439</v>
      </c>
      <c r="B452" s="1">
        <v>0.15559707055461056</v>
      </c>
      <c r="C452" s="2">
        <v>0.35385723964523741</v>
      </c>
      <c r="D452" s="1">
        <v>0.23120145176322315</v>
      </c>
      <c r="E452" s="1">
        <v>47.104596733467119</v>
      </c>
      <c r="G452" s="1">
        <v>439</v>
      </c>
      <c r="X452" s="49"/>
      <c r="Y452" s="14"/>
      <c r="Z452" s="14"/>
      <c r="AA452" s="14"/>
      <c r="AB452" s="14"/>
      <c r="AC452" s="14"/>
      <c r="AD452" s="28"/>
    </row>
    <row r="453" spans="1:30" x14ac:dyDescent="0.3">
      <c r="A453" s="1">
        <v>440</v>
      </c>
      <c r="B453" s="1">
        <v>0.12875587424136198</v>
      </c>
      <c r="C453" s="2">
        <v>0.35300978757267953</v>
      </c>
      <c r="D453" s="1">
        <v>0.1928346742347001</v>
      </c>
      <c r="E453" s="1">
        <v>42.406593165371653</v>
      </c>
      <c r="G453" s="1">
        <v>440</v>
      </c>
      <c r="X453" s="49"/>
      <c r="Y453" s="14"/>
      <c r="Z453" s="14"/>
      <c r="AA453" s="14"/>
      <c r="AB453" s="14"/>
      <c r="AC453" s="14"/>
      <c r="AD453" s="28"/>
    </row>
    <row r="454" spans="1:30" x14ac:dyDescent="0.3">
      <c r="A454" s="1">
        <v>441</v>
      </c>
      <c r="B454" s="1">
        <v>0.39773443026395255</v>
      </c>
      <c r="C454" s="2">
        <v>0.35133006571143732</v>
      </c>
      <c r="D454" s="1">
        <v>0.33796164708693588</v>
      </c>
      <c r="E454" s="1">
        <v>46.365006890992653</v>
      </c>
      <c r="G454" s="1">
        <v>441</v>
      </c>
      <c r="X454" s="49"/>
      <c r="Y454" s="14"/>
      <c r="Z454" s="14"/>
      <c r="AA454" s="14"/>
      <c r="AB454" s="14"/>
      <c r="AC454" s="14"/>
      <c r="AD454" s="28"/>
    </row>
    <row r="455" spans="1:30" x14ac:dyDescent="0.3">
      <c r="A455" s="1">
        <v>442</v>
      </c>
      <c r="B455" s="1">
        <v>7.8863741015931105E-2</v>
      </c>
      <c r="C455" s="2">
        <v>0.35161140389612588</v>
      </c>
      <c r="D455" s="1">
        <v>9.5816751834063976E-2</v>
      </c>
      <c r="E455" s="1">
        <v>8.4734790241824953</v>
      </c>
      <c r="G455" s="1">
        <v>442</v>
      </c>
      <c r="X455" s="49"/>
      <c r="Y455" s="14"/>
      <c r="Z455" s="14"/>
      <c r="AA455" s="14"/>
      <c r="AB455" s="14"/>
      <c r="AC455" s="14"/>
      <c r="AD455" s="28"/>
    </row>
    <row r="456" spans="1:30" x14ac:dyDescent="0.3">
      <c r="A456" s="1">
        <v>443</v>
      </c>
      <c r="B456" s="1">
        <v>4.6614776680377855E-2</v>
      </c>
      <c r="C456" s="2">
        <v>0.34336168883839746</v>
      </c>
      <c r="D456" s="1">
        <v>6.9185882235122023E-2</v>
      </c>
      <c r="E456" s="1">
        <v>32.839189781186384</v>
      </c>
      <c r="G456" s="1">
        <v>443</v>
      </c>
      <c r="X456" s="49"/>
      <c r="Y456" s="14"/>
      <c r="Z456" s="14"/>
      <c r="AA456" s="14"/>
      <c r="AB456" s="14"/>
      <c r="AC456" s="14"/>
      <c r="AD456" s="28"/>
    </row>
    <row r="457" spans="1:30" x14ac:dyDescent="0.3">
      <c r="A457" s="1">
        <v>444</v>
      </c>
      <c r="B457" s="1">
        <v>0.40611396938654964</v>
      </c>
      <c r="C457" s="2">
        <v>0.34340702769042297</v>
      </c>
      <c r="D457" s="1">
        <v>0.37737315115481523</v>
      </c>
      <c r="E457" s="1">
        <v>75.667320441483724</v>
      </c>
      <c r="G457" s="1">
        <v>444</v>
      </c>
      <c r="X457" s="49"/>
      <c r="Y457" s="14"/>
      <c r="Z457" s="14"/>
      <c r="AA457" s="14"/>
      <c r="AB457" s="14"/>
      <c r="AC457" s="14"/>
      <c r="AD457" s="28"/>
    </row>
    <row r="458" spans="1:30" x14ac:dyDescent="0.3">
      <c r="A458" s="1">
        <v>445</v>
      </c>
      <c r="B458" s="1">
        <v>0.41687295936025076</v>
      </c>
      <c r="C458" s="2">
        <v>0.3476789782234293</v>
      </c>
      <c r="D458" s="1">
        <v>0.42135595478724541</v>
      </c>
      <c r="E458" s="1">
        <v>88.314290777077304</v>
      </c>
      <c r="G458" s="1">
        <v>445</v>
      </c>
      <c r="X458" s="49"/>
      <c r="Y458" s="14"/>
      <c r="Z458" s="14"/>
      <c r="AA458" s="14"/>
      <c r="AB458" s="14"/>
      <c r="AC458" s="14"/>
      <c r="AD458" s="28"/>
    </row>
    <row r="459" spans="1:30" x14ac:dyDescent="0.3">
      <c r="A459" s="1">
        <v>446</v>
      </c>
      <c r="B459" s="1">
        <v>2.4532758140594659E-2</v>
      </c>
      <c r="C459" s="2">
        <v>0.302367524408577</v>
      </c>
      <c r="D459" s="1">
        <v>2.2583675153751519E-2</v>
      </c>
      <c r="E459" s="1">
        <v>-19.702572525176485</v>
      </c>
      <c r="G459" s="1">
        <v>446</v>
      </c>
      <c r="X459" s="49"/>
      <c r="Y459" s="14"/>
      <c r="Z459" s="14"/>
      <c r="AA459" s="14"/>
      <c r="AB459" s="14"/>
      <c r="AC459" s="14"/>
      <c r="AD459" s="28"/>
    </row>
    <row r="460" spans="1:30" x14ac:dyDescent="0.3">
      <c r="A460" s="1">
        <v>447</v>
      </c>
      <c r="B460" s="1">
        <v>3.9300285871112881E-2</v>
      </c>
      <c r="C460" s="2">
        <v>0.29395928543670463</v>
      </c>
      <c r="D460" s="1">
        <v>2.8518621601506696E-2</v>
      </c>
      <c r="E460" s="1">
        <v>-7.4645879156132189</v>
      </c>
      <c r="G460" s="1">
        <v>447</v>
      </c>
      <c r="X460" s="49"/>
      <c r="Y460" s="14"/>
      <c r="Z460" s="14"/>
      <c r="AA460" s="14"/>
      <c r="AB460" s="14"/>
      <c r="AC460" s="14"/>
      <c r="AD460" s="28"/>
    </row>
    <row r="461" spans="1:30" x14ac:dyDescent="0.3">
      <c r="A461" s="1">
        <v>448</v>
      </c>
      <c r="B461" s="1">
        <v>0.30750907121334803</v>
      </c>
      <c r="C461" s="2">
        <v>0.29582365482736911</v>
      </c>
      <c r="D461" s="1">
        <v>0.3628335636376267</v>
      </c>
      <c r="E461" s="1">
        <v>63.598656797250186</v>
      </c>
      <c r="G461" s="1">
        <v>448</v>
      </c>
      <c r="X461" s="49"/>
      <c r="Y461" s="14"/>
      <c r="Z461" s="14"/>
      <c r="AA461" s="14"/>
      <c r="AB461" s="14"/>
      <c r="AC461" s="14"/>
      <c r="AD461" s="28"/>
    </row>
    <row r="462" spans="1:30" x14ac:dyDescent="0.3">
      <c r="A462" s="1">
        <v>449</v>
      </c>
      <c r="B462" s="1">
        <v>0.14376782004951119</v>
      </c>
      <c r="C462" s="2">
        <v>0.27511133269599047</v>
      </c>
      <c r="D462" s="1">
        <v>0.21294513776510143</v>
      </c>
      <c r="E462" s="1">
        <v>48.735815334904899</v>
      </c>
      <c r="G462" s="1">
        <v>449</v>
      </c>
      <c r="X462" s="49"/>
      <c r="Y462" s="14"/>
      <c r="Z462" s="14"/>
      <c r="AA462" s="14"/>
      <c r="AB462" s="14"/>
      <c r="AC462" s="14"/>
      <c r="AD462" s="28"/>
    </row>
    <row r="463" spans="1:30" x14ac:dyDescent="0.3">
      <c r="A463" s="1">
        <v>450</v>
      </c>
      <c r="B463" s="1">
        <v>0.26021678499414469</v>
      </c>
      <c r="C463" s="2">
        <v>0.27542622655331439</v>
      </c>
      <c r="D463" s="1">
        <v>0.32880414252168189</v>
      </c>
      <c r="E463" s="1">
        <v>63.631636174050769</v>
      </c>
      <c r="G463" s="1">
        <v>450</v>
      </c>
      <c r="X463" s="49"/>
      <c r="Y463" s="14"/>
      <c r="Z463" s="14"/>
      <c r="AA463" s="14"/>
      <c r="AB463" s="14"/>
      <c r="AC463" s="14"/>
      <c r="AD463" s="28"/>
    </row>
    <row r="464" spans="1:30" x14ac:dyDescent="0.3">
      <c r="A464" s="1">
        <v>451</v>
      </c>
      <c r="B464" s="1">
        <v>0.12151756348356474</v>
      </c>
      <c r="C464" s="2">
        <v>0.27664603040419944</v>
      </c>
      <c r="D464" s="1">
        <v>0.10584238168161179</v>
      </c>
      <c r="E464" s="1">
        <v>17.110744158711498</v>
      </c>
      <c r="G464" s="1">
        <v>451</v>
      </c>
      <c r="X464" s="49"/>
      <c r="Y464" s="14"/>
      <c r="Z464" s="14"/>
      <c r="AA464" s="14"/>
      <c r="AB464" s="14"/>
      <c r="AC464" s="14"/>
      <c r="AD464" s="28"/>
    </row>
    <row r="465" spans="1:30" x14ac:dyDescent="0.3">
      <c r="A465" s="1">
        <v>452</v>
      </c>
      <c r="B465" s="1">
        <v>0.33064895028234315</v>
      </c>
      <c r="C465" s="2">
        <v>0.27664302941354701</v>
      </c>
      <c r="D465" s="1">
        <v>0.47043723032638957</v>
      </c>
      <c r="E465" s="1">
        <v>77.326081128099574</v>
      </c>
      <c r="G465" s="1">
        <v>452</v>
      </c>
      <c r="X465" s="49"/>
      <c r="Y465" s="14"/>
      <c r="Z465" s="14"/>
      <c r="AA465" s="14"/>
      <c r="AB465" s="14"/>
      <c r="AC465" s="14"/>
      <c r="AD465" s="28"/>
    </row>
    <row r="466" spans="1:30" x14ac:dyDescent="0.3">
      <c r="A466" s="1">
        <v>453</v>
      </c>
      <c r="B466" s="1">
        <v>4.2991700691791292E-2</v>
      </c>
      <c r="C466" s="2">
        <v>0.27931974794582859</v>
      </c>
      <c r="D466" s="1">
        <v>4.1275528151948293E-2</v>
      </c>
      <c r="E466" s="1">
        <v>9.4952266410608388</v>
      </c>
      <c r="G466" s="1">
        <v>453</v>
      </c>
      <c r="X466" s="49"/>
      <c r="Y466" s="14"/>
      <c r="Z466" s="14"/>
      <c r="AA466" s="14"/>
      <c r="AB466" s="14"/>
      <c r="AC466" s="14"/>
      <c r="AD466" s="28"/>
    </row>
    <row r="467" spans="1:30" x14ac:dyDescent="0.3">
      <c r="A467" s="1">
        <v>454</v>
      </c>
      <c r="B467" s="1">
        <v>0.11169546787491397</v>
      </c>
      <c r="C467" s="2">
        <v>0.26756300946600758</v>
      </c>
      <c r="D467" s="1">
        <v>0.18636599849489136</v>
      </c>
      <c r="E467" s="1">
        <v>23.898162042854665</v>
      </c>
      <c r="G467" s="1">
        <v>454</v>
      </c>
      <c r="X467" s="49"/>
      <c r="Y467" s="14"/>
      <c r="Z467" s="14"/>
      <c r="AA467" s="14"/>
      <c r="AB467" s="14"/>
      <c r="AC467" s="14"/>
      <c r="AD467" s="28"/>
    </row>
    <row r="468" spans="1:30" x14ac:dyDescent="0.3">
      <c r="A468" s="1">
        <v>455</v>
      </c>
      <c r="B468" s="1">
        <v>0.3842035955965688</v>
      </c>
      <c r="C468" s="2">
        <v>0.26825607076619168</v>
      </c>
      <c r="D468" s="1">
        <v>0.21713317824987718</v>
      </c>
      <c r="E468" s="1">
        <v>42.741911090654618</v>
      </c>
      <c r="G468" s="1">
        <v>455</v>
      </c>
      <c r="X468" s="49"/>
      <c r="Y468" s="14"/>
      <c r="Z468" s="14"/>
      <c r="AA468" s="14"/>
      <c r="AB468" s="14"/>
      <c r="AC468" s="14"/>
      <c r="AD468" s="28"/>
    </row>
    <row r="469" spans="1:30" x14ac:dyDescent="0.3">
      <c r="A469" s="1">
        <v>456</v>
      </c>
      <c r="B469" s="1">
        <v>0.35449562602898071</v>
      </c>
      <c r="C469" s="2">
        <v>0.26474614126782725</v>
      </c>
      <c r="D469" s="1">
        <v>0.15693895624199999</v>
      </c>
      <c r="E469" s="1">
        <v>35.119886447487758</v>
      </c>
      <c r="G469" s="1">
        <v>456</v>
      </c>
      <c r="X469" s="49"/>
      <c r="Y469" s="14"/>
      <c r="Z469" s="14"/>
      <c r="AA469" s="14"/>
      <c r="AB469" s="14"/>
      <c r="AC469" s="14"/>
      <c r="AD469" s="28"/>
    </row>
    <row r="470" spans="1:30" x14ac:dyDescent="0.3">
      <c r="A470" s="1">
        <v>457</v>
      </c>
      <c r="B470" s="1">
        <v>0.32781933570060889</v>
      </c>
      <c r="C470" s="2">
        <v>0.26101452796946817</v>
      </c>
      <c r="D470" s="1">
        <v>0.47900430417649881</v>
      </c>
      <c r="E470" s="1">
        <v>99.366699335262652</v>
      </c>
      <c r="G470" s="1">
        <v>457</v>
      </c>
      <c r="X470" s="49"/>
      <c r="Y470" s="14"/>
      <c r="Z470" s="14"/>
      <c r="AA470" s="14"/>
      <c r="AB470" s="14"/>
      <c r="AC470" s="14"/>
      <c r="AD470" s="28"/>
    </row>
    <row r="471" spans="1:30" x14ac:dyDescent="0.3">
      <c r="A471" s="1">
        <v>458</v>
      </c>
      <c r="B471" s="1">
        <v>0.1038065194022921</v>
      </c>
      <c r="C471" s="2">
        <v>0.25628995120779946</v>
      </c>
      <c r="D471" s="1">
        <v>0.14210664423601616</v>
      </c>
      <c r="E471" s="1">
        <v>39.889770575292083</v>
      </c>
      <c r="G471" s="1">
        <v>458</v>
      </c>
      <c r="X471" s="49"/>
      <c r="Y471" s="14"/>
      <c r="Z471" s="14"/>
      <c r="AA471" s="14"/>
      <c r="AB471" s="14"/>
      <c r="AC471" s="14"/>
      <c r="AD471" s="28"/>
    </row>
    <row r="472" spans="1:30" x14ac:dyDescent="0.3">
      <c r="A472" s="1">
        <v>459</v>
      </c>
      <c r="B472" s="1">
        <v>0.1312237153549117</v>
      </c>
      <c r="C472" s="2">
        <v>0.25685026337515859</v>
      </c>
      <c r="D472" s="1">
        <v>0.1785328194029609</v>
      </c>
      <c r="E472" s="1">
        <v>23.976503937460649</v>
      </c>
      <c r="G472" s="1">
        <v>459</v>
      </c>
      <c r="X472" s="49"/>
      <c r="Y472" s="14"/>
      <c r="Z472" s="14"/>
      <c r="AA472" s="14"/>
      <c r="AB472" s="14"/>
      <c r="AC472" s="14"/>
      <c r="AD472" s="28"/>
    </row>
    <row r="473" spans="1:30" x14ac:dyDescent="0.3">
      <c r="A473" s="1">
        <v>460</v>
      </c>
      <c r="B473" s="1">
        <v>0.14355431196639085</v>
      </c>
      <c r="C473" s="2">
        <v>0.2202742724840645</v>
      </c>
      <c r="D473" s="1">
        <v>0.13455174350826735</v>
      </c>
      <c r="E473" s="1">
        <v>37.893850852055436</v>
      </c>
      <c r="G473" s="1">
        <v>460</v>
      </c>
      <c r="X473" s="49"/>
      <c r="Y473" s="14"/>
      <c r="Z473" s="14"/>
      <c r="AA473" s="14"/>
      <c r="AB473" s="14"/>
      <c r="AC473" s="14"/>
      <c r="AD473" s="28"/>
    </row>
    <row r="474" spans="1:30" x14ac:dyDescent="0.3">
      <c r="A474" s="1">
        <v>461</v>
      </c>
      <c r="B474" s="1">
        <v>0.30403101046845732</v>
      </c>
      <c r="C474" s="2">
        <v>0.21880224715749036</v>
      </c>
      <c r="D474" s="1">
        <v>0.26452320477991076</v>
      </c>
      <c r="E474" s="1">
        <v>65.2795093599523</v>
      </c>
      <c r="G474" s="1">
        <v>461</v>
      </c>
      <c r="X474" s="49"/>
      <c r="Y474" s="14"/>
      <c r="Z474" s="14"/>
      <c r="AA474" s="14"/>
      <c r="AB474" s="14"/>
      <c r="AC474" s="14"/>
      <c r="AD474" s="28"/>
    </row>
    <row r="475" spans="1:30" x14ac:dyDescent="0.3">
      <c r="A475" s="1">
        <v>462</v>
      </c>
      <c r="B475" s="1">
        <v>0.12069415637679036</v>
      </c>
      <c r="C475" s="2">
        <v>0.21932466425575586</v>
      </c>
      <c r="D475" s="1">
        <v>0.23911724107559407</v>
      </c>
      <c r="E475" s="1">
        <v>20.498241637143533</v>
      </c>
      <c r="G475" s="1">
        <v>462</v>
      </c>
      <c r="X475" s="49"/>
      <c r="Y475" s="14"/>
      <c r="Z475" s="14"/>
      <c r="AA475" s="14"/>
      <c r="AB475" s="14"/>
      <c r="AC475" s="14"/>
      <c r="AD475" s="28"/>
    </row>
    <row r="476" spans="1:30" x14ac:dyDescent="0.3">
      <c r="A476" s="1">
        <v>463</v>
      </c>
      <c r="B476" s="1">
        <v>8.348896075016006E-2</v>
      </c>
      <c r="C476" s="2">
        <v>0.21246190764179931</v>
      </c>
      <c r="D476" s="1">
        <v>9.1148529641013235E-2</v>
      </c>
      <c r="E476" s="1">
        <v>22.062148625644483</v>
      </c>
      <c r="G476" s="1">
        <v>463</v>
      </c>
      <c r="X476" s="49"/>
      <c r="Y476" s="14"/>
      <c r="Z476" s="14"/>
      <c r="AA476" s="14"/>
      <c r="AB476" s="14"/>
      <c r="AC476" s="14"/>
      <c r="AD476" s="28"/>
    </row>
    <row r="477" spans="1:30" x14ac:dyDescent="0.3">
      <c r="A477" s="1">
        <v>464</v>
      </c>
      <c r="B477" s="1">
        <v>0.32873663205483139</v>
      </c>
      <c r="C477" s="2">
        <v>0.21564974192539463</v>
      </c>
      <c r="D477" s="1">
        <v>0.26476118370324414</v>
      </c>
      <c r="E477" s="1">
        <v>64.499277818736985</v>
      </c>
      <c r="G477" s="1">
        <v>464</v>
      </c>
      <c r="X477" s="49"/>
      <c r="Y477" s="14"/>
      <c r="Z477" s="14"/>
      <c r="AA477" s="14"/>
      <c r="AB477" s="14"/>
      <c r="AC477" s="14"/>
      <c r="AD477" s="28"/>
    </row>
    <row r="478" spans="1:30" x14ac:dyDescent="0.3">
      <c r="A478" s="1">
        <v>465</v>
      </c>
      <c r="B478" s="1">
        <v>0.46035870573138732</v>
      </c>
      <c r="C478" s="2">
        <v>0.21850191709473041</v>
      </c>
      <c r="D478" s="1">
        <v>0.40395928301433753</v>
      </c>
      <c r="E478" s="1">
        <v>97.585923347017768</v>
      </c>
      <c r="G478" s="1">
        <v>465</v>
      </c>
      <c r="X478" s="49"/>
      <c r="Y478" s="14"/>
      <c r="Z478" s="14"/>
      <c r="AA478" s="14"/>
      <c r="AB478" s="14"/>
      <c r="AC478" s="14"/>
      <c r="AD478" s="28"/>
    </row>
    <row r="479" spans="1:30" x14ac:dyDescent="0.3">
      <c r="A479" s="1">
        <v>466</v>
      </c>
      <c r="B479" s="1">
        <v>0.30049453855513664</v>
      </c>
      <c r="C479" s="2">
        <v>0.2124348246831643</v>
      </c>
      <c r="D479" s="1">
        <v>0.38404230943644951</v>
      </c>
      <c r="E479" s="1">
        <v>89.021278534324736</v>
      </c>
      <c r="G479" s="1">
        <v>466</v>
      </c>
      <c r="X479" s="49"/>
      <c r="Y479" s="14"/>
      <c r="Z479" s="14"/>
      <c r="AA479" s="14"/>
      <c r="AB479" s="14"/>
      <c r="AC479" s="14"/>
      <c r="AD479" s="28"/>
    </row>
    <row r="480" spans="1:30" x14ac:dyDescent="0.3">
      <c r="A480" s="1">
        <v>467</v>
      </c>
      <c r="B480" s="1">
        <v>0.13033857173081145</v>
      </c>
      <c r="C480" s="2">
        <v>0.21160942196208019</v>
      </c>
      <c r="D480" s="1">
        <v>0.16776297770705892</v>
      </c>
      <c r="E480" s="1">
        <v>38.090046528909127</v>
      </c>
      <c r="G480" s="1">
        <v>467</v>
      </c>
      <c r="X480" s="49"/>
      <c r="Y480" s="14"/>
      <c r="Z480" s="14"/>
      <c r="AA480" s="14"/>
      <c r="AB480" s="14"/>
      <c r="AC480" s="14"/>
      <c r="AD480" s="28"/>
    </row>
    <row r="481" spans="1:30" x14ac:dyDescent="0.3">
      <c r="A481" s="1">
        <v>468</v>
      </c>
      <c r="B481" s="1">
        <v>0.21850284629826253</v>
      </c>
      <c r="C481" s="2">
        <v>0.21508737588561136</v>
      </c>
      <c r="D481" s="1">
        <v>0.15188606436974531</v>
      </c>
      <c r="E481" s="1">
        <v>63.025675001187054</v>
      </c>
      <c r="G481" s="1">
        <v>468</v>
      </c>
      <c r="X481" s="49"/>
      <c r="Y481" s="14"/>
      <c r="Z481" s="14"/>
      <c r="AA481" s="14"/>
      <c r="AB481" s="14"/>
      <c r="AC481" s="14"/>
      <c r="AD481" s="28"/>
    </row>
    <row r="482" spans="1:30" x14ac:dyDescent="0.3">
      <c r="A482" s="1">
        <v>469</v>
      </c>
      <c r="B482" s="1">
        <v>0.1322392235531345</v>
      </c>
      <c r="C482" s="2">
        <v>0.2431652286154356</v>
      </c>
      <c r="D482" s="1">
        <v>0.14586605609530839</v>
      </c>
      <c r="E482" s="1">
        <v>33.587808747910231</v>
      </c>
      <c r="G482" s="1">
        <v>469</v>
      </c>
      <c r="X482" s="49"/>
      <c r="Y482" s="14"/>
      <c r="Z482" s="14"/>
      <c r="AA482" s="14"/>
      <c r="AB482" s="14"/>
      <c r="AC482" s="14"/>
      <c r="AD482" s="28"/>
    </row>
    <row r="483" spans="1:30" x14ac:dyDescent="0.3">
      <c r="A483" s="1">
        <v>470</v>
      </c>
      <c r="B483" s="1">
        <v>0.2054222358382933</v>
      </c>
      <c r="C483" s="2">
        <v>0.24161859900356869</v>
      </c>
      <c r="D483" s="1">
        <v>0.26827416676674976</v>
      </c>
      <c r="E483" s="1">
        <v>71.875263049061559</v>
      </c>
      <c r="G483" s="1">
        <v>470</v>
      </c>
      <c r="X483" s="49"/>
      <c r="Y483" s="14"/>
      <c r="Z483" s="14"/>
      <c r="AA483" s="14"/>
      <c r="AB483" s="14"/>
      <c r="AC483" s="14"/>
      <c r="AD483" s="28"/>
    </row>
    <row r="484" spans="1:30" x14ac:dyDescent="0.3">
      <c r="A484" s="1">
        <v>471</v>
      </c>
      <c r="B484" s="1">
        <v>7.0317876203181157E-3</v>
      </c>
      <c r="C484" s="2">
        <v>0.2412297480627407</v>
      </c>
      <c r="D484" s="1">
        <v>1.1186210433810361E-2</v>
      </c>
      <c r="E484" s="1">
        <v>14.920598809063934</v>
      </c>
      <c r="G484" s="1">
        <v>471</v>
      </c>
      <c r="X484" s="49"/>
      <c r="Y484" s="14"/>
      <c r="Z484" s="14"/>
      <c r="AA484" s="14"/>
      <c r="AB484" s="14"/>
      <c r="AC484" s="14"/>
      <c r="AD484" s="28"/>
    </row>
    <row r="485" spans="1:30" x14ac:dyDescent="0.3">
      <c r="A485" s="1">
        <v>472</v>
      </c>
      <c r="B485" s="1">
        <v>0.12739927686565167</v>
      </c>
      <c r="C485" s="2">
        <v>0.24282349922670285</v>
      </c>
      <c r="D485" s="1">
        <v>0.18008348793384552</v>
      </c>
      <c r="E485" s="1">
        <v>54.818250647969968</v>
      </c>
      <c r="G485" s="1">
        <v>472</v>
      </c>
      <c r="X485" s="49"/>
      <c r="Y485" s="14"/>
      <c r="Z485" s="14"/>
      <c r="AA485" s="14"/>
      <c r="AB485" s="14"/>
      <c r="AC485" s="14"/>
      <c r="AD485" s="28"/>
    </row>
    <row r="486" spans="1:30" x14ac:dyDescent="0.3">
      <c r="A486" s="1">
        <v>473</v>
      </c>
      <c r="B486" s="1">
        <v>2.6338606811134743E-2</v>
      </c>
      <c r="C486" s="2">
        <v>0.24735591459758152</v>
      </c>
      <c r="D486" s="1">
        <v>2.6235070037246871E-2</v>
      </c>
      <c r="E486" s="1">
        <v>18.722769861265753</v>
      </c>
      <c r="G486" s="1">
        <v>473</v>
      </c>
      <c r="X486" s="49"/>
      <c r="Y486" s="14"/>
      <c r="Z486" s="14"/>
      <c r="AA486" s="14"/>
      <c r="AB486" s="14"/>
      <c r="AC486" s="14"/>
      <c r="AD486" s="28"/>
    </row>
    <row r="487" spans="1:30" x14ac:dyDescent="0.3">
      <c r="A487" s="1">
        <v>474</v>
      </c>
      <c r="B487" s="1">
        <v>0.23661919161614703</v>
      </c>
      <c r="C487" s="2">
        <v>0.24226084060020148</v>
      </c>
      <c r="D487" s="1">
        <v>0.2835470740249541</v>
      </c>
      <c r="E487" s="1">
        <v>65.43752285753213</v>
      </c>
      <c r="G487" s="1">
        <v>474</v>
      </c>
      <c r="X487" s="49"/>
      <c r="Y487" s="14"/>
      <c r="Z487" s="14"/>
      <c r="AA487" s="14"/>
      <c r="AB487" s="14"/>
      <c r="AC487" s="14"/>
      <c r="AD487" s="28"/>
    </row>
    <row r="488" spans="1:30" x14ac:dyDescent="0.3">
      <c r="A488" s="1">
        <v>475</v>
      </c>
      <c r="B488" s="1">
        <v>0.13016006004819991</v>
      </c>
      <c r="C488" s="2">
        <v>0.24098822218108598</v>
      </c>
      <c r="D488" s="1">
        <v>0.16384918393380193</v>
      </c>
      <c r="E488" s="1">
        <v>41.011233905844378</v>
      </c>
      <c r="G488" s="1">
        <v>475</v>
      </c>
      <c r="X488" s="49"/>
      <c r="Y488" s="14"/>
      <c r="Z488" s="14"/>
      <c r="AA488" s="14"/>
      <c r="AB488" s="14"/>
      <c r="AC488" s="14"/>
      <c r="AD488" s="28"/>
    </row>
    <row r="489" spans="1:30" x14ac:dyDescent="0.3">
      <c r="A489" s="1">
        <v>476</v>
      </c>
      <c r="B489" s="1">
        <v>0.1253982876890346</v>
      </c>
      <c r="C489" s="2">
        <v>0.23197748696130999</v>
      </c>
      <c r="D489" s="1">
        <v>0.14539435193184799</v>
      </c>
      <c r="E489" s="1">
        <v>34.373596483694428</v>
      </c>
      <c r="G489" s="1">
        <v>476</v>
      </c>
      <c r="X489" s="49"/>
      <c r="Y489" s="14"/>
      <c r="Z489" s="14"/>
      <c r="AA489" s="14"/>
      <c r="AB489" s="14"/>
      <c r="AC489" s="14"/>
      <c r="AD489" s="28"/>
    </row>
    <row r="490" spans="1:30" x14ac:dyDescent="0.3">
      <c r="A490" s="1">
        <v>477</v>
      </c>
      <c r="B490" s="1">
        <v>0.29000855781086216</v>
      </c>
      <c r="C490" s="2">
        <v>0.22984515218406787</v>
      </c>
      <c r="D490" s="1">
        <v>0.36058855401135814</v>
      </c>
      <c r="E490" s="1">
        <v>87.121907272781357</v>
      </c>
      <c r="G490" s="1">
        <v>477</v>
      </c>
      <c r="X490" s="49"/>
      <c r="Y490" s="14"/>
      <c r="Z490" s="14"/>
      <c r="AA490" s="14"/>
      <c r="AB490" s="14"/>
      <c r="AC490" s="14"/>
      <c r="AD490" s="28"/>
    </row>
    <row r="491" spans="1:30" x14ac:dyDescent="0.3">
      <c r="A491" s="1">
        <v>478</v>
      </c>
      <c r="B491" s="1">
        <v>0.27113847161368826</v>
      </c>
      <c r="C491" s="2">
        <v>0.2336608958537596</v>
      </c>
      <c r="D491" s="1">
        <v>0.30878672861942935</v>
      </c>
      <c r="E491" s="1">
        <v>82.352672006718024</v>
      </c>
      <c r="G491" s="1">
        <v>478</v>
      </c>
      <c r="X491" s="49"/>
      <c r="Y491" s="14"/>
      <c r="Z491" s="14"/>
      <c r="AA491" s="14"/>
      <c r="AB491" s="14"/>
      <c r="AC491" s="14"/>
      <c r="AD491" s="28"/>
    </row>
    <row r="492" spans="1:30" x14ac:dyDescent="0.3">
      <c r="A492" s="1">
        <v>479</v>
      </c>
      <c r="B492" s="1">
        <v>9.556428934618677E-2</v>
      </c>
      <c r="C492" s="2">
        <v>0.23448338301866067</v>
      </c>
      <c r="D492" s="1">
        <v>5.0544148793553269E-2</v>
      </c>
      <c r="E492" s="1">
        <v>11.420227370557701</v>
      </c>
      <c r="G492" s="1">
        <v>479</v>
      </c>
      <c r="X492" s="49"/>
      <c r="Y492" s="14"/>
      <c r="Z492" s="14"/>
      <c r="AA492" s="14"/>
      <c r="AB492" s="14"/>
      <c r="AC492" s="14"/>
      <c r="AD492" s="28"/>
    </row>
    <row r="493" spans="1:30" x14ac:dyDescent="0.3">
      <c r="A493" s="1">
        <v>480</v>
      </c>
      <c r="B493" s="1">
        <v>0.38784519118284994</v>
      </c>
      <c r="C493" s="2">
        <v>0.24183919244002108</v>
      </c>
      <c r="D493" s="1">
        <v>0.2387407145615667</v>
      </c>
      <c r="E493" s="1">
        <v>68.054681223912453</v>
      </c>
      <c r="G493" s="1">
        <v>480</v>
      </c>
      <c r="X493" s="49"/>
      <c r="Y493" s="14"/>
      <c r="Z493" s="14"/>
      <c r="AA493" s="14"/>
      <c r="AB493" s="14"/>
      <c r="AC493" s="14"/>
      <c r="AD493" s="28"/>
    </row>
    <row r="494" spans="1:30" x14ac:dyDescent="0.3">
      <c r="A494" s="1">
        <v>481</v>
      </c>
      <c r="B494" s="1">
        <v>0.43743437109207051</v>
      </c>
      <c r="C494" s="2">
        <v>0.24226420095644563</v>
      </c>
      <c r="D494" s="1">
        <v>0.41752613538112576</v>
      </c>
      <c r="E494" s="1">
        <v>97.628371650498863</v>
      </c>
      <c r="G494" s="1">
        <v>481</v>
      </c>
      <c r="X494" s="49"/>
      <c r="Y494" s="14"/>
      <c r="Z494" s="14"/>
      <c r="AA494" s="14"/>
      <c r="AB494" s="14"/>
      <c r="AC494" s="14"/>
      <c r="AD494" s="28"/>
    </row>
    <row r="495" spans="1:30" x14ac:dyDescent="0.3">
      <c r="A495" s="1">
        <v>482</v>
      </c>
      <c r="B495" s="1">
        <v>0.12501119628312293</v>
      </c>
      <c r="C495" s="2">
        <v>0.23706105278581269</v>
      </c>
      <c r="D495" s="1">
        <v>0.14292515526337593</v>
      </c>
      <c r="E495" s="1">
        <v>25.897596266146738</v>
      </c>
      <c r="G495" s="1">
        <v>482</v>
      </c>
      <c r="X495" s="49"/>
      <c r="Y495" s="14"/>
      <c r="Z495" s="14"/>
      <c r="AA495" s="14"/>
      <c r="AB495" s="14"/>
      <c r="AC495" s="14"/>
      <c r="AD495" s="28"/>
    </row>
    <row r="496" spans="1:30" x14ac:dyDescent="0.3">
      <c r="A496" s="1">
        <v>483</v>
      </c>
      <c r="B496" s="1">
        <v>0.12399021869884803</v>
      </c>
      <c r="C496" s="2">
        <v>0.21565775492211611</v>
      </c>
      <c r="D496" s="1">
        <v>0.1536621859391514</v>
      </c>
      <c r="E496" s="1">
        <v>27.297128107338644</v>
      </c>
      <c r="G496" s="1">
        <v>483</v>
      </c>
      <c r="X496" s="49"/>
      <c r="Y496" s="14"/>
      <c r="Z496" s="14"/>
      <c r="AA496" s="14"/>
      <c r="AB496" s="14"/>
      <c r="AC496" s="14"/>
      <c r="AD496" s="28"/>
    </row>
    <row r="497" spans="1:30" x14ac:dyDescent="0.3">
      <c r="A497" s="1">
        <v>484</v>
      </c>
      <c r="B497" s="1">
        <v>0.10207709451632255</v>
      </c>
      <c r="C497" s="2">
        <v>0.21868234227743574</v>
      </c>
      <c r="D497" s="1">
        <v>0.1817807082206101</v>
      </c>
      <c r="E497" s="1">
        <v>27.844617683958628</v>
      </c>
      <c r="G497" s="1">
        <v>484</v>
      </c>
      <c r="X497" s="49"/>
      <c r="Y497" s="14"/>
      <c r="Z497" s="14"/>
      <c r="AA497" s="14"/>
      <c r="AB497" s="14"/>
      <c r="AC497" s="14"/>
      <c r="AD497" s="28"/>
    </row>
    <row r="498" spans="1:30" x14ac:dyDescent="0.3">
      <c r="A498" s="1">
        <v>485</v>
      </c>
      <c r="B498" s="1">
        <v>3.1497237178946647E-2</v>
      </c>
      <c r="C498" s="2">
        <v>0.21670907823633587</v>
      </c>
      <c r="D498" s="1">
        <v>6.0464036425406251E-2</v>
      </c>
      <c r="E498" s="1">
        <v>16.778332590495772</v>
      </c>
      <c r="G498" s="1">
        <v>485</v>
      </c>
      <c r="X498" s="49"/>
      <c r="Y498" s="14"/>
      <c r="Z498" s="14"/>
      <c r="AA498" s="14"/>
      <c r="AB498" s="14"/>
      <c r="AC498" s="14"/>
      <c r="AD498" s="28"/>
    </row>
    <row r="499" spans="1:30" x14ac:dyDescent="0.3">
      <c r="A499" s="1">
        <v>486</v>
      </c>
      <c r="B499" s="1">
        <v>0.24572843489773491</v>
      </c>
      <c r="C499" s="2">
        <v>0.21556997333434422</v>
      </c>
      <c r="D499" s="1">
        <v>0.44962651563317318</v>
      </c>
      <c r="E499" s="1">
        <v>109.2369764010126</v>
      </c>
      <c r="G499" s="1">
        <v>486</v>
      </c>
      <c r="X499" s="49"/>
      <c r="Y499" s="14"/>
      <c r="Z499" s="14"/>
      <c r="AA499" s="14"/>
      <c r="AB499" s="14"/>
      <c r="AC499" s="14"/>
      <c r="AD499" s="28"/>
    </row>
    <row r="500" spans="1:30" x14ac:dyDescent="0.3">
      <c r="A500" s="1">
        <v>487</v>
      </c>
      <c r="B500" s="1">
        <v>0.12805568287943875</v>
      </c>
      <c r="C500" s="2">
        <v>0.21618607251863867</v>
      </c>
      <c r="D500" s="1">
        <v>0.15571717867423293</v>
      </c>
      <c r="E500" s="1">
        <v>47.555844871558506</v>
      </c>
      <c r="G500" s="1">
        <v>487</v>
      </c>
      <c r="X500" s="49"/>
      <c r="Y500" s="14"/>
      <c r="Z500" s="14"/>
      <c r="AA500" s="14"/>
      <c r="AB500" s="14"/>
      <c r="AC500" s="14"/>
      <c r="AD500" s="28"/>
    </row>
    <row r="501" spans="1:30" x14ac:dyDescent="0.3">
      <c r="A501" s="1">
        <v>488</v>
      </c>
      <c r="B501" s="1">
        <v>0.30533170339536642</v>
      </c>
      <c r="C501" s="2">
        <v>0.21851040437894786</v>
      </c>
      <c r="D501" s="1">
        <v>0.3166621156072657</v>
      </c>
      <c r="E501" s="1">
        <v>89.990943255202623</v>
      </c>
      <c r="G501" s="1">
        <v>488</v>
      </c>
      <c r="X501" s="49"/>
      <c r="Y501" s="14"/>
      <c r="Z501" s="14"/>
      <c r="AA501" s="14"/>
      <c r="AB501" s="14"/>
      <c r="AC501" s="14"/>
      <c r="AD501" s="28"/>
    </row>
    <row r="502" spans="1:30" x14ac:dyDescent="0.3">
      <c r="A502" s="1">
        <v>489</v>
      </c>
      <c r="B502" s="1">
        <v>0.2122760661420649</v>
      </c>
      <c r="C502" s="2">
        <v>0.21732083947574665</v>
      </c>
      <c r="D502" s="1">
        <v>0.20412120098320738</v>
      </c>
      <c r="E502" s="1">
        <v>69.594177839954469</v>
      </c>
      <c r="G502" s="1">
        <v>489</v>
      </c>
      <c r="X502" s="49"/>
      <c r="Y502" s="14"/>
      <c r="Z502" s="14"/>
      <c r="AA502" s="14"/>
      <c r="AB502" s="14"/>
      <c r="AC502" s="14"/>
      <c r="AD502" s="28"/>
    </row>
    <row r="503" spans="1:30" x14ac:dyDescent="0.3">
      <c r="A503" s="1">
        <v>490</v>
      </c>
      <c r="B503" s="1">
        <v>0.29100526825572925</v>
      </c>
      <c r="C503" s="2">
        <v>0.22197823725753571</v>
      </c>
      <c r="D503" s="1">
        <v>0.27342457823354283</v>
      </c>
      <c r="E503" s="1">
        <v>56.804159961405531</v>
      </c>
      <c r="G503" s="1">
        <v>490</v>
      </c>
      <c r="X503" s="49"/>
      <c r="Y503" s="14"/>
      <c r="Z503" s="14"/>
      <c r="AA503" s="14"/>
      <c r="AB503" s="14"/>
      <c r="AC503" s="14"/>
      <c r="AD503" s="28"/>
    </row>
    <row r="504" spans="1:30" x14ac:dyDescent="0.3">
      <c r="A504" s="1">
        <v>491</v>
      </c>
      <c r="B504" s="1">
        <v>0.21878600488131572</v>
      </c>
      <c r="C504" s="2">
        <v>0.21755365403344581</v>
      </c>
      <c r="D504" s="1">
        <v>0.38355272006057817</v>
      </c>
      <c r="E504" s="1">
        <v>80.554187849795071</v>
      </c>
      <c r="G504" s="1">
        <v>491</v>
      </c>
      <c r="X504" s="49"/>
      <c r="Y504" s="14"/>
      <c r="Z504" s="14"/>
      <c r="AA504" s="14"/>
      <c r="AB504" s="14"/>
      <c r="AC504" s="14"/>
      <c r="AD504" s="28"/>
    </row>
    <row r="505" spans="1:30" x14ac:dyDescent="0.3">
      <c r="A505" s="1">
        <v>492</v>
      </c>
      <c r="B505" s="1">
        <v>0.28248340806158445</v>
      </c>
      <c r="C505" s="2">
        <v>0.21975319075567201</v>
      </c>
      <c r="D505" s="1">
        <v>0.46030686701138351</v>
      </c>
      <c r="E505" s="1">
        <v>122.83131866532848</v>
      </c>
      <c r="G505" s="1">
        <v>492</v>
      </c>
      <c r="X505" s="49"/>
      <c r="Y505" s="14"/>
      <c r="Z505" s="14"/>
      <c r="AA505" s="14"/>
      <c r="AB505" s="14"/>
      <c r="AC505" s="14"/>
      <c r="AD505" s="28"/>
    </row>
    <row r="506" spans="1:30" x14ac:dyDescent="0.3">
      <c r="A506" s="1">
        <v>493</v>
      </c>
      <c r="B506" s="1">
        <v>0.19924361996490067</v>
      </c>
      <c r="C506" s="2">
        <v>0.21301542817338839</v>
      </c>
      <c r="D506" s="1">
        <v>0.24459500445391216</v>
      </c>
      <c r="E506" s="1">
        <v>55.182694270966557</v>
      </c>
      <c r="G506" s="1">
        <v>493</v>
      </c>
      <c r="X506" s="49"/>
      <c r="Y506" s="14"/>
      <c r="Z506" s="14"/>
      <c r="AA506" s="14"/>
      <c r="AB506" s="14"/>
      <c r="AC506" s="14"/>
      <c r="AD506" s="28"/>
    </row>
    <row r="507" spans="1:30" x14ac:dyDescent="0.3">
      <c r="A507" s="1">
        <v>494</v>
      </c>
      <c r="B507" s="1">
        <v>0.34854439353207012</v>
      </c>
      <c r="C507" s="2">
        <v>0.20650422616640876</v>
      </c>
      <c r="D507" s="1">
        <v>0.17278379597770116</v>
      </c>
      <c r="E507" s="1">
        <v>71.304520772879073</v>
      </c>
      <c r="G507" s="1">
        <v>494</v>
      </c>
      <c r="X507" s="49"/>
      <c r="Y507" s="14"/>
      <c r="Z507" s="14"/>
      <c r="AA507" s="14"/>
      <c r="AB507" s="14"/>
      <c r="AC507" s="14"/>
      <c r="AD507" s="28"/>
    </row>
    <row r="508" spans="1:30" x14ac:dyDescent="0.3">
      <c r="A508" s="1">
        <v>495</v>
      </c>
      <c r="B508" s="1">
        <v>0.22581578203284011</v>
      </c>
      <c r="C508" s="2">
        <v>0.24016101485311506</v>
      </c>
      <c r="D508" s="1">
        <v>0.18873053486092617</v>
      </c>
      <c r="E508" s="1">
        <v>57.430990064292196</v>
      </c>
      <c r="G508" s="1">
        <v>495</v>
      </c>
      <c r="X508" s="49"/>
      <c r="Y508" s="14"/>
      <c r="Z508" s="14"/>
      <c r="AA508" s="14"/>
      <c r="AB508" s="14"/>
      <c r="AC508" s="14"/>
      <c r="AD508" s="28"/>
    </row>
    <row r="509" spans="1:30" x14ac:dyDescent="0.3">
      <c r="A509" s="1">
        <v>496</v>
      </c>
      <c r="B509" s="1">
        <v>0.171042590584747</v>
      </c>
      <c r="C509" s="2">
        <v>0.24065238373409648</v>
      </c>
      <c r="D509" s="1">
        <v>0.20450400314748748</v>
      </c>
      <c r="E509" s="1">
        <v>47.478450762135083</v>
      </c>
      <c r="G509" s="1">
        <v>496</v>
      </c>
      <c r="X509" s="49"/>
      <c r="Y509" s="14"/>
      <c r="Z509" s="14"/>
      <c r="AA509" s="14"/>
      <c r="AB509" s="14"/>
      <c r="AC509" s="14"/>
      <c r="AD509" s="28"/>
    </row>
    <row r="510" spans="1:30" x14ac:dyDescent="0.3">
      <c r="A510" s="1">
        <v>497</v>
      </c>
      <c r="B510" s="1">
        <v>0.17171655059718111</v>
      </c>
      <c r="C510" s="2">
        <v>0.23736332263262347</v>
      </c>
      <c r="D510" s="1">
        <v>0.22203066635321161</v>
      </c>
      <c r="E510" s="1">
        <v>53.397455344256215</v>
      </c>
      <c r="G510" s="1">
        <v>497</v>
      </c>
      <c r="X510" s="49"/>
      <c r="Y510" s="14"/>
      <c r="Z510" s="14"/>
      <c r="AA510" s="14"/>
      <c r="AB510" s="14"/>
      <c r="AC510" s="14"/>
      <c r="AD510" s="28"/>
    </row>
    <row r="511" spans="1:30" x14ac:dyDescent="0.3">
      <c r="A511" s="1">
        <v>498</v>
      </c>
      <c r="B511" s="1">
        <v>0.13278028164554884</v>
      </c>
      <c r="C511" s="2">
        <v>0.19234302248127558</v>
      </c>
      <c r="D511" s="1">
        <v>8.4297469813527079E-2</v>
      </c>
      <c r="E511" s="1">
        <v>27.42885987562893</v>
      </c>
      <c r="G511" s="1">
        <v>498</v>
      </c>
      <c r="X511" s="49"/>
      <c r="Y511" s="14"/>
      <c r="Z511" s="14"/>
      <c r="AA511" s="14"/>
      <c r="AB511" s="14"/>
      <c r="AC511" s="14"/>
      <c r="AD511" s="28"/>
    </row>
    <row r="512" spans="1:30" x14ac:dyDescent="0.3">
      <c r="A512" s="1">
        <v>499</v>
      </c>
      <c r="B512" s="1">
        <v>0.17730124275549597</v>
      </c>
      <c r="C512" s="2">
        <v>0.2063014310017092</v>
      </c>
      <c r="D512" s="1">
        <v>0.12997562726736481</v>
      </c>
      <c r="E512" s="1">
        <v>46.27413021004778</v>
      </c>
      <c r="G512" s="1">
        <v>499</v>
      </c>
      <c r="X512" s="49"/>
      <c r="Y512" s="14"/>
      <c r="Z512" s="14"/>
      <c r="AA512" s="14"/>
      <c r="AB512" s="14"/>
      <c r="AC512" s="14"/>
      <c r="AD512" s="28"/>
    </row>
    <row r="513" spans="1:30" x14ac:dyDescent="0.3">
      <c r="A513" s="1">
        <v>500</v>
      </c>
      <c r="B513" s="1">
        <v>0.18062567947714447</v>
      </c>
      <c r="C513" s="2">
        <v>0.20736825657284275</v>
      </c>
      <c r="D513" s="1">
        <v>8.0487868251378061E-2</v>
      </c>
      <c r="E513" s="1">
        <v>28.819941856772502</v>
      </c>
      <c r="G513" s="1">
        <v>500</v>
      </c>
      <c r="X513" s="49"/>
      <c r="Y513" s="14"/>
      <c r="Z513" s="14"/>
      <c r="AA513" s="14"/>
      <c r="AB513" s="14"/>
      <c r="AC513" s="14"/>
      <c r="AD513" s="28"/>
    </row>
    <row r="514" spans="1:30" x14ac:dyDescent="0.3">
      <c r="A514" s="1">
        <v>501</v>
      </c>
      <c r="B514" s="1">
        <v>0.40312760780140211</v>
      </c>
      <c r="C514" s="2">
        <v>0.27392574137053544</v>
      </c>
      <c r="D514" s="1">
        <v>0.31644697798445054</v>
      </c>
      <c r="E514" s="1">
        <v>92.76954053550557</v>
      </c>
      <c r="G514" s="1">
        <v>501</v>
      </c>
      <c r="X514" s="49"/>
      <c r="Y514" s="14"/>
      <c r="Z514" s="14"/>
      <c r="AA514" s="14"/>
      <c r="AB514" s="14"/>
      <c r="AC514" s="14"/>
      <c r="AD514" s="28"/>
    </row>
    <row r="515" spans="1:30" x14ac:dyDescent="0.3">
      <c r="A515" s="1">
        <v>502</v>
      </c>
      <c r="B515" s="1">
        <v>7.2166410364774308E-2</v>
      </c>
      <c r="C515" s="2">
        <v>0.27300201696908616</v>
      </c>
      <c r="D515" s="1">
        <v>7.7494446327589006E-2</v>
      </c>
      <c r="E515" s="1">
        <v>20.557174872626316</v>
      </c>
      <c r="G515" s="1">
        <v>502</v>
      </c>
      <c r="X515" s="49"/>
      <c r="Y515" s="14"/>
      <c r="Z515" s="14"/>
      <c r="AA515" s="14"/>
      <c r="AB515" s="14"/>
      <c r="AC515" s="14"/>
      <c r="AD515" s="28"/>
    </row>
    <row r="516" spans="1:30" x14ac:dyDescent="0.3">
      <c r="A516" s="1">
        <v>503</v>
      </c>
      <c r="B516" s="1">
        <v>0.37701024417744305</v>
      </c>
      <c r="C516" s="2">
        <v>0.27282019585461059</v>
      </c>
      <c r="D516" s="1">
        <v>0.38683418883319148</v>
      </c>
      <c r="E516" s="1">
        <v>95.932969657170901</v>
      </c>
      <c r="G516" s="1">
        <v>503</v>
      </c>
      <c r="X516" s="49"/>
      <c r="Y516" s="14"/>
      <c r="Z516" s="14"/>
      <c r="AA516" s="14"/>
      <c r="AB516" s="14"/>
      <c r="AC516" s="14"/>
      <c r="AD516" s="28"/>
    </row>
    <row r="517" spans="1:30" x14ac:dyDescent="0.3">
      <c r="A517" s="1">
        <v>504</v>
      </c>
      <c r="B517" s="1">
        <v>0.31633337640275522</v>
      </c>
      <c r="C517" s="2">
        <v>0.27281637010478471</v>
      </c>
      <c r="D517" s="1">
        <v>0.46665180553534152</v>
      </c>
      <c r="E517" s="1">
        <v>96.924677703467125</v>
      </c>
      <c r="G517" s="1">
        <v>504</v>
      </c>
      <c r="X517" s="49"/>
      <c r="Y517" s="14"/>
      <c r="Z517" s="14"/>
      <c r="AA517" s="14"/>
      <c r="AB517" s="14"/>
      <c r="AC517" s="14"/>
      <c r="AD517" s="28"/>
    </row>
    <row r="518" spans="1:30" x14ac:dyDescent="0.3">
      <c r="A518" s="1">
        <v>505</v>
      </c>
      <c r="B518" s="1">
        <v>0.11557773052620453</v>
      </c>
      <c r="C518" s="2">
        <v>0.21563450287228073</v>
      </c>
      <c r="D518" s="1">
        <v>0.17251413368806118</v>
      </c>
      <c r="E518" s="1">
        <v>19.84747326676084</v>
      </c>
      <c r="G518" s="1">
        <v>505</v>
      </c>
      <c r="X518" s="49"/>
      <c r="Y518" s="14"/>
      <c r="Z518" s="14"/>
      <c r="AA518" s="14"/>
      <c r="AB518" s="14"/>
      <c r="AC518" s="14"/>
      <c r="AD518" s="28"/>
    </row>
    <row r="519" spans="1:30" x14ac:dyDescent="0.3">
      <c r="A519" s="1">
        <v>506</v>
      </c>
      <c r="B519" s="1">
        <v>0.24272555318784617</v>
      </c>
      <c r="C519" s="2">
        <v>0.21416071359539571</v>
      </c>
      <c r="D519" s="1">
        <v>0.41518843954280499</v>
      </c>
      <c r="E519" s="1">
        <v>65.053105940990889</v>
      </c>
      <c r="G519" s="1">
        <v>506</v>
      </c>
      <c r="X519" s="49"/>
      <c r="Y519" s="14"/>
      <c r="Z519" s="14"/>
      <c r="AA519" s="14"/>
      <c r="AB519" s="14"/>
      <c r="AC519" s="14"/>
      <c r="AD519" s="28"/>
    </row>
    <row r="520" spans="1:30" x14ac:dyDescent="0.3">
      <c r="A520" s="1">
        <v>507</v>
      </c>
      <c r="B520" s="1">
        <v>0.19496944545014203</v>
      </c>
      <c r="C520" s="2">
        <v>0.21353812514600998</v>
      </c>
      <c r="D520" s="1">
        <v>0.29298478769988312</v>
      </c>
      <c r="E520" s="1">
        <v>57.549047930869349</v>
      </c>
      <c r="G520" s="1">
        <v>507</v>
      </c>
      <c r="X520" s="49"/>
      <c r="Y520" s="14"/>
      <c r="Z520" s="14"/>
      <c r="AA520" s="14"/>
      <c r="AB520" s="14"/>
      <c r="AC520" s="14"/>
      <c r="AD520" s="28"/>
    </row>
    <row r="521" spans="1:30" x14ac:dyDescent="0.3">
      <c r="A521" s="1">
        <v>508</v>
      </c>
      <c r="B521" s="1">
        <v>0.20733811519467299</v>
      </c>
      <c r="C521" s="2">
        <v>0.21618990751650052</v>
      </c>
      <c r="D521" s="1">
        <v>0.25015875671207971</v>
      </c>
      <c r="E521" s="1">
        <v>24.928326425699421</v>
      </c>
      <c r="G521" s="1">
        <v>508</v>
      </c>
      <c r="X521" s="49"/>
      <c r="Y521" s="14"/>
      <c r="Z521" s="14"/>
      <c r="AA521" s="14"/>
      <c r="AB521" s="14"/>
      <c r="AC521" s="14"/>
      <c r="AD521" s="28"/>
    </row>
    <row r="522" spans="1:30" x14ac:dyDescent="0.3">
      <c r="A522" s="1">
        <v>509</v>
      </c>
      <c r="B522" s="1">
        <v>0.28925600754532282</v>
      </c>
      <c r="C522" s="2">
        <v>0.21767481521487089</v>
      </c>
      <c r="D522" s="1">
        <v>0.18242396271516287</v>
      </c>
      <c r="E522" s="1">
        <v>52.587074664542932</v>
      </c>
      <c r="G522" s="1">
        <v>509</v>
      </c>
      <c r="X522" s="49"/>
      <c r="Y522" s="14"/>
      <c r="Z522" s="14"/>
      <c r="AA522" s="14"/>
      <c r="AB522" s="14"/>
      <c r="AC522" s="14"/>
      <c r="AD522" s="28"/>
    </row>
    <row r="523" spans="1:30" x14ac:dyDescent="0.3">
      <c r="A523" s="1">
        <v>510</v>
      </c>
      <c r="B523" s="1">
        <v>0.47063003104478862</v>
      </c>
      <c r="C523" s="2">
        <v>0.19776746941789353</v>
      </c>
      <c r="D523" s="1">
        <v>0.35425503291180144</v>
      </c>
      <c r="E523" s="1">
        <v>69.078400070036182</v>
      </c>
      <c r="G523" s="1">
        <v>510</v>
      </c>
      <c r="X523" s="49"/>
      <c r="Y523" s="14"/>
      <c r="Z523" s="14"/>
      <c r="AA523" s="14"/>
      <c r="AB523" s="14"/>
      <c r="AC523" s="14"/>
      <c r="AD523" s="28"/>
    </row>
    <row r="524" spans="1:30" x14ac:dyDescent="0.3">
      <c r="A524" s="1">
        <v>511</v>
      </c>
      <c r="B524" s="1">
        <v>9.5905413844225046E-2</v>
      </c>
      <c r="C524" s="2">
        <v>0.22357862243982127</v>
      </c>
      <c r="D524" s="1">
        <v>4.9554357158064548E-2</v>
      </c>
      <c r="E524" s="1">
        <v>22.136442919720167</v>
      </c>
      <c r="G524" s="1">
        <v>511</v>
      </c>
      <c r="X524" s="49"/>
      <c r="Y524" s="14"/>
      <c r="Z524" s="14"/>
      <c r="AA524" s="14"/>
      <c r="AB524" s="14"/>
      <c r="AC524" s="14"/>
      <c r="AD524" s="28"/>
    </row>
    <row r="525" spans="1:30" x14ac:dyDescent="0.3">
      <c r="A525" s="1">
        <v>512</v>
      </c>
      <c r="B525" s="1">
        <v>0.12057484428077543</v>
      </c>
      <c r="C525" s="2">
        <v>0.22389848095027617</v>
      </c>
      <c r="D525" s="1">
        <v>0.11729841617410108</v>
      </c>
      <c r="E525" s="1">
        <v>20.86138365143708</v>
      </c>
      <c r="G525" s="1">
        <v>512</v>
      </c>
      <c r="X525" s="49"/>
      <c r="Y525" s="14"/>
      <c r="Z525" s="14"/>
      <c r="AA525" s="14"/>
      <c r="AB525" s="14"/>
      <c r="AC525" s="14"/>
      <c r="AD525" s="28"/>
    </row>
    <row r="526" spans="1:30" x14ac:dyDescent="0.3">
      <c r="A526" s="1">
        <v>513</v>
      </c>
      <c r="B526" s="1">
        <v>0.20399025343389357</v>
      </c>
      <c r="C526" s="2">
        <v>0.22507472250094096</v>
      </c>
      <c r="D526" s="1">
        <v>0.33651589784410141</v>
      </c>
      <c r="E526" s="1">
        <v>60.587815495969366</v>
      </c>
      <c r="G526" s="1">
        <v>513</v>
      </c>
      <c r="X526" s="49"/>
      <c r="Y526" s="14"/>
      <c r="Z526" s="14"/>
      <c r="AA526" s="14"/>
      <c r="AB526" s="14"/>
      <c r="AC526" s="14"/>
      <c r="AD526" s="28"/>
    </row>
    <row r="527" spans="1:30" x14ac:dyDescent="0.3">
      <c r="A527" s="1">
        <v>514</v>
      </c>
      <c r="B527" s="1">
        <v>2.0427657796919699E-2</v>
      </c>
      <c r="C527" s="2">
        <v>0.22008465374620517</v>
      </c>
      <c r="D527" s="1">
        <v>2.0944274860185824E-2</v>
      </c>
      <c r="E527" s="1">
        <v>-5.563826679881867</v>
      </c>
      <c r="G527" s="1">
        <v>514</v>
      </c>
      <c r="X527" s="49"/>
      <c r="Y527" s="14"/>
      <c r="Z527" s="14"/>
      <c r="AA527" s="14"/>
      <c r="AB527" s="14"/>
      <c r="AC527" s="14"/>
      <c r="AD527" s="28"/>
    </row>
    <row r="528" spans="1:30" x14ac:dyDescent="0.3">
      <c r="A528" s="1">
        <v>515</v>
      </c>
      <c r="B528" s="1">
        <v>0.26147590849964225</v>
      </c>
      <c r="C528" s="2">
        <v>0.2176861073950479</v>
      </c>
      <c r="D528" s="1">
        <v>0.3177113133940182</v>
      </c>
      <c r="E528" s="1">
        <v>66.827430171778616</v>
      </c>
      <c r="G528" s="1">
        <v>515</v>
      </c>
      <c r="X528" s="49"/>
      <c r="Y528" s="14"/>
      <c r="Z528" s="14"/>
      <c r="AA528" s="14"/>
      <c r="AB528" s="14"/>
      <c r="AC528" s="14"/>
      <c r="AD528" s="28"/>
    </row>
    <row r="529" spans="1:30" x14ac:dyDescent="0.3">
      <c r="A529" s="1">
        <v>516</v>
      </c>
      <c r="B529" s="1">
        <v>3.1119157517868371E-2</v>
      </c>
      <c r="C529" s="2">
        <v>0.21682127215426741</v>
      </c>
      <c r="D529" s="1">
        <v>3.7236630558107144E-2</v>
      </c>
      <c r="E529" s="1">
        <v>18.403620148250699</v>
      </c>
      <c r="G529" s="1">
        <v>516</v>
      </c>
      <c r="X529" s="49"/>
      <c r="Y529" s="14"/>
      <c r="Z529" s="14"/>
      <c r="AA529" s="14"/>
      <c r="AB529" s="14"/>
      <c r="AC529" s="14"/>
      <c r="AD529" s="28"/>
    </row>
    <row r="530" spans="1:30" x14ac:dyDescent="0.3">
      <c r="A530" s="1">
        <v>517</v>
      </c>
      <c r="B530" s="1">
        <v>0.4636287354243751</v>
      </c>
      <c r="C530" s="2">
        <v>0.21731233521296314</v>
      </c>
      <c r="D530" s="1">
        <v>0.44898525156539232</v>
      </c>
      <c r="E530" s="1">
        <v>99.62404944149128</v>
      </c>
      <c r="G530" s="1">
        <v>517</v>
      </c>
      <c r="X530" s="49"/>
      <c r="Y530" s="14"/>
      <c r="Z530" s="14"/>
      <c r="AA530" s="14"/>
      <c r="AB530" s="14"/>
      <c r="AC530" s="14"/>
      <c r="AD530" s="28"/>
    </row>
    <row r="531" spans="1:30" x14ac:dyDescent="0.3">
      <c r="A531" s="1">
        <v>518</v>
      </c>
      <c r="B531" s="1">
        <v>4.345301584580908E-2</v>
      </c>
      <c r="C531" s="2">
        <v>0.21875753544085919</v>
      </c>
      <c r="D531" s="1">
        <v>4.5211842100551139E-2</v>
      </c>
      <c r="E531" s="1">
        <v>-8.8198513477233398</v>
      </c>
      <c r="G531" s="1">
        <v>518</v>
      </c>
      <c r="X531" s="49"/>
      <c r="Y531" s="14"/>
      <c r="Z531" s="14"/>
      <c r="AA531" s="14"/>
      <c r="AB531" s="14"/>
      <c r="AC531" s="14"/>
      <c r="AD531" s="28"/>
    </row>
    <row r="532" spans="1:30" x14ac:dyDescent="0.3">
      <c r="A532" s="1">
        <v>519</v>
      </c>
      <c r="B532" s="1">
        <v>0.14971150930488045</v>
      </c>
      <c r="C532" s="2">
        <v>0.2193148004535509</v>
      </c>
      <c r="D532" s="1">
        <v>0.11278001461679964</v>
      </c>
      <c r="E532" s="1">
        <v>25.264713529233873</v>
      </c>
      <c r="G532" s="1">
        <v>519</v>
      </c>
      <c r="X532" s="49"/>
      <c r="Y532" s="14"/>
      <c r="Z532" s="14"/>
      <c r="AA532" s="14"/>
      <c r="AB532" s="14"/>
      <c r="AC532" s="14"/>
      <c r="AD532" s="28"/>
    </row>
    <row r="533" spans="1:30" x14ac:dyDescent="0.3">
      <c r="A533" s="1">
        <v>520</v>
      </c>
      <c r="B533" s="1">
        <v>0.35959644311961642</v>
      </c>
      <c r="C533" s="2">
        <v>0.22965751611531612</v>
      </c>
      <c r="D533" s="1">
        <v>0.31534736540685188</v>
      </c>
      <c r="E533" s="1">
        <v>63.861944773025982</v>
      </c>
      <c r="G533" s="1">
        <v>520</v>
      </c>
      <c r="X533" s="49"/>
      <c r="Y533" s="14"/>
      <c r="Z533" s="14"/>
      <c r="AA533" s="14"/>
      <c r="AB533" s="14"/>
      <c r="AC533" s="14"/>
      <c r="AD533" s="28"/>
    </row>
    <row r="534" spans="1:30" x14ac:dyDescent="0.3">
      <c r="A534" s="1">
        <v>521</v>
      </c>
      <c r="B534" s="1">
        <v>0.27880974879990023</v>
      </c>
      <c r="C534" s="2">
        <v>0.23002116084551458</v>
      </c>
      <c r="D534" s="1">
        <v>0.34241767938074036</v>
      </c>
      <c r="E534" s="1">
        <v>50.997047494905075</v>
      </c>
      <c r="G534" s="1">
        <v>521</v>
      </c>
      <c r="X534" s="49"/>
      <c r="Y534" s="14"/>
      <c r="Z534" s="14"/>
      <c r="AA534" s="14"/>
      <c r="AB534" s="14"/>
      <c r="AC534" s="14"/>
      <c r="AD534" s="28"/>
    </row>
    <row r="535" spans="1:30" x14ac:dyDescent="0.3">
      <c r="A535" s="1">
        <v>522</v>
      </c>
      <c r="B535" s="1">
        <v>0.26778672508344992</v>
      </c>
      <c r="C535" s="2">
        <v>0.2277930629103799</v>
      </c>
      <c r="D535" s="1">
        <v>0.28360305301075261</v>
      </c>
      <c r="E535" s="1">
        <v>63.178323985929595</v>
      </c>
      <c r="G535" s="1">
        <v>522</v>
      </c>
      <c r="X535" s="49"/>
      <c r="Y535" s="14"/>
      <c r="Z535" s="14"/>
      <c r="AA535" s="14"/>
      <c r="AB535" s="14"/>
      <c r="AC535" s="14"/>
      <c r="AD535" s="28"/>
    </row>
    <row r="536" spans="1:30" x14ac:dyDescent="0.3">
      <c r="A536" s="1">
        <v>523</v>
      </c>
      <c r="B536" s="1">
        <v>0.40533184903993552</v>
      </c>
      <c r="C536" s="2">
        <v>0.19218172085823318</v>
      </c>
      <c r="D536" s="1">
        <v>0.4325210884147348</v>
      </c>
      <c r="E536" s="1">
        <v>94.268978074749654</v>
      </c>
      <c r="G536" s="1">
        <v>523</v>
      </c>
      <c r="X536" s="49"/>
      <c r="Y536" s="14"/>
      <c r="Z536" s="14"/>
      <c r="AA536" s="14"/>
      <c r="AB536" s="14"/>
      <c r="AC536" s="14"/>
      <c r="AD536" s="28"/>
    </row>
    <row r="537" spans="1:30" x14ac:dyDescent="0.3">
      <c r="A537" s="1">
        <v>524</v>
      </c>
      <c r="B537" s="1">
        <v>0.19847394411920613</v>
      </c>
      <c r="C537" s="2">
        <v>0.19142084166625803</v>
      </c>
      <c r="D537" s="1">
        <v>0.27658959003932815</v>
      </c>
      <c r="E537" s="1">
        <v>52.376116864861764</v>
      </c>
      <c r="G537" s="1">
        <v>524</v>
      </c>
      <c r="X537" s="49"/>
      <c r="Y537" s="14"/>
      <c r="Z537" s="14"/>
      <c r="AA537" s="14"/>
      <c r="AB537" s="14"/>
      <c r="AC537" s="14"/>
      <c r="AD537" s="28"/>
    </row>
    <row r="538" spans="1:30" x14ac:dyDescent="0.3">
      <c r="A538" s="1">
        <v>525</v>
      </c>
      <c r="B538" s="1">
        <v>0.3061320836426778</v>
      </c>
      <c r="C538" s="2">
        <v>0.19528902796185851</v>
      </c>
      <c r="D538" s="1">
        <v>0.31403244501381988</v>
      </c>
      <c r="E538" s="1">
        <v>57.305946869343757</v>
      </c>
      <c r="G538" s="1">
        <v>525</v>
      </c>
      <c r="X538" s="49"/>
      <c r="Y538" s="14"/>
      <c r="Z538" s="14"/>
      <c r="AA538" s="14"/>
      <c r="AB538" s="14"/>
      <c r="AC538" s="14"/>
      <c r="AD538" s="28"/>
    </row>
    <row r="539" spans="1:30" x14ac:dyDescent="0.3">
      <c r="A539" s="1">
        <v>526</v>
      </c>
      <c r="B539" s="1">
        <v>0.18387161211629269</v>
      </c>
      <c r="C539" s="2">
        <v>0.20198689660355612</v>
      </c>
      <c r="D539" s="1">
        <v>0.31716447630426126</v>
      </c>
      <c r="E539" s="1">
        <v>57.794801218745697</v>
      </c>
      <c r="G539" s="1">
        <v>526</v>
      </c>
      <c r="X539" s="49"/>
      <c r="Y539" s="14"/>
      <c r="Z539" s="14"/>
      <c r="AA539" s="14"/>
      <c r="AB539" s="14"/>
      <c r="AC539" s="14"/>
      <c r="AD539" s="28"/>
    </row>
    <row r="540" spans="1:30" x14ac:dyDescent="0.3">
      <c r="A540" s="1">
        <v>527</v>
      </c>
      <c r="B540" s="1">
        <v>0.24030465488226152</v>
      </c>
      <c r="C540" s="2">
        <v>0.20482071946949942</v>
      </c>
      <c r="D540" s="1">
        <v>0.43226765824355184</v>
      </c>
      <c r="E540" s="1">
        <v>81.165599492263311</v>
      </c>
      <c r="G540" s="1">
        <v>527</v>
      </c>
      <c r="X540" s="49"/>
      <c r="Y540" s="14"/>
      <c r="Z540" s="14"/>
      <c r="AA540" s="14"/>
      <c r="AB540" s="14"/>
      <c r="AC540" s="14"/>
      <c r="AD540" s="28"/>
    </row>
    <row r="541" spans="1:30" x14ac:dyDescent="0.3">
      <c r="A541" s="1">
        <v>528</v>
      </c>
      <c r="B541" s="1">
        <v>0.19109821050516812</v>
      </c>
      <c r="C541" s="2">
        <v>0.20480864097499274</v>
      </c>
      <c r="D541" s="1">
        <v>0.2862190054568991</v>
      </c>
      <c r="E541" s="1">
        <v>50.550171281639187</v>
      </c>
      <c r="G541" s="1">
        <v>528</v>
      </c>
      <c r="X541" s="49"/>
      <c r="Y541" s="14"/>
      <c r="Z541" s="14"/>
      <c r="AA541" s="14"/>
      <c r="AB541" s="14"/>
      <c r="AC541" s="14"/>
      <c r="AD541" s="28"/>
    </row>
    <row r="542" spans="1:30" x14ac:dyDescent="0.3">
      <c r="A542" s="1">
        <v>529</v>
      </c>
      <c r="B542" s="1">
        <v>0.28239402904548089</v>
      </c>
      <c r="C542" s="2">
        <v>0.20558079230093446</v>
      </c>
      <c r="D542" s="1">
        <v>0.48144093677985211</v>
      </c>
      <c r="E542" s="1">
        <v>76.787051316793423</v>
      </c>
      <c r="G542" s="1">
        <v>529</v>
      </c>
      <c r="X542" s="49"/>
      <c r="Y542" s="14"/>
      <c r="Z542" s="14"/>
      <c r="AA542" s="14"/>
      <c r="AB542" s="14"/>
      <c r="AC542" s="14"/>
      <c r="AD542" s="28"/>
    </row>
    <row r="543" spans="1:30" x14ac:dyDescent="0.3">
      <c r="A543" s="1">
        <v>530</v>
      </c>
      <c r="B543" s="1">
        <v>5.564282642874132E-2</v>
      </c>
      <c r="C543" s="2">
        <v>0.20556142756739024</v>
      </c>
      <c r="D543" s="1">
        <v>0.1401297964841535</v>
      </c>
      <c r="E543" s="1">
        <v>18.735680065542493</v>
      </c>
      <c r="G543" s="1">
        <v>530</v>
      </c>
      <c r="X543" s="49"/>
      <c r="Y543" s="14"/>
      <c r="Z543" s="14"/>
      <c r="AA543" s="14"/>
      <c r="AB543" s="14"/>
      <c r="AC543" s="14"/>
      <c r="AD543" s="28"/>
    </row>
    <row r="544" spans="1:30" x14ac:dyDescent="0.3">
      <c r="A544" s="1">
        <v>531</v>
      </c>
      <c r="B544" s="1">
        <v>0.19375040871603094</v>
      </c>
      <c r="C544" s="2">
        <v>0.19773743522486797</v>
      </c>
      <c r="D544" s="1">
        <v>0.43785184523277632</v>
      </c>
      <c r="E544" s="1">
        <v>81.269465390008122</v>
      </c>
      <c r="G544" s="1">
        <v>531</v>
      </c>
      <c r="X544" s="49"/>
      <c r="Y544" s="14"/>
      <c r="Z544" s="14"/>
      <c r="AA544" s="14"/>
      <c r="AB544" s="14"/>
      <c r="AC544" s="14"/>
      <c r="AD544" s="28"/>
    </row>
    <row r="545" spans="1:30" x14ac:dyDescent="0.3">
      <c r="A545" s="1">
        <v>532</v>
      </c>
      <c r="B545" s="1">
        <v>5.9654310495250502E-2</v>
      </c>
      <c r="C545" s="2">
        <v>0.19655168016655894</v>
      </c>
      <c r="D545" s="1">
        <v>9.1951536131544789E-2</v>
      </c>
      <c r="E545" s="1">
        <v>7.4345157860689071</v>
      </c>
      <c r="G545" s="1">
        <v>532</v>
      </c>
      <c r="X545" s="49"/>
      <c r="Y545" s="14"/>
      <c r="Z545" s="14"/>
      <c r="AA545" s="14"/>
      <c r="AB545" s="14"/>
      <c r="AC545" s="14"/>
      <c r="AD545" s="28"/>
    </row>
    <row r="546" spans="1:30" x14ac:dyDescent="0.3">
      <c r="A546" s="1">
        <v>533</v>
      </c>
      <c r="B546" s="1">
        <v>0.19731724035284756</v>
      </c>
      <c r="C546" s="2">
        <v>0.19713911708732637</v>
      </c>
      <c r="D546" s="1">
        <v>0.37369295188191537</v>
      </c>
      <c r="E546" s="1">
        <v>49.972737674168769</v>
      </c>
      <c r="G546" s="1">
        <v>533</v>
      </c>
      <c r="X546" s="49"/>
      <c r="Y546" s="14"/>
      <c r="Z546" s="14"/>
      <c r="AA546" s="14"/>
      <c r="AB546" s="14"/>
      <c r="AC546" s="14"/>
      <c r="AD546" s="28"/>
    </row>
    <row r="547" spans="1:30" x14ac:dyDescent="0.3">
      <c r="A547" s="1">
        <v>534</v>
      </c>
      <c r="B547" s="1">
        <v>0.11394162725854198</v>
      </c>
      <c r="C547" s="2">
        <v>0.19851275208449784</v>
      </c>
      <c r="D547" s="1">
        <v>0.14323305281898027</v>
      </c>
      <c r="E547" s="1">
        <v>18.914384080016553</v>
      </c>
      <c r="G547" s="1">
        <v>534</v>
      </c>
      <c r="X547" s="49"/>
      <c r="Y547" s="14"/>
      <c r="Z547" s="14"/>
      <c r="AA547" s="14"/>
      <c r="AB547" s="14"/>
      <c r="AC547" s="14"/>
      <c r="AD547" s="28"/>
    </row>
    <row r="548" spans="1:30" x14ac:dyDescent="0.3">
      <c r="A548" s="1">
        <v>535</v>
      </c>
      <c r="B548" s="1">
        <v>8.1610342026633392E-2</v>
      </c>
      <c r="C548" s="2">
        <v>0.19640991962643642</v>
      </c>
      <c r="D548" s="1">
        <v>0.13963143671722775</v>
      </c>
      <c r="E548" s="1">
        <v>22.528334478171264</v>
      </c>
      <c r="G548" s="1">
        <v>535</v>
      </c>
      <c r="X548" s="49"/>
      <c r="Y548" s="14"/>
      <c r="Z548" s="14"/>
      <c r="AA548" s="14"/>
      <c r="AB548" s="14"/>
      <c r="AC548" s="14"/>
      <c r="AD548" s="28"/>
    </row>
    <row r="549" spans="1:30" x14ac:dyDescent="0.3">
      <c r="A549" s="1">
        <v>536</v>
      </c>
      <c r="B549" s="1">
        <v>0.35494089934168671</v>
      </c>
      <c r="C549" s="2">
        <v>0.19642789068329752</v>
      </c>
      <c r="D549" s="1">
        <v>0.42427240948938139</v>
      </c>
      <c r="E549" s="1">
        <v>75.732281402576263</v>
      </c>
      <c r="G549" s="1">
        <v>536</v>
      </c>
      <c r="X549" s="49"/>
      <c r="Y549" s="14"/>
      <c r="Z549" s="14"/>
      <c r="AA549" s="14"/>
      <c r="AB549" s="14"/>
      <c r="AC549" s="14"/>
      <c r="AD549" s="28"/>
    </row>
    <row r="550" spans="1:30" x14ac:dyDescent="0.3">
      <c r="A550" s="1">
        <v>537</v>
      </c>
      <c r="B550" s="1">
        <v>4.7043210170762718E-2</v>
      </c>
      <c r="C550" s="2">
        <v>0.20152399259031517</v>
      </c>
      <c r="D550" s="1">
        <v>3.0235189906895551E-2</v>
      </c>
      <c r="E550" s="1">
        <v>8.2987089644603884</v>
      </c>
      <c r="G550" s="1">
        <v>537</v>
      </c>
      <c r="X550" s="49"/>
      <c r="Y550" s="14"/>
      <c r="Z550" s="14"/>
      <c r="AA550" s="14"/>
      <c r="AB550" s="14"/>
      <c r="AC550" s="14"/>
      <c r="AD550" s="28"/>
    </row>
    <row r="551" spans="1:30" x14ac:dyDescent="0.3">
      <c r="A551" s="1">
        <v>538</v>
      </c>
      <c r="B551" s="1">
        <v>0.15112698341580208</v>
      </c>
      <c r="C551" s="2">
        <v>0.19666805805499352</v>
      </c>
      <c r="D551" s="1">
        <v>6.8903624440817934E-2</v>
      </c>
      <c r="E551" s="1">
        <v>19.236038053496163</v>
      </c>
      <c r="G551" s="1">
        <v>538</v>
      </c>
      <c r="X551" s="49"/>
      <c r="Y551" s="14"/>
      <c r="Z551" s="14"/>
      <c r="AA551" s="14"/>
      <c r="AB551" s="14"/>
      <c r="AC551" s="14"/>
      <c r="AD551" s="28"/>
    </row>
    <row r="552" spans="1:30" x14ac:dyDescent="0.3">
      <c r="A552" s="1">
        <v>539</v>
      </c>
      <c r="B552" s="1">
        <v>0.29173450762776454</v>
      </c>
      <c r="C552" s="2">
        <v>0.19172327722002144</v>
      </c>
      <c r="D552" s="1">
        <v>0.32692010098703683</v>
      </c>
      <c r="E552" s="1">
        <v>65.784033962530401</v>
      </c>
      <c r="G552" s="1">
        <v>539</v>
      </c>
      <c r="X552" s="49"/>
      <c r="Y552" s="14"/>
      <c r="Z552" s="14"/>
      <c r="AA552" s="14"/>
      <c r="AB552" s="14"/>
      <c r="AC552" s="14"/>
      <c r="AD552" s="28"/>
    </row>
    <row r="553" spans="1:30" x14ac:dyDescent="0.3">
      <c r="A553" s="1">
        <v>540</v>
      </c>
      <c r="B553" s="1">
        <v>0.13338801966658417</v>
      </c>
      <c r="C553" s="2">
        <v>0.16168968842277454</v>
      </c>
      <c r="D553" s="1">
        <v>0.26781358581484027</v>
      </c>
      <c r="E553" s="1">
        <v>33.512457434639046</v>
      </c>
      <c r="G553" s="1">
        <v>540</v>
      </c>
      <c r="X553" s="49"/>
      <c r="Y553" s="14"/>
      <c r="Z553" s="14"/>
      <c r="AA553" s="14"/>
      <c r="AB553" s="14"/>
      <c r="AC553" s="14"/>
      <c r="AD553" s="28"/>
    </row>
    <row r="554" spans="1:30" x14ac:dyDescent="0.3">
      <c r="A554" s="1">
        <v>541</v>
      </c>
      <c r="B554" s="1">
        <v>0.19073977533110528</v>
      </c>
      <c r="C554" s="2">
        <v>0.16230164419601267</v>
      </c>
      <c r="D554" s="1">
        <v>0.18356084351142024</v>
      </c>
      <c r="E554" s="1">
        <v>38.54618411892163</v>
      </c>
      <c r="G554" s="1">
        <v>541</v>
      </c>
      <c r="X554" s="49"/>
      <c r="Y554" s="14"/>
      <c r="Z554" s="14"/>
      <c r="AA554" s="14"/>
      <c r="AB554" s="14"/>
      <c r="AC554" s="14"/>
      <c r="AD554" s="28"/>
    </row>
    <row r="555" spans="1:30" x14ac:dyDescent="0.3">
      <c r="A555" s="1">
        <v>542</v>
      </c>
      <c r="B555" s="1">
        <v>0.12233784417660119</v>
      </c>
      <c r="C555" s="2">
        <v>0.15870205501470952</v>
      </c>
      <c r="D555" s="1">
        <v>0.10252097833282639</v>
      </c>
      <c r="E555" s="1">
        <v>16.070250899238303</v>
      </c>
      <c r="G555" s="1">
        <v>542</v>
      </c>
      <c r="X555" s="49"/>
      <c r="Y555" s="14"/>
      <c r="Z555" s="14"/>
      <c r="AA555" s="14"/>
      <c r="AB555" s="14"/>
      <c r="AC555" s="14"/>
      <c r="AD555" s="28"/>
    </row>
    <row r="556" spans="1:30" x14ac:dyDescent="0.3">
      <c r="A556" s="1">
        <v>543</v>
      </c>
      <c r="B556" s="1">
        <v>0.39047195650021166</v>
      </c>
      <c r="C556" s="2">
        <v>0.17065358356573992</v>
      </c>
      <c r="D556" s="1">
        <v>0.4188027519356719</v>
      </c>
      <c r="E556" s="1">
        <v>68.442518593470055</v>
      </c>
      <c r="G556" s="1">
        <v>543</v>
      </c>
      <c r="X556" s="49"/>
      <c r="Y556" s="14"/>
      <c r="Z556" s="14"/>
      <c r="AA556" s="14"/>
      <c r="AB556" s="14"/>
      <c r="AC556" s="14"/>
      <c r="AD556" s="28"/>
    </row>
    <row r="557" spans="1:30" x14ac:dyDescent="0.3">
      <c r="A557" s="1">
        <v>544</v>
      </c>
      <c r="B557" s="1">
        <v>0.39746912755845498</v>
      </c>
      <c r="C557" s="2">
        <v>0.16791126698331341</v>
      </c>
      <c r="D557" s="1">
        <v>0.274213378795926</v>
      </c>
      <c r="E557" s="1">
        <v>58.028844313504635</v>
      </c>
      <c r="G557" s="1">
        <v>544</v>
      </c>
      <c r="X557" s="49"/>
      <c r="Y557" s="14"/>
      <c r="Z557" s="14"/>
      <c r="AA557" s="14"/>
      <c r="AB557" s="14"/>
      <c r="AC557" s="14"/>
      <c r="AD557" s="28"/>
    </row>
    <row r="558" spans="1:30" x14ac:dyDescent="0.3">
      <c r="A558" s="1">
        <v>545</v>
      </c>
      <c r="B558" s="1">
        <v>0.23785208601515836</v>
      </c>
      <c r="C558" s="2">
        <v>0.19261343448932147</v>
      </c>
      <c r="D558" s="1">
        <v>0.22228834818868498</v>
      </c>
      <c r="E558" s="1">
        <v>20.731277791361524</v>
      </c>
      <c r="G558" s="1">
        <v>545</v>
      </c>
      <c r="X558" s="49"/>
      <c r="Y558" s="14"/>
      <c r="Z558" s="14"/>
      <c r="AA558" s="14"/>
      <c r="AB558" s="14"/>
      <c r="AC558" s="14"/>
      <c r="AD558" s="28"/>
    </row>
    <row r="559" spans="1:30" x14ac:dyDescent="0.3">
      <c r="A559" s="1">
        <v>546</v>
      </c>
      <c r="B559" s="1">
        <v>0.41061715800941806</v>
      </c>
      <c r="C559" s="2">
        <v>0.19408890928720085</v>
      </c>
      <c r="D559" s="1">
        <v>0.30537553286152214</v>
      </c>
      <c r="E559" s="1">
        <v>65.556266419817263</v>
      </c>
      <c r="G559" s="1">
        <v>546</v>
      </c>
      <c r="X559" s="49"/>
      <c r="Y559" s="14"/>
      <c r="Z559" s="14"/>
      <c r="AA559" s="14"/>
      <c r="AB559" s="14"/>
      <c r="AC559" s="14"/>
      <c r="AD559" s="28"/>
    </row>
    <row r="560" spans="1:30" x14ac:dyDescent="0.3">
      <c r="A560" s="1">
        <v>547</v>
      </c>
      <c r="B560" s="1">
        <v>0.11525680455038445</v>
      </c>
      <c r="C560" s="2">
        <v>0.18839296077049644</v>
      </c>
      <c r="D560" s="1">
        <v>0.13800789898869009</v>
      </c>
      <c r="E560" s="1">
        <v>42.283691657170053</v>
      </c>
      <c r="G560" s="1">
        <v>547</v>
      </c>
      <c r="X560" s="49"/>
      <c r="Y560" s="14"/>
      <c r="Z560" s="14"/>
      <c r="AA560" s="14"/>
      <c r="AB560" s="14"/>
      <c r="AC560" s="14"/>
      <c r="AD560" s="28"/>
    </row>
    <row r="561" spans="1:30" x14ac:dyDescent="0.3">
      <c r="A561" s="1">
        <v>548</v>
      </c>
      <c r="B561" s="1">
        <v>0.18864205902965778</v>
      </c>
      <c r="C561" s="2">
        <v>0.1879204825204564</v>
      </c>
      <c r="D561" s="1">
        <v>0.24420374819272828</v>
      </c>
      <c r="E561" s="1">
        <v>63.590417995676994</v>
      </c>
      <c r="G561" s="1">
        <v>548</v>
      </c>
      <c r="X561" s="49"/>
      <c r="Y561" s="14"/>
      <c r="Z561" s="14"/>
      <c r="AA561" s="14"/>
      <c r="AB561" s="14"/>
      <c r="AC561" s="14"/>
      <c r="AD561" s="28"/>
    </row>
    <row r="562" spans="1:30" x14ac:dyDescent="0.3">
      <c r="A562" s="1">
        <v>549</v>
      </c>
      <c r="B562" s="1">
        <v>0.26807018680336309</v>
      </c>
      <c r="C562" s="2">
        <v>0.17931209263411349</v>
      </c>
      <c r="D562" s="1">
        <v>0.24558125308202022</v>
      </c>
      <c r="E562" s="1">
        <v>88.453280692406537</v>
      </c>
      <c r="G562" s="1">
        <v>549</v>
      </c>
      <c r="X562" s="49"/>
      <c r="Y562" s="14"/>
      <c r="Z562" s="14"/>
      <c r="AA562" s="14"/>
      <c r="AB562" s="14"/>
      <c r="AC562" s="14"/>
      <c r="AD562" s="28"/>
    </row>
    <row r="563" spans="1:30" x14ac:dyDescent="0.3">
      <c r="A563" s="1">
        <v>550</v>
      </c>
      <c r="B563" s="1">
        <v>0.5257909923499976</v>
      </c>
      <c r="C563" s="2">
        <v>0.18053122760319557</v>
      </c>
      <c r="D563" s="1">
        <v>0.4398054520537189</v>
      </c>
      <c r="E563" s="1">
        <v>141.43459313525676</v>
      </c>
      <c r="G563" s="1">
        <v>550</v>
      </c>
      <c r="X563" s="49"/>
      <c r="Y563" s="14"/>
      <c r="Z563" s="14"/>
      <c r="AA563" s="14"/>
      <c r="AB563" s="14"/>
      <c r="AC563" s="14"/>
      <c r="AD563" s="28"/>
    </row>
    <row r="564" spans="1:30" x14ac:dyDescent="0.3">
      <c r="A564" s="1">
        <v>551</v>
      </c>
      <c r="B564" s="1">
        <v>0.2629061964145285</v>
      </c>
      <c r="C564" s="2">
        <v>0.18528041043180116</v>
      </c>
      <c r="D564" s="1">
        <v>0.27742188490948294</v>
      </c>
      <c r="E564" s="1">
        <v>88.199194037192896</v>
      </c>
      <c r="G564" s="1">
        <v>551</v>
      </c>
      <c r="X564" s="49"/>
      <c r="Y564" s="14"/>
      <c r="Z564" s="14"/>
      <c r="AA564" s="14"/>
      <c r="AB564" s="14"/>
      <c r="AC564" s="14"/>
      <c r="AD564" s="28"/>
    </row>
    <row r="565" spans="1:30" x14ac:dyDescent="0.3">
      <c r="A565" s="1">
        <v>552</v>
      </c>
      <c r="B565" s="1">
        <v>0.38040851795856295</v>
      </c>
      <c r="C565" s="2">
        <v>0.18733812357227336</v>
      </c>
      <c r="D565" s="1">
        <v>0.37261982571988805</v>
      </c>
      <c r="E565" s="1">
        <v>105.81308236668696</v>
      </c>
      <c r="G565" s="1">
        <v>552</v>
      </c>
      <c r="X565" s="49"/>
      <c r="Y565" s="14"/>
      <c r="Z565" s="14"/>
      <c r="AA565" s="14"/>
      <c r="AB565" s="14"/>
      <c r="AC565" s="14"/>
      <c r="AD565" s="28"/>
    </row>
    <row r="566" spans="1:30" x14ac:dyDescent="0.3">
      <c r="A566" s="1">
        <v>553</v>
      </c>
      <c r="B566" s="1">
        <v>0.11604062674012031</v>
      </c>
      <c r="C566" s="2">
        <v>0.18510077236258918</v>
      </c>
      <c r="D566" s="1">
        <v>7.6896521580660598E-2</v>
      </c>
      <c r="E566" s="1">
        <v>18.871741390229513</v>
      </c>
      <c r="G566" s="1">
        <v>553</v>
      </c>
      <c r="X566" s="49"/>
      <c r="Y566" s="14"/>
      <c r="Z566" s="14"/>
      <c r="AA566" s="14"/>
      <c r="AB566" s="14"/>
      <c r="AC566" s="14"/>
      <c r="AD566" s="28"/>
    </row>
    <row r="567" spans="1:30" x14ac:dyDescent="0.3">
      <c r="A567" s="1">
        <v>554</v>
      </c>
      <c r="B567" s="1">
        <v>0.10075871646031637</v>
      </c>
      <c r="C567" s="2">
        <v>0.1917238200045539</v>
      </c>
      <c r="D567" s="1">
        <v>4.0008309756745956E-2</v>
      </c>
      <c r="E567" s="1">
        <v>17.700744695976489</v>
      </c>
      <c r="G567" s="1">
        <v>554</v>
      </c>
      <c r="X567" s="49"/>
      <c r="Y567" s="14"/>
      <c r="Z567" s="14"/>
      <c r="AA567" s="14"/>
      <c r="AB567" s="14"/>
      <c r="AC567" s="14"/>
      <c r="AD567" s="28"/>
    </row>
    <row r="568" spans="1:30" x14ac:dyDescent="0.3">
      <c r="A568" s="1">
        <v>555</v>
      </c>
      <c r="B568" s="1">
        <v>0.51861064792885814</v>
      </c>
      <c r="C568" s="2">
        <v>0.21921732454972048</v>
      </c>
      <c r="D568" s="1">
        <v>0.28337793858784571</v>
      </c>
      <c r="E568" s="1">
        <v>123.20825276366909</v>
      </c>
      <c r="G568" s="1">
        <v>555</v>
      </c>
      <c r="X568" s="49"/>
      <c r="Y568" s="14"/>
      <c r="Z568" s="14"/>
      <c r="AA568" s="14"/>
      <c r="AB568" s="14"/>
      <c r="AC568" s="14"/>
      <c r="AD568" s="28"/>
    </row>
    <row r="569" spans="1:30" x14ac:dyDescent="0.3">
      <c r="A569" s="1">
        <v>556</v>
      </c>
      <c r="B569" s="1">
        <v>0.41457079524952895</v>
      </c>
      <c r="C569" s="2">
        <v>0.21561749856346016</v>
      </c>
      <c r="D569" s="1">
        <v>0.11833538623966215</v>
      </c>
      <c r="E569" s="1">
        <v>54.069010469283143</v>
      </c>
      <c r="G569" s="1">
        <v>556</v>
      </c>
      <c r="X569" s="49"/>
      <c r="Y569" s="14"/>
      <c r="Z569" s="14"/>
      <c r="AA569" s="14"/>
      <c r="AB569" s="14"/>
      <c r="AC569" s="14"/>
      <c r="AD569" s="28"/>
    </row>
    <row r="570" spans="1:30" x14ac:dyDescent="0.3">
      <c r="A570" s="1">
        <v>557</v>
      </c>
      <c r="B570" s="1">
        <v>3.9679905423617698E-2</v>
      </c>
      <c r="C570" s="2">
        <v>0.21958913184260265</v>
      </c>
      <c r="D570" s="1">
        <v>5.7527985733059539E-3</v>
      </c>
      <c r="E570" s="1">
        <v>-1.2911034879659056</v>
      </c>
      <c r="G570" s="1">
        <v>557</v>
      </c>
      <c r="X570" s="49"/>
      <c r="Y570" s="14"/>
      <c r="Z570" s="14"/>
      <c r="AA570" s="14"/>
      <c r="AB570" s="14"/>
      <c r="AC570" s="14"/>
      <c r="AD570" s="28"/>
    </row>
    <row r="571" spans="1:30" x14ac:dyDescent="0.3">
      <c r="A571" s="1">
        <v>558</v>
      </c>
      <c r="B571" s="1">
        <v>8.8432508998317533E-2</v>
      </c>
      <c r="C571" s="2">
        <v>0.46628925975034918</v>
      </c>
      <c r="D571" s="1">
        <v>6.0714452804348472E-2</v>
      </c>
      <c r="E571" s="1">
        <v>37.123755291960101</v>
      </c>
      <c r="G571" s="1">
        <v>558</v>
      </c>
      <c r="X571" s="49"/>
      <c r="Y571" s="14"/>
      <c r="Z571" s="14"/>
      <c r="AA571" s="14"/>
      <c r="AB571" s="14"/>
      <c r="AC571" s="14"/>
      <c r="AD571" s="28"/>
    </row>
    <row r="572" spans="1:30" x14ac:dyDescent="0.3">
      <c r="A572" s="1">
        <v>559</v>
      </c>
      <c r="B572" s="1">
        <v>6.8606673357842041E-2</v>
      </c>
      <c r="C572" s="2">
        <v>0.46734341599837359</v>
      </c>
      <c r="D572" s="1">
        <v>6.0999482874044421E-2</v>
      </c>
      <c r="E572" s="1">
        <v>10.141695831145103</v>
      </c>
      <c r="G572" s="1">
        <v>559</v>
      </c>
      <c r="X572" s="49"/>
      <c r="Y572" s="14"/>
      <c r="Z572" s="14"/>
      <c r="AA572" s="14"/>
      <c r="AB572" s="14"/>
      <c r="AC572" s="14"/>
      <c r="AD572" s="28"/>
    </row>
    <row r="573" spans="1:30" x14ac:dyDescent="0.3">
      <c r="A573" s="1">
        <v>560</v>
      </c>
      <c r="B573" s="1">
        <v>0.12099506458730269</v>
      </c>
      <c r="C573" s="2">
        <v>0.46947053428993751</v>
      </c>
      <c r="D573" s="1">
        <v>0.13419710832136211</v>
      </c>
      <c r="E573" s="1">
        <v>40.473442672264156</v>
      </c>
      <c r="G573" s="1">
        <v>560</v>
      </c>
      <c r="X573" s="49"/>
      <c r="Y573" s="14"/>
      <c r="Z573" s="14"/>
      <c r="AA573" s="14"/>
      <c r="AB573" s="14"/>
      <c r="AC573" s="14"/>
      <c r="AD573" s="28"/>
    </row>
    <row r="574" spans="1:30" x14ac:dyDescent="0.3">
      <c r="A574" s="1">
        <v>561</v>
      </c>
      <c r="B574" s="1">
        <v>0.2257130836813907</v>
      </c>
      <c r="C574" s="2">
        <v>0.47590253519123243</v>
      </c>
      <c r="D574" s="1">
        <v>0.40972190436334865</v>
      </c>
      <c r="E574" s="1">
        <v>140.81819036092514</v>
      </c>
      <c r="G574" s="1">
        <v>561</v>
      </c>
      <c r="X574" s="49"/>
      <c r="Y574" s="14"/>
      <c r="Z574" s="14"/>
      <c r="AA574" s="14"/>
      <c r="AB574" s="14"/>
      <c r="AC574" s="14"/>
      <c r="AD574" s="28"/>
    </row>
    <row r="575" spans="1:30" x14ac:dyDescent="0.3">
      <c r="A575" s="1">
        <v>562</v>
      </c>
      <c r="B575" s="1">
        <v>0.3809902587295555</v>
      </c>
      <c r="C575" s="2">
        <v>0.47912183805740205</v>
      </c>
      <c r="D575" s="1">
        <v>0.3840450536005845</v>
      </c>
      <c r="E575" s="1">
        <v>153.62841409878536</v>
      </c>
      <c r="G575" s="1">
        <v>562</v>
      </c>
      <c r="X575" s="49"/>
      <c r="Y575" s="14"/>
      <c r="Z575" s="14"/>
      <c r="AA575" s="14"/>
      <c r="AB575" s="14"/>
      <c r="AC575" s="14"/>
      <c r="AD575" s="28"/>
    </row>
    <row r="576" spans="1:30" x14ac:dyDescent="0.3">
      <c r="A576" s="1">
        <v>563</v>
      </c>
      <c r="B576" s="1">
        <v>1.6710024186706859E-2</v>
      </c>
      <c r="C576" s="2">
        <v>0.48123202762671335</v>
      </c>
      <c r="D576" s="1">
        <v>2.4234574387924257E-2</v>
      </c>
      <c r="E576" s="1">
        <v>16.157096895721423</v>
      </c>
      <c r="G576" s="1">
        <v>563</v>
      </c>
      <c r="X576" s="49"/>
      <c r="Y576" s="14"/>
      <c r="Z576" s="14"/>
      <c r="AA576" s="14"/>
      <c r="AB576" s="14"/>
      <c r="AC576" s="14"/>
      <c r="AD576" s="28"/>
    </row>
    <row r="577" spans="1:30" x14ac:dyDescent="0.3">
      <c r="A577" s="1">
        <v>564</v>
      </c>
      <c r="B577" s="1">
        <v>8.0559428748460893E-2</v>
      </c>
      <c r="C577" s="2">
        <v>0.47964935764505778</v>
      </c>
      <c r="D577" s="1">
        <v>0.28602496800712102</v>
      </c>
      <c r="E577" s="1">
        <v>63.710321141732251</v>
      </c>
      <c r="G577" s="1">
        <v>564</v>
      </c>
      <c r="X577" s="49"/>
      <c r="Y577" s="14"/>
      <c r="Z577" s="14"/>
      <c r="AA577" s="14"/>
      <c r="AB577" s="14"/>
      <c r="AC577" s="14"/>
      <c r="AD577" s="28"/>
    </row>
    <row r="578" spans="1:30" x14ac:dyDescent="0.3">
      <c r="A578" s="1">
        <v>565</v>
      </c>
      <c r="B578" s="1">
        <v>0.22368930428727796</v>
      </c>
      <c r="C578" s="2">
        <v>0.4796608863329086</v>
      </c>
      <c r="D578" s="1">
        <v>0.31219577040219887</v>
      </c>
      <c r="E578" s="1">
        <v>102.52390273576273</v>
      </c>
      <c r="G578" s="1">
        <v>565</v>
      </c>
      <c r="X578" s="49"/>
      <c r="Y578" s="14"/>
      <c r="Z578" s="14"/>
      <c r="AA578" s="14"/>
      <c r="AB578" s="14"/>
      <c r="AC578" s="14"/>
      <c r="AD578" s="28"/>
    </row>
    <row r="579" spans="1:30" x14ac:dyDescent="0.3">
      <c r="A579" s="1">
        <v>566</v>
      </c>
      <c r="B579" s="1">
        <v>6.5551478490730564E-2</v>
      </c>
      <c r="C579" s="2">
        <v>0.47217891500773984</v>
      </c>
      <c r="D579" s="1">
        <v>0.14787765859331767</v>
      </c>
      <c r="E579" s="1">
        <v>37.246003897219992</v>
      </c>
      <c r="G579" s="1">
        <v>566</v>
      </c>
      <c r="X579" s="49"/>
      <c r="Y579" s="14"/>
      <c r="Z579" s="14"/>
      <c r="AA579" s="14"/>
      <c r="AB579" s="14"/>
      <c r="AC579" s="14"/>
      <c r="AD579" s="28"/>
    </row>
    <row r="580" spans="1:30" x14ac:dyDescent="0.3">
      <c r="A580" s="1">
        <v>567</v>
      </c>
      <c r="B580" s="1">
        <v>0.10524119222342017</v>
      </c>
      <c r="C580" s="2">
        <v>0.47287265382282634</v>
      </c>
      <c r="D580" s="1">
        <v>0.18283059953452513</v>
      </c>
      <c r="E580" s="1">
        <v>46.866875659721252</v>
      </c>
      <c r="G580" s="1">
        <v>567</v>
      </c>
      <c r="X580" s="49"/>
      <c r="Y580" s="14"/>
      <c r="Z580" s="14"/>
      <c r="AA580" s="14"/>
      <c r="AB580" s="14"/>
      <c r="AC580" s="14"/>
      <c r="AD580" s="28"/>
    </row>
    <row r="581" spans="1:30" x14ac:dyDescent="0.3">
      <c r="A581" s="1">
        <v>568</v>
      </c>
      <c r="B581" s="1">
        <v>3.1023146918769035E-2</v>
      </c>
      <c r="C581" s="2">
        <v>0.47205468936012801</v>
      </c>
      <c r="D581" s="1">
        <v>5.1121172316778922E-2</v>
      </c>
      <c r="E581" s="1">
        <v>-3.9042610103012798</v>
      </c>
      <c r="G581" s="1">
        <v>568</v>
      </c>
      <c r="X581" s="49"/>
      <c r="Y581" s="14"/>
      <c r="Z581" s="14"/>
      <c r="AA581" s="14"/>
      <c r="AB581" s="14"/>
      <c r="AC581" s="14"/>
      <c r="AD581" s="28"/>
    </row>
    <row r="582" spans="1:30" x14ac:dyDescent="0.3">
      <c r="A582" s="1">
        <v>569</v>
      </c>
      <c r="B582" s="1">
        <v>0.15061078691230917</v>
      </c>
      <c r="C582" s="2">
        <v>0.47048556350644016</v>
      </c>
      <c r="D582" s="1">
        <v>0.42401419266876383</v>
      </c>
      <c r="E582" s="1">
        <v>72.030126109199344</v>
      </c>
      <c r="G582" s="1">
        <v>569</v>
      </c>
      <c r="X582" s="49"/>
      <c r="Y582" s="14"/>
      <c r="Z582" s="14"/>
      <c r="AA582" s="14"/>
      <c r="AB582" s="14"/>
      <c r="AC582" s="14"/>
      <c r="AD582" s="28"/>
    </row>
    <row r="583" spans="1:30" x14ac:dyDescent="0.3">
      <c r="A583" s="1">
        <v>570</v>
      </c>
      <c r="B583" s="1">
        <v>7.0106126127875007E-2</v>
      </c>
      <c r="C583" s="2">
        <v>0.47140309971971345</v>
      </c>
      <c r="D583" s="1">
        <v>0.12846733471481872</v>
      </c>
      <c r="E583" s="1">
        <v>22.105286611204811</v>
      </c>
      <c r="G583" s="1">
        <v>570</v>
      </c>
      <c r="X583" s="49"/>
      <c r="Y583" s="14"/>
      <c r="Z583" s="14"/>
      <c r="AA583" s="14"/>
      <c r="AB583" s="14"/>
      <c r="AC583" s="14"/>
      <c r="AD583" s="28"/>
    </row>
    <row r="584" spans="1:30" x14ac:dyDescent="0.3">
      <c r="A584" s="1">
        <v>571</v>
      </c>
      <c r="B584" s="1">
        <v>0.1631426741561483</v>
      </c>
      <c r="C584" s="2">
        <v>0.47013802271212968</v>
      </c>
      <c r="D584" s="1">
        <v>0.29546057870984871</v>
      </c>
      <c r="E584" s="1">
        <v>62.65902660428813</v>
      </c>
      <c r="G584" s="1">
        <v>571</v>
      </c>
      <c r="X584" s="49"/>
      <c r="Y584" s="14"/>
      <c r="Z584" s="14"/>
      <c r="AA584" s="14"/>
      <c r="AB584" s="14"/>
      <c r="AC584" s="14"/>
      <c r="AD584" s="28"/>
    </row>
    <row r="585" spans="1:30" x14ac:dyDescent="0.3">
      <c r="A585" s="1">
        <v>572</v>
      </c>
      <c r="B585" s="1">
        <v>0.25689877327823979</v>
      </c>
      <c r="C585" s="2">
        <v>0.46953535053648543</v>
      </c>
      <c r="D585" s="1">
        <v>0.44973271698990264</v>
      </c>
      <c r="E585" s="1">
        <v>84.564618177412896</v>
      </c>
      <c r="G585" s="1">
        <v>572</v>
      </c>
      <c r="X585" s="49"/>
      <c r="Y585" s="14"/>
      <c r="Z585" s="14"/>
      <c r="AA585" s="14"/>
      <c r="AB585" s="14"/>
      <c r="AC585" s="14"/>
      <c r="AD585" s="28"/>
    </row>
    <row r="586" spans="1:30" x14ac:dyDescent="0.3">
      <c r="A586" s="1">
        <v>573</v>
      </c>
      <c r="B586" s="1">
        <v>3.0646972465926813E-2</v>
      </c>
      <c r="C586" s="2">
        <v>0.47084617461399481</v>
      </c>
      <c r="D586" s="1">
        <v>5.1708060307662958E-2</v>
      </c>
      <c r="E586" s="1">
        <v>28.152011764892571</v>
      </c>
      <c r="G586" s="1">
        <v>573</v>
      </c>
      <c r="X586" s="49"/>
      <c r="Y586" s="14"/>
      <c r="Z586" s="14"/>
      <c r="AA586" s="14"/>
      <c r="AB586" s="14"/>
      <c r="AC586" s="14"/>
      <c r="AD586" s="28"/>
    </row>
    <row r="587" spans="1:30" x14ac:dyDescent="0.3">
      <c r="A587" s="1">
        <v>574</v>
      </c>
      <c r="B587" s="1">
        <v>0.17028730262602398</v>
      </c>
      <c r="C587" s="2">
        <v>0.45535053443238399</v>
      </c>
      <c r="D587" s="1">
        <v>0.43806507518998794</v>
      </c>
      <c r="E587" s="1">
        <v>42.542156235219068</v>
      </c>
      <c r="G587" s="1">
        <v>574</v>
      </c>
      <c r="X587" s="49"/>
      <c r="Y587" s="14"/>
      <c r="Z587" s="14"/>
      <c r="AA587" s="14"/>
      <c r="AB587" s="14"/>
      <c r="AC587" s="14"/>
      <c r="AD587" s="28"/>
    </row>
    <row r="588" spans="1:30" x14ac:dyDescent="0.3">
      <c r="A588" s="1">
        <v>575</v>
      </c>
      <c r="B588" s="1">
        <v>0.25445313925376195</v>
      </c>
      <c r="C588" s="2">
        <v>0.45707561097450228</v>
      </c>
      <c r="D588" s="1">
        <v>0.30681096479796183</v>
      </c>
      <c r="E588" s="1">
        <v>65.480537957236521</v>
      </c>
      <c r="G588" s="1">
        <v>575</v>
      </c>
      <c r="X588" s="49"/>
      <c r="Y588" s="14"/>
      <c r="Z588" s="14"/>
      <c r="AA588" s="14"/>
      <c r="AB588" s="14"/>
      <c r="AC588" s="14"/>
      <c r="AD588" s="28"/>
    </row>
    <row r="589" spans="1:30" x14ac:dyDescent="0.3">
      <c r="A589" s="1">
        <v>576</v>
      </c>
      <c r="B589" s="1">
        <v>9.5495830635827256E-2</v>
      </c>
      <c r="C589" s="2">
        <v>0.46123827553677738</v>
      </c>
      <c r="D589" s="1">
        <v>0.1238194304897221</v>
      </c>
      <c r="E589" s="1">
        <v>17.958869902617856</v>
      </c>
      <c r="G589" s="1">
        <v>576</v>
      </c>
      <c r="X589" s="49"/>
      <c r="Y589" s="14"/>
      <c r="Z589" s="14"/>
      <c r="AA589" s="14"/>
      <c r="AB589" s="14"/>
      <c r="AC589" s="14"/>
      <c r="AD589" s="28"/>
    </row>
    <row r="590" spans="1:30" x14ac:dyDescent="0.3">
      <c r="A590" s="1">
        <v>577</v>
      </c>
      <c r="B590" s="1">
        <v>0.27991601092049745</v>
      </c>
      <c r="C590" s="2">
        <v>0.4622359185764231</v>
      </c>
      <c r="D590" s="1">
        <v>0.25102674052065416</v>
      </c>
      <c r="E590" s="1">
        <v>54.610207970637873</v>
      </c>
      <c r="G590" s="1">
        <v>577</v>
      </c>
      <c r="X590" s="49"/>
      <c r="Y590" s="14"/>
      <c r="Z590" s="14"/>
      <c r="AA590" s="14"/>
      <c r="AB590" s="14"/>
      <c r="AC590" s="14"/>
      <c r="AD590" s="28"/>
    </row>
    <row r="591" spans="1:30" x14ac:dyDescent="0.3">
      <c r="A591" s="1">
        <v>578</v>
      </c>
      <c r="B591" s="1">
        <v>0.14171829572165204</v>
      </c>
      <c r="C591" s="2">
        <v>0.45953164551517739</v>
      </c>
      <c r="D591" s="1">
        <v>0.28393292310752827</v>
      </c>
      <c r="E591" s="1">
        <v>44.079166935657724</v>
      </c>
      <c r="G591" s="1">
        <v>578</v>
      </c>
      <c r="X591" s="49"/>
      <c r="Y591" s="14"/>
      <c r="Z591" s="14"/>
      <c r="AA591" s="14"/>
      <c r="AB591" s="14"/>
      <c r="AC591" s="14"/>
      <c r="AD591" s="28"/>
    </row>
    <row r="592" spans="1:30" x14ac:dyDescent="0.3">
      <c r="A592" s="1">
        <v>579</v>
      </c>
      <c r="B592" s="1">
        <v>0.15755880255008659</v>
      </c>
      <c r="C592" s="2">
        <v>0.45948067861454517</v>
      </c>
      <c r="D592" s="1">
        <v>0.23449485479486468</v>
      </c>
      <c r="E592" s="1">
        <v>34.251553110857813</v>
      </c>
      <c r="G592" s="1">
        <v>579</v>
      </c>
      <c r="X592" s="49"/>
      <c r="Y592" s="14"/>
      <c r="Z592" s="14"/>
      <c r="AA592" s="14"/>
      <c r="AB592" s="14"/>
      <c r="AC592" s="14"/>
      <c r="AD592" s="28"/>
    </row>
    <row r="593" spans="1:30" x14ac:dyDescent="0.3">
      <c r="A593" s="1">
        <v>580</v>
      </c>
      <c r="B593" s="1">
        <v>0.12866198440524021</v>
      </c>
      <c r="C593" s="2">
        <v>0.45410356031855093</v>
      </c>
      <c r="D593" s="1">
        <v>0.30988838919942463</v>
      </c>
      <c r="E593" s="1">
        <v>46.347540333181449</v>
      </c>
      <c r="G593" s="1">
        <v>580</v>
      </c>
      <c r="X593" s="49"/>
      <c r="Y593" s="14"/>
      <c r="Z593" s="14"/>
      <c r="AA593" s="14"/>
      <c r="AB593" s="14"/>
      <c r="AC593" s="14"/>
      <c r="AD593" s="28"/>
    </row>
    <row r="594" spans="1:30" x14ac:dyDescent="0.3">
      <c r="A594" s="1">
        <v>581</v>
      </c>
      <c r="B594" s="1">
        <v>5.2811294411979959E-2</v>
      </c>
      <c r="C594" s="2">
        <v>0.45415959471613931</v>
      </c>
      <c r="D594" s="1">
        <v>5.5284659830840174E-2</v>
      </c>
      <c r="E594" s="1">
        <v>4.5487458706761075</v>
      </c>
      <c r="G594" s="1">
        <v>581</v>
      </c>
      <c r="X594" s="49"/>
      <c r="Y594" s="14"/>
      <c r="Z594" s="14"/>
      <c r="AA594" s="14"/>
      <c r="AB594" s="14"/>
      <c r="AC594" s="14"/>
      <c r="AD594" s="28"/>
    </row>
    <row r="595" spans="1:30" x14ac:dyDescent="0.3">
      <c r="A595" s="1">
        <v>582</v>
      </c>
      <c r="B595" s="1">
        <v>2.6033305275215423E-2</v>
      </c>
      <c r="C595" s="2">
        <v>0.45368127989428514</v>
      </c>
      <c r="D595" s="1">
        <v>7.5429375673476573E-2</v>
      </c>
      <c r="E595" s="1">
        <v>-0.39234376451036113</v>
      </c>
      <c r="G595" s="1">
        <v>582</v>
      </c>
      <c r="X595" s="49"/>
      <c r="Y595" s="14"/>
      <c r="Z595" s="14"/>
      <c r="AA595" s="14"/>
      <c r="AB595" s="14"/>
      <c r="AC595" s="14"/>
      <c r="AD595" s="28"/>
    </row>
    <row r="596" spans="1:30" x14ac:dyDescent="0.3">
      <c r="A596" s="1">
        <v>583</v>
      </c>
      <c r="B596" s="1">
        <v>0.17503851448957661</v>
      </c>
      <c r="C596" s="2">
        <v>0.45635839001408585</v>
      </c>
      <c r="D596" s="1">
        <v>0.24088159068520718</v>
      </c>
      <c r="E596" s="1">
        <v>37.510100115822894</v>
      </c>
      <c r="G596" s="1">
        <v>583</v>
      </c>
      <c r="X596" s="49"/>
      <c r="Y596" s="14"/>
      <c r="Z596" s="14"/>
      <c r="AA596" s="14"/>
      <c r="AB596" s="14"/>
      <c r="AC596" s="14"/>
      <c r="AD596" s="28"/>
    </row>
    <row r="597" spans="1:30" x14ac:dyDescent="0.3">
      <c r="A597" s="1">
        <v>584</v>
      </c>
      <c r="B597" s="1">
        <v>2.4368654594421384E-2</v>
      </c>
      <c r="C597" s="2">
        <v>0.45216863544492153</v>
      </c>
      <c r="D597" s="1">
        <v>9.3927890900062525E-2</v>
      </c>
      <c r="E597" s="1">
        <v>-3.7808811619766125</v>
      </c>
      <c r="G597" s="1">
        <v>584</v>
      </c>
      <c r="X597" s="49"/>
      <c r="Y597" s="14"/>
      <c r="Z597" s="14"/>
      <c r="AA597" s="14"/>
      <c r="AB597" s="14"/>
      <c r="AC597" s="14"/>
      <c r="AD597" s="28"/>
    </row>
    <row r="598" spans="1:30" x14ac:dyDescent="0.3">
      <c r="A598" s="1">
        <v>585</v>
      </c>
      <c r="B598" s="1">
        <v>2.8269137879533598E-2</v>
      </c>
      <c r="C598" s="2">
        <v>0.45103500699934473</v>
      </c>
      <c r="D598" s="1">
        <v>6.801744863798008E-2</v>
      </c>
      <c r="E598" s="1">
        <v>32.231784631535646</v>
      </c>
      <c r="G598" s="1">
        <v>585</v>
      </c>
      <c r="X598" s="49"/>
      <c r="Y598" s="14"/>
      <c r="Z598" s="14"/>
      <c r="AA598" s="14"/>
      <c r="AB598" s="14"/>
      <c r="AC598" s="14"/>
      <c r="AD598" s="28"/>
    </row>
    <row r="599" spans="1:30" x14ac:dyDescent="0.3">
      <c r="A599" s="1">
        <v>586</v>
      </c>
      <c r="B599" s="1">
        <v>0.10059993064522429</v>
      </c>
      <c r="C599" s="2">
        <v>0.44676085572970015</v>
      </c>
      <c r="D599" s="1">
        <v>0.33031791017018314</v>
      </c>
      <c r="E599" s="1">
        <v>47.604918653357807</v>
      </c>
      <c r="G599" s="1">
        <v>586</v>
      </c>
      <c r="X599" s="49"/>
      <c r="Y599" s="14"/>
      <c r="Z599" s="14"/>
      <c r="AA599" s="14"/>
      <c r="AB599" s="14"/>
      <c r="AC599" s="14"/>
      <c r="AD599" s="28"/>
    </row>
    <row r="600" spans="1:30" x14ac:dyDescent="0.3">
      <c r="A600" s="1">
        <v>587</v>
      </c>
      <c r="B600" s="1">
        <v>0.15269335447261276</v>
      </c>
      <c r="C600" s="2">
        <v>0.18958914614699346</v>
      </c>
      <c r="D600" s="1">
        <v>0.38271456123432979</v>
      </c>
      <c r="E600" s="1">
        <v>64.859550223663746</v>
      </c>
      <c r="G600" s="1">
        <v>587</v>
      </c>
      <c r="X600" s="49"/>
      <c r="Y600" s="14"/>
      <c r="Z600" s="14"/>
      <c r="AA600" s="14"/>
      <c r="AB600" s="14"/>
      <c r="AC600" s="14"/>
      <c r="AD600" s="28"/>
    </row>
    <row r="601" spans="1:30" x14ac:dyDescent="0.3">
      <c r="A601" s="1">
        <v>588</v>
      </c>
      <c r="B601" s="1">
        <v>3.3743520244740463E-2</v>
      </c>
      <c r="C601" s="2">
        <v>0.18750759092911209</v>
      </c>
      <c r="D601" s="1">
        <v>5.5945091939033492E-2</v>
      </c>
      <c r="E601" s="1">
        <v>-3.058133133717611</v>
      </c>
      <c r="G601" s="1">
        <v>588</v>
      </c>
      <c r="X601" s="49"/>
      <c r="Y601" s="14"/>
      <c r="Z601" s="14"/>
      <c r="AA601" s="14"/>
      <c r="AB601" s="14"/>
      <c r="AC601" s="14"/>
      <c r="AD601" s="28"/>
    </row>
    <row r="602" spans="1:30" x14ac:dyDescent="0.3">
      <c r="A602" s="1">
        <v>589</v>
      </c>
      <c r="B602" s="1">
        <v>8.7833080870166183E-2</v>
      </c>
      <c r="C602" s="2">
        <v>0.18002006440967494</v>
      </c>
      <c r="D602" s="1">
        <v>0.1022376598999893</v>
      </c>
      <c r="E602" s="1">
        <v>17.925626840238351</v>
      </c>
      <c r="G602" s="1">
        <v>589</v>
      </c>
      <c r="X602" s="49"/>
      <c r="Y602" s="14"/>
      <c r="Z602" s="14"/>
      <c r="AA602" s="14"/>
      <c r="AB602" s="14"/>
      <c r="AC602" s="14"/>
      <c r="AD602" s="28"/>
    </row>
    <row r="603" spans="1:30" x14ac:dyDescent="0.3">
      <c r="A603" s="1">
        <v>590</v>
      </c>
      <c r="B603" s="1">
        <v>0.3230965311076372</v>
      </c>
      <c r="C603" s="2">
        <v>0.16676858258649746</v>
      </c>
      <c r="D603" s="1">
        <v>0.39136506078301031</v>
      </c>
      <c r="E603" s="1">
        <v>58.022868596179222</v>
      </c>
      <c r="G603" s="1">
        <v>590</v>
      </c>
      <c r="X603" s="49"/>
      <c r="Y603" s="14"/>
      <c r="Z603" s="14"/>
      <c r="AA603" s="14"/>
      <c r="AB603" s="14"/>
      <c r="AC603" s="14"/>
      <c r="AD603" s="28"/>
    </row>
    <row r="604" spans="1:30" x14ac:dyDescent="0.3">
      <c r="A604" s="1">
        <v>591</v>
      </c>
      <c r="B604" s="1">
        <v>0.37475808133353244</v>
      </c>
      <c r="C604" s="2">
        <v>0.15058411505710836</v>
      </c>
      <c r="D604" s="1">
        <v>0.33020511510139611</v>
      </c>
      <c r="E604" s="1">
        <v>43.724274146805797</v>
      </c>
      <c r="G604" s="1">
        <v>591</v>
      </c>
      <c r="X604" s="49"/>
      <c r="Y604" s="14"/>
      <c r="Z604" s="14"/>
      <c r="AA604" s="14"/>
      <c r="AB604" s="14"/>
      <c r="AC604" s="14"/>
      <c r="AD604" s="28"/>
    </row>
    <row r="605" spans="1:30" x14ac:dyDescent="0.3">
      <c r="A605" s="1">
        <v>592</v>
      </c>
      <c r="B605" s="1">
        <v>3.649092581372905E-2</v>
      </c>
      <c r="C605" s="2">
        <v>0.13900414632389213</v>
      </c>
      <c r="D605" s="1">
        <v>3.357577133691958E-2</v>
      </c>
      <c r="E605" s="1">
        <v>7.1077375305950152</v>
      </c>
      <c r="G605" s="1">
        <v>592</v>
      </c>
      <c r="X605" s="49"/>
      <c r="Y605" s="14"/>
      <c r="Z605" s="14"/>
      <c r="AA605" s="14"/>
      <c r="AB605" s="14"/>
      <c r="AC605" s="14"/>
      <c r="AD605" s="28"/>
    </row>
    <row r="606" spans="1:30" x14ac:dyDescent="0.3">
      <c r="A606" s="1">
        <v>593</v>
      </c>
      <c r="B606" s="1">
        <v>0.20533644205589952</v>
      </c>
      <c r="C606" s="2">
        <v>0.14389407877442079</v>
      </c>
      <c r="D606" s="1">
        <v>0.27242119244075819</v>
      </c>
      <c r="E606" s="1">
        <v>21.559708018170642</v>
      </c>
      <c r="G606" s="1">
        <v>593</v>
      </c>
      <c r="X606" s="49"/>
      <c r="Y606" s="14"/>
      <c r="Z606" s="14"/>
      <c r="AA606" s="14"/>
      <c r="AB606" s="14"/>
      <c r="AC606" s="14"/>
      <c r="AD606" s="28"/>
    </row>
    <row r="607" spans="1:30" x14ac:dyDescent="0.3">
      <c r="A607" s="1">
        <v>594</v>
      </c>
      <c r="B607" s="1">
        <v>0.2578496591104068</v>
      </c>
      <c r="C607" s="2">
        <v>0.1438784450491874</v>
      </c>
      <c r="D607" s="1">
        <v>0.3025777045296526</v>
      </c>
      <c r="E607" s="1">
        <v>43.49700423798231</v>
      </c>
      <c r="G607" s="1">
        <v>594</v>
      </c>
      <c r="X607" s="49"/>
      <c r="Y607" s="14"/>
      <c r="Z607" s="14"/>
      <c r="AA607" s="14"/>
      <c r="AB607" s="14"/>
      <c r="AC607" s="14"/>
      <c r="AD607" s="28"/>
    </row>
    <row r="608" spans="1:30" x14ac:dyDescent="0.3">
      <c r="A608" s="1">
        <v>595</v>
      </c>
      <c r="B608" s="1">
        <v>1.738423412941657E-2</v>
      </c>
      <c r="C608" s="2">
        <v>0.14407222983064641</v>
      </c>
      <c r="D608" s="1">
        <v>1.4397892508484071E-2</v>
      </c>
      <c r="E608" s="1">
        <v>-2.3824525145754727</v>
      </c>
      <c r="G608" s="1">
        <v>595</v>
      </c>
      <c r="X608" s="49"/>
      <c r="Y608" s="14"/>
      <c r="Z608" s="14"/>
      <c r="AA608" s="14"/>
      <c r="AB608" s="14"/>
      <c r="AC608" s="14"/>
      <c r="AD608" s="28"/>
    </row>
    <row r="609" spans="1:30" x14ac:dyDescent="0.3">
      <c r="A609" s="1">
        <v>596</v>
      </c>
      <c r="B609" s="1">
        <v>1.9130105808159745E-2</v>
      </c>
      <c r="C609" s="2">
        <v>0.15514381942165217</v>
      </c>
      <c r="D609" s="1">
        <v>1.8732705698489074E-2</v>
      </c>
      <c r="E609" s="1">
        <v>1.7894998654532923</v>
      </c>
      <c r="G609" s="1">
        <v>596</v>
      </c>
      <c r="X609" s="49"/>
      <c r="Y609" s="14"/>
      <c r="Z609" s="14"/>
      <c r="AA609" s="14"/>
      <c r="AB609" s="14"/>
      <c r="AC609" s="14"/>
      <c r="AD609" s="28"/>
    </row>
    <row r="610" spans="1:30" x14ac:dyDescent="0.3">
      <c r="A610" s="1">
        <v>597</v>
      </c>
      <c r="B610" s="1">
        <v>0.47605534099146518</v>
      </c>
      <c r="C610" s="2">
        <v>0.15585235553651419</v>
      </c>
      <c r="D610" s="1">
        <v>0.2926865971107544</v>
      </c>
      <c r="E610" s="1">
        <v>47.170821561242079</v>
      </c>
      <c r="G610" s="1">
        <v>597</v>
      </c>
      <c r="X610" s="49"/>
      <c r="Y610" s="14"/>
      <c r="Z610" s="14"/>
      <c r="AA610" s="14"/>
      <c r="AB610" s="14"/>
      <c r="AC610" s="14"/>
      <c r="AD610" s="28"/>
    </row>
    <row r="611" spans="1:30" x14ac:dyDescent="0.3">
      <c r="A611" s="1">
        <v>598</v>
      </c>
      <c r="B611" s="1">
        <v>0.51530951627642929</v>
      </c>
      <c r="C611" s="2">
        <v>0.15509280226954886</v>
      </c>
      <c r="D611" s="1">
        <v>0.36732985610927799</v>
      </c>
      <c r="E611" s="1">
        <v>63.388156459432963</v>
      </c>
      <c r="G611" s="1">
        <v>598</v>
      </c>
      <c r="X611" s="49"/>
      <c r="Y611" s="14"/>
      <c r="Z611" s="14"/>
      <c r="AA611" s="14"/>
      <c r="AB611" s="14"/>
      <c r="AC611" s="14"/>
      <c r="AD611" s="28"/>
    </row>
    <row r="612" spans="1:30" x14ac:dyDescent="0.3">
      <c r="A612" s="1">
        <v>599</v>
      </c>
      <c r="B612" s="1">
        <v>1.9627470607862765E-2</v>
      </c>
      <c r="C612" s="2">
        <v>0.15799897323531295</v>
      </c>
      <c r="D612" s="1">
        <v>1.8699618426705075E-2</v>
      </c>
      <c r="E612" s="1">
        <v>-9.5763127099690593</v>
      </c>
      <c r="G612" s="1">
        <v>599</v>
      </c>
      <c r="X612" s="49"/>
      <c r="Y612" s="14"/>
      <c r="Z612" s="14"/>
      <c r="AA612" s="14"/>
      <c r="AB612" s="14"/>
      <c r="AC612" s="14"/>
      <c r="AD612" s="28"/>
    </row>
    <row r="613" spans="1:30" x14ac:dyDescent="0.3">
      <c r="A613" s="1">
        <v>600</v>
      </c>
      <c r="B613" s="1">
        <v>0.3092148916565805</v>
      </c>
      <c r="C613" s="2">
        <v>0.15863105349289497</v>
      </c>
      <c r="D613" s="1">
        <v>0.38955087076076994</v>
      </c>
      <c r="E613" s="1">
        <v>48.662121607092601</v>
      </c>
      <c r="G613" s="1">
        <v>600</v>
      </c>
      <c r="X613" s="49"/>
      <c r="Y613" s="14"/>
      <c r="Z613" s="14"/>
      <c r="AA613" s="14"/>
      <c r="AB613" s="14"/>
      <c r="AC613" s="14"/>
      <c r="AD613" s="28"/>
    </row>
    <row r="614" spans="1:30" x14ac:dyDescent="0.3">
      <c r="A614" s="1">
        <v>601</v>
      </c>
      <c r="B614" s="1">
        <v>7.0550655765712844E-2</v>
      </c>
      <c r="C614" s="2">
        <v>0.15637406442360804</v>
      </c>
      <c r="D614" s="1">
        <v>7.3292129300443029E-2</v>
      </c>
      <c r="E614" s="1">
        <v>10.037799305573358</v>
      </c>
      <c r="G614" s="1">
        <v>601</v>
      </c>
      <c r="X614" s="49"/>
      <c r="Y614" s="14"/>
      <c r="Z614" s="14"/>
      <c r="AA614" s="14"/>
      <c r="AB614" s="14"/>
      <c r="AC614" s="14"/>
      <c r="AD614" s="28"/>
    </row>
    <row r="615" spans="1:30" x14ac:dyDescent="0.3">
      <c r="A615" s="1">
        <v>602</v>
      </c>
      <c r="B615" s="1">
        <v>0.29855001661392633</v>
      </c>
      <c r="C615" s="2">
        <v>0.14388083913162081</v>
      </c>
      <c r="D615" s="1">
        <v>0.15994059752564979</v>
      </c>
      <c r="E615" s="1">
        <v>30.817873633602886</v>
      </c>
      <c r="G615" s="1">
        <v>602</v>
      </c>
      <c r="X615" s="49"/>
      <c r="Y615" s="14"/>
      <c r="Z615" s="14"/>
      <c r="AA615" s="14"/>
      <c r="AB615" s="14"/>
      <c r="AC615" s="14"/>
      <c r="AD615" s="28"/>
    </row>
    <row r="616" spans="1:30" x14ac:dyDescent="0.3">
      <c r="A616" s="1">
        <v>603</v>
      </c>
      <c r="B616" s="1">
        <v>0.28062088545499664</v>
      </c>
      <c r="C616" s="2">
        <v>0.15641406473282687</v>
      </c>
      <c r="D616" s="1">
        <v>0.24817776327241078</v>
      </c>
      <c r="E616" s="1">
        <v>45.418265743153441</v>
      </c>
      <c r="G616" s="1">
        <v>603</v>
      </c>
      <c r="X616" s="49"/>
      <c r="Y616" s="14"/>
      <c r="Z616" s="14"/>
      <c r="AA616" s="14"/>
      <c r="AB616" s="14"/>
      <c r="AC616" s="14"/>
      <c r="AD616" s="28"/>
    </row>
    <row r="617" spans="1:30" x14ac:dyDescent="0.3">
      <c r="A617" s="1">
        <v>604</v>
      </c>
      <c r="B617" s="1">
        <v>0.37713814282487873</v>
      </c>
      <c r="C617" s="2">
        <v>0.15663118654296965</v>
      </c>
      <c r="D617" s="1">
        <v>0.3048346318559414</v>
      </c>
      <c r="E617" s="1">
        <v>55.989976016104222</v>
      </c>
      <c r="G617" s="1">
        <v>604</v>
      </c>
      <c r="X617" s="49"/>
      <c r="Y617" s="14"/>
      <c r="Z617" s="14"/>
      <c r="AA617" s="14"/>
      <c r="AB617" s="14"/>
      <c r="AC617" s="14"/>
      <c r="AD617" s="28"/>
    </row>
    <row r="618" spans="1:30" x14ac:dyDescent="0.3">
      <c r="A618" s="1">
        <v>605</v>
      </c>
      <c r="B618" s="1">
        <v>0.49161722061790503</v>
      </c>
      <c r="C618" s="2">
        <v>0.15167971205794248</v>
      </c>
      <c r="D618" s="1">
        <v>0.30147371785317523</v>
      </c>
      <c r="E618" s="1">
        <v>71.002199023919573</v>
      </c>
      <c r="G618" s="1">
        <v>605</v>
      </c>
      <c r="X618" s="49"/>
      <c r="Y618" s="14"/>
      <c r="Z618" s="14"/>
      <c r="AA618" s="14"/>
      <c r="AB618" s="14"/>
      <c r="AC618" s="14"/>
      <c r="AD618" s="28"/>
    </row>
    <row r="619" spans="1:30" x14ac:dyDescent="0.3">
      <c r="A619" s="1">
        <v>606</v>
      </c>
      <c r="B619" s="1">
        <v>0.26637724341072322</v>
      </c>
      <c r="C619" s="2">
        <v>0.15425253593280844</v>
      </c>
      <c r="D619" s="1">
        <v>0.27905088873480016</v>
      </c>
      <c r="E619" s="1">
        <v>29.400441974432034</v>
      </c>
      <c r="G619" s="1">
        <v>606</v>
      </c>
      <c r="X619" s="49"/>
      <c r="Y619" s="14"/>
      <c r="Z619" s="14"/>
      <c r="AA619" s="14"/>
      <c r="AB619" s="14"/>
      <c r="AC619" s="14"/>
      <c r="AD619" s="28"/>
    </row>
    <row r="620" spans="1:30" x14ac:dyDescent="0.3">
      <c r="A620" s="1">
        <v>607</v>
      </c>
      <c r="B620" s="1">
        <v>0.19095847184374629</v>
      </c>
      <c r="C620" s="2">
        <v>0.15510049092649311</v>
      </c>
      <c r="D620" s="1">
        <v>0.2093517797652289</v>
      </c>
      <c r="E620" s="1">
        <v>36.397539749983835</v>
      </c>
      <c r="G620" s="1">
        <v>607</v>
      </c>
      <c r="X620" s="49"/>
      <c r="Y620" s="14"/>
      <c r="Z620" s="14"/>
      <c r="AA620" s="14"/>
      <c r="AB620" s="14"/>
      <c r="AC620" s="14"/>
      <c r="AD620" s="28"/>
    </row>
    <row r="621" spans="1:30" x14ac:dyDescent="0.3">
      <c r="A621" s="1">
        <v>608</v>
      </c>
      <c r="B621" s="1">
        <v>0.23295993020175365</v>
      </c>
      <c r="C621" s="2">
        <v>0.15262211595139866</v>
      </c>
      <c r="D621" s="1">
        <v>0.17045164002886315</v>
      </c>
      <c r="E621" s="1">
        <v>8.9032989790949202</v>
      </c>
      <c r="G621" s="1">
        <v>608</v>
      </c>
      <c r="X621" s="49"/>
      <c r="Y621" s="14"/>
      <c r="Z621" s="14"/>
      <c r="AA621" s="14"/>
      <c r="AB621" s="14"/>
      <c r="AC621" s="14"/>
      <c r="AD621" s="28"/>
    </row>
    <row r="622" spans="1:30" x14ac:dyDescent="0.3">
      <c r="A622" s="1">
        <v>609</v>
      </c>
      <c r="B622" s="1">
        <v>0.92103348008243346</v>
      </c>
      <c r="C622" s="2">
        <v>0.1521153030930828</v>
      </c>
      <c r="D622" s="1">
        <v>0.4537170378051556</v>
      </c>
      <c r="E622" s="1">
        <v>80.987029342369794</v>
      </c>
      <c r="G622" s="1">
        <v>609</v>
      </c>
      <c r="X622" s="49"/>
      <c r="Y622" s="14"/>
      <c r="Z622" s="14"/>
      <c r="AA622" s="14"/>
      <c r="AB622" s="14"/>
      <c r="AC622" s="14"/>
      <c r="AD622" s="28"/>
    </row>
    <row r="623" spans="1:30" x14ac:dyDescent="0.3">
      <c r="A623" s="1">
        <v>610</v>
      </c>
      <c r="B623" s="1">
        <v>0.57662420348581234</v>
      </c>
      <c r="C623" s="2">
        <v>0.15896726782515733</v>
      </c>
      <c r="D623" s="1">
        <v>0.31411018495206217</v>
      </c>
      <c r="E623" s="1">
        <v>62.210463634355676</v>
      </c>
      <c r="G623" s="1">
        <v>610</v>
      </c>
      <c r="X623" s="49"/>
      <c r="Y623" s="14"/>
      <c r="Z623" s="14"/>
      <c r="AA623" s="14"/>
      <c r="AB623" s="14"/>
      <c r="AC623" s="14"/>
      <c r="AD623" s="28"/>
    </row>
    <row r="624" spans="1:30" x14ac:dyDescent="0.3">
      <c r="A624" s="1">
        <v>611</v>
      </c>
      <c r="B624" s="1">
        <v>0.28403127842395126</v>
      </c>
      <c r="C624" s="2">
        <v>0.15932533513160174</v>
      </c>
      <c r="D624" s="1">
        <v>0.28064490718260493</v>
      </c>
      <c r="E624" s="1">
        <v>47.599167261291875</v>
      </c>
      <c r="G624" s="1">
        <v>611</v>
      </c>
      <c r="X624" s="49"/>
      <c r="Y624" s="14"/>
      <c r="Z624" s="14"/>
      <c r="AA624" s="14"/>
      <c r="AB624" s="14"/>
      <c r="AC624" s="14"/>
      <c r="AD624" s="28"/>
    </row>
    <row r="625" spans="1:30" x14ac:dyDescent="0.3">
      <c r="A625" s="1">
        <v>612</v>
      </c>
      <c r="B625" s="1">
        <v>0.3800731423199839</v>
      </c>
      <c r="C625" s="2">
        <v>0.15738156979226156</v>
      </c>
      <c r="D625" s="1">
        <v>0.33279032621708216</v>
      </c>
      <c r="E625" s="1">
        <v>65.280177368224329</v>
      </c>
      <c r="G625" s="1">
        <v>612</v>
      </c>
      <c r="X625" s="49"/>
      <c r="Y625" s="14"/>
      <c r="Z625" s="14"/>
      <c r="AA625" s="14"/>
      <c r="AB625" s="14"/>
      <c r="AC625" s="14"/>
      <c r="AD625" s="28"/>
    </row>
    <row r="626" spans="1:30" x14ac:dyDescent="0.3">
      <c r="A626" s="1">
        <v>613</v>
      </c>
      <c r="B626" s="1">
        <v>0.42380776158966044</v>
      </c>
      <c r="C626" s="2">
        <v>0.15505496376504507</v>
      </c>
      <c r="D626" s="1">
        <v>0.30009586279029554</v>
      </c>
      <c r="E626" s="1">
        <v>58.512740673160039</v>
      </c>
      <c r="G626" s="1">
        <v>613</v>
      </c>
      <c r="X626" s="49"/>
      <c r="Y626" s="14"/>
      <c r="Z626" s="14"/>
      <c r="AA626" s="14"/>
      <c r="AB626" s="14"/>
      <c r="AC626" s="14"/>
      <c r="AD626" s="28"/>
    </row>
    <row r="627" spans="1:30" x14ac:dyDescent="0.3">
      <c r="A627" s="1">
        <v>614</v>
      </c>
      <c r="B627" s="1">
        <v>0.12891629727816367</v>
      </c>
      <c r="C627" s="2">
        <v>0.1548680858585722</v>
      </c>
      <c r="D627" s="1">
        <v>5.7128764489009734E-2</v>
      </c>
      <c r="E627" s="1">
        <v>2.0163233671610659</v>
      </c>
      <c r="G627" s="1">
        <v>614</v>
      </c>
      <c r="X627" s="49"/>
      <c r="Y627" s="14"/>
      <c r="Z627" s="14"/>
      <c r="AA627" s="14"/>
      <c r="AB627" s="14"/>
      <c r="AC627" s="14"/>
      <c r="AD627" s="28"/>
    </row>
    <row r="628" spans="1:30" x14ac:dyDescent="0.3">
      <c r="A628" s="1">
        <v>615</v>
      </c>
      <c r="B628" s="1">
        <v>0.15597400330106284</v>
      </c>
      <c r="C628" s="2">
        <v>0.16938505816814117</v>
      </c>
      <c r="D628" s="1">
        <v>0.12804132168408366</v>
      </c>
      <c r="E628" s="1">
        <v>21.062963120213052</v>
      </c>
      <c r="G628" s="1">
        <v>615</v>
      </c>
      <c r="X628" s="49"/>
      <c r="Y628" s="14"/>
      <c r="Z628" s="14"/>
      <c r="AA628" s="14"/>
      <c r="AB628" s="14"/>
      <c r="AC628" s="14"/>
      <c r="AD628" s="28"/>
    </row>
    <row r="629" spans="1:30" x14ac:dyDescent="0.3">
      <c r="A629" s="1">
        <v>616</v>
      </c>
      <c r="B629" s="1">
        <v>0.20780722701105958</v>
      </c>
      <c r="C629" s="2">
        <v>0.17353830884527702</v>
      </c>
      <c r="D629" s="1">
        <v>0.26134596573524471</v>
      </c>
      <c r="E629" s="1">
        <v>42.008135360733775</v>
      </c>
      <c r="G629" s="1">
        <v>616</v>
      </c>
      <c r="X629" s="49"/>
      <c r="Y629" s="14"/>
      <c r="Z629" s="14"/>
      <c r="AA629" s="14"/>
      <c r="AB629" s="14"/>
      <c r="AC629" s="14"/>
      <c r="AD629" s="28"/>
    </row>
    <row r="630" spans="1:30" x14ac:dyDescent="0.3">
      <c r="A630" s="1">
        <v>617</v>
      </c>
      <c r="B630" s="1">
        <v>0.43568884359407362</v>
      </c>
      <c r="C630" s="2">
        <v>0.17385377260290205</v>
      </c>
      <c r="D630" s="1">
        <v>0.41391324451402711</v>
      </c>
      <c r="E630" s="1">
        <v>67.652474352779549</v>
      </c>
      <c r="G630" s="1">
        <v>617</v>
      </c>
      <c r="X630" s="49"/>
      <c r="Y630" s="14"/>
      <c r="Z630" s="14"/>
      <c r="AA630" s="14"/>
      <c r="AB630" s="14"/>
      <c r="AC630" s="14"/>
      <c r="AD630" s="28"/>
    </row>
    <row r="631" spans="1:30" x14ac:dyDescent="0.3">
      <c r="A631" s="1">
        <v>618</v>
      </c>
      <c r="B631" s="1">
        <v>0.30667761727889381</v>
      </c>
      <c r="C631" s="2">
        <v>0.17507577151331816</v>
      </c>
      <c r="D631" s="1">
        <v>0.31327851850267835</v>
      </c>
      <c r="E631" s="1">
        <v>42.948146718975181</v>
      </c>
      <c r="G631" s="1">
        <v>618</v>
      </c>
      <c r="X631" s="49"/>
      <c r="Y631" s="14"/>
      <c r="Z631" s="14"/>
      <c r="AA631" s="14"/>
      <c r="AB631" s="14"/>
      <c r="AC631" s="14"/>
      <c r="AD631" s="28"/>
    </row>
    <row r="632" spans="1:30" x14ac:dyDescent="0.3">
      <c r="A632" s="1">
        <v>619</v>
      </c>
      <c r="B632" s="1">
        <v>3.0016207720684369E-2</v>
      </c>
      <c r="C632" s="2">
        <v>0.17710631909750027</v>
      </c>
      <c r="D632" s="1">
        <v>4.1887017327694662E-2</v>
      </c>
      <c r="E632" s="1">
        <v>5.6092221636871997</v>
      </c>
      <c r="G632" s="1">
        <v>619</v>
      </c>
      <c r="X632" s="49"/>
      <c r="Y632" s="14"/>
      <c r="Z632" s="14"/>
      <c r="AA632" s="14"/>
      <c r="AB632" s="14"/>
      <c r="AC632" s="14"/>
      <c r="AD632" s="28"/>
    </row>
    <row r="633" spans="1:30" x14ac:dyDescent="0.3">
      <c r="A633" s="1">
        <v>620</v>
      </c>
      <c r="B633" s="1">
        <v>0.53187819215871068</v>
      </c>
      <c r="C633" s="2">
        <v>0.17480246423736079</v>
      </c>
      <c r="D633" s="1">
        <v>0.37979381989951705</v>
      </c>
      <c r="E633" s="1">
        <v>60.911624950394923</v>
      </c>
      <c r="G633" s="1">
        <v>620</v>
      </c>
      <c r="X633" s="49"/>
      <c r="Y633" s="14"/>
      <c r="Z633" s="14"/>
      <c r="AA633" s="14"/>
      <c r="AB633" s="14"/>
      <c r="AC633" s="14"/>
      <c r="AD633" s="28"/>
    </row>
    <row r="634" spans="1:30" x14ac:dyDescent="0.3">
      <c r="A634" s="1">
        <v>621</v>
      </c>
      <c r="B634" s="1">
        <v>0.25276011156206557</v>
      </c>
      <c r="C634" s="2">
        <v>0.18104970549172314</v>
      </c>
      <c r="D634" s="1">
        <v>0.16079208833767492</v>
      </c>
      <c r="E634" s="1">
        <v>9.4930922193636746</v>
      </c>
      <c r="G634" s="1">
        <v>621</v>
      </c>
      <c r="X634" s="49"/>
      <c r="Y634" s="14"/>
      <c r="Z634" s="14"/>
      <c r="AA634" s="14"/>
      <c r="AB634" s="14"/>
      <c r="AC634" s="14"/>
      <c r="AD634" s="28"/>
    </row>
    <row r="635" spans="1:30" x14ac:dyDescent="0.3">
      <c r="A635" s="1">
        <v>622</v>
      </c>
      <c r="B635" s="1">
        <v>5.1534856872425594E-2</v>
      </c>
      <c r="C635" s="2">
        <v>0.17871613120631868</v>
      </c>
      <c r="D635" s="1">
        <v>1.594437724883422E-2</v>
      </c>
      <c r="E635" s="1">
        <v>14.127513795143543</v>
      </c>
      <c r="G635" s="1">
        <v>622</v>
      </c>
      <c r="X635" s="49"/>
      <c r="Y635" s="14"/>
      <c r="Z635" s="14"/>
      <c r="AA635" s="14"/>
      <c r="AB635" s="14"/>
      <c r="AC635" s="14"/>
      <c r="AD635" s="28"/>
    </row>
    <row r="636" spans="1:30" x14ac:dyDescent="0.3">
      <c r="A636" s="1">
        <v>623</v>
      </c>
      <c r="B636" s="1">
        <v>0.17501933206688791</v>
      </c>
      <c r="C636" s="2">
        <v>0.17870731159943828</v>
      </c>
      <c r="D636" s="1">
        <v>5.5850864541177742E-2</v>
      </c>
      <c r="E636" s="1">
        <v>2.1968151011075854</v>
      </c>
      <c r="G636" s="1">
        <v>623</v>
      </c>
      <c r="X636" s="49"/>
      <c r="Y636" s="14"/>
      <c r="Z636" s="14"/>
      <c r="AA636" s="14"/>
      <c r="AB636" s="14"/>
      <c r="AC636" s="14"/>
      <c r="AD636" s="28"/>
    </row>
    <row r="637" spans="1:30" x14ac:dyDescent="0.3">
      <c r="A637" s="1">
        <v>624</v>
      </c>
      <c r="B637" s="1">
        <v>0.55765085733414099</v>
      </c>
      <c r="C637" s="2">
        <v>0.1795569801326948</v>
      </c>
      <c r="D637" s="1">
        <v>0.47723380588767422</v>
      </c>
      <c r="E637" s="1">
        <v>91.441188732056531</v>
      </c>
      <c r="G637" s="1">
        <v>624</v>
      </c>
      <c r="X637" s="49"/>
      <c r="Y637" s="14"/>
      <c r="Z637" s="14"/>
      <c r="AA637" s="14"/>
      <c r="AB637" s="14"/>
      <c r="AC637" s="14"/>
      <c r="AD637" s="28"/>
    </row>
    <row r="638" spans="1:30" x14ac:dyDescent="0.3">
      <c r="A638" s="1">
        <v>625</v>
      </c>
      <c r="B638" s="1">
        <v>0.28238781522109918</v>
      </c>
      <c r="C638" s="2">
        <v>0.16817731279367445</v>
      </c>
      <c r="D638" s="1">
        <v>0.21549096869660786</v>
      </c>
      <c r="E638" s="1">
        <v>28.250868268366869</v>
      </c>
      <c r="G638" s="1">
        <v>625</v>
      </c>
      <c r="X638" s="49"/>
      <c r="Y638" s="14"/>
      <c r="Z638" s="14"/>
      <c r="AA638" s="14"/>
      <c r="AB638" s="14"/>
      <c r="AC638" s="14"/>
      <c r="AD638" s="28"/>
    </row>
    <row r="639" spans="1:30" x14ac:dyDescent="0.3">
      <c r="A639" s="1">
        <v>626</v>
      </c>
      <c r="B639" s="1">
        <v>0.2671278738882128</v>
      </c>
      <c r="C639" s="2">
        <v>0.16583983255862084</v>
      </c>
      <c r="D639" s="1">
        <v>0.23024461065525512</v>
      </c>
      <c r="E639" s="1">
        <v>59.574534934464516</v>
      </c>
      <c r="G639" s="1">
        <v>626</v>
      </c>
      <c r="X639" s="49"/>
      <c r="Y639" s="14"/>
      <c r="Z639" s="14"/>
      <c r="AA639" s="14"/>
      <c r="AB639" s="14"/>
      <c r="AC639" s="14"/>
      <c r="AD639" s="28"/>
    </row>
    <row r="640" spans="1:30" x14ac:dyDescent="0.3">
      <c r="A640" s="1">
        <v>627</v>
      </c>
      <c r="B640" s="1">
        <v>0.25576724097623665</v>
      </c>
      <c r="C640" s="2">
        <v>0.16506793237100215</v>
      </c>
      <c r="D640" s="1">
        <v>0.29817553728159929</v>
      </c>
      <c r="E640" s="1">
        <v>40.911841840585161</v>
      </c>
      <c r="G640" s="1">
        <v>627</v>
      </c>
      <c r="X640" s="49"/>
      <c r="Y640" s="14"/>
      <c r="Z640" s="14"/>
      <c r="AA640" s="14"/>
      <c r="AB640" s="14"/>
      <c r="AC640" s="14"/>
      <c r="AD640" s="28"/>
    </row>
    <row r="641" spans="1:30" x14ac:dyDescent="0.3">
      <c r="A641" s="1">
        <v>628</v>
      </c>
      <c r="B641" s="1">
        <v>0.2678947170069973</v>
      </c>
      <c r="C641" s="2">
        <v>0.16390069689399525</v>
      </c>
      <c r="D641" s="1">
        <v>0.32627119052368164</v>
      </c>
      <c r="E641" s="1">
        <v>54.915578353373903</v>
      </c>
      <c r="G641" s="1">
        <v>628</v>
      </c>
      <c r="X641" s="49"/>
      <c r="Y641" s="14"/>
      <c r="Z641" s="14"/>
      <c r="AA641" s="14"/>
      <c r="AB641" s="14"/>
      <c r="AC641" s="14"/>
      <c r="AD641" s="28"/>
    </row>
    <row r="642" spans="1:30" x14ac:dyDescent="0.3">
      <c r="A642" s="1">
        <v>629</v>
      </c>
      <c r="B642" s="1">
        <v>1.8360847476571913E-2</v>
      </c>
      <c r="C642" s="2">
        <v>0.16202831957543967</v>
      </c>
      <c r="D642" s="1">
        <v>2.0032968048279452E-2</v>
      </c>
      <c r="E642" s="1">
        <v>5.1287160386226383</v>
      </c>
      <c r="G642" s="1">
        <v>629</v>
      </c>
      <c r="X642" s="49"/>
      <c r="Y642" s="14"/>
      <c r="Z642" s="14"/>
      <c r="AA642" s="14"/>
      <c r="AB642" s="14"/>
      <c r="AC642" s="14"/>
      <c r="AD642" s="28"/>
    </row>
    <row r="643" spans="1:30" x14ac:dyDescent="0.3">
      <c r="A643" s="1">
        <v>630</v>
      </c>
      <c r="B643" s="1">
        <v>0.19250979100930157</v>
      </c>
      <c r="C643" s="2">
        <v>0.16100766869131306</v>
      </c>
      <c r="D643" s="1">
        <v>0.19613981510468245</v>
      </c>
      <c r="E643" s="1">
        <v>37.708679350950682</v>
      </c>
      <c r="G643" s="1">
        <v>630</v>
      </c>
      <c r="X643" s="49"/>
      <c r="Y643" s="14"/>
      <c r="Z643" s="14"/>
      <c r="AA643" s="14"/>
      <c r="AB643" s="14"/>
      <c r="AC643" s="14"/>
      <c r="AD643" s="28"/>
    </row>
    <row r="644" spans="1:30" x14ac:dyDescent="0.3">
      <c r="A644" s="1">
        <v>631</v>
      </c>
      <c r="B644" s="1">
        <v>2.4820813511155879E-2</v>
      </c>
      <c r="C644" s="2">
        <v>0.16346491191068729</v>
      </c>
      <c r="D644" s="1">
        <v>3.0436767615279258E-2</v>
      </c>
      <c r="E644" s="1">
        <v>9.7580277600539667</v>
      </c>
      <c r="G644" s="1">
        <v>631</v>
      </c>
      <c r="X644" s="49"/>
      <c r="Y644" s="14"/>
      <c r="Z644" s="14"/>
      <c r="AA644" s="14"/>
      <c r="AB644" s="14"/>
      <c r="AC644" s="14"/>
      <c r="AD644" s="28"/>
    </row>
    <row r="645" spans="1:30" x14ac:dyDescent="0.3">
      <c r="A645" s="1">
        <v>632</v>
      </c>
      <c r="B645" s="1">
        <v>2.8512778808283564E-2</v>
      </c>
      <c r="C645" s="2">
        <v>0.15398993314785692</v>
      </c>
      <c r="D645" s="1">
        <v>3.3827443760741122E-2</v>
      </c>
      <c r="E645" s="1">
        <v>14.417050962247657</v>
      </c>
      <c r="G645" s="1">
        <v>632</v>
      </c>
      <c r="X645" s="49"/>
      <c r="Y645" s="14"/>
      <c r="Z645" s="14"/>
      <c r="AA645" s="14"/>
      <c r="AB645" s="14"/>
      <c r="AC645" s="14"/>
      <c r="AD645" s="28"/>
    </row>
    <row r="646" spans="1:30" x14ac:dyDescent="0.3">
      <c r="A646" s="1">
        <v>633</v>
      </c>
      <c r="B646" s="1">
        <v>0.31254944589771144</v>
      </c>
      <c r="C646" s="2">
        <v>0.15670673229850041</v>
      </c>
      <c r="D646" s="1">
        <v>0.28653031986702054</v>
      </c>
      <c r="E646" s="1">
        <v>39.165263551819152</v>
      </c>
      <c r="G646" s="1">
        <v>633</v>
      </c>
      <c r="X646" s="49"/>
      <c r="Y646" s="14"/>
      <c r="Z646" s="14"/>
      <c r="AA646" s="14"/>
      <c r="AB646" s="14"/>
      <c r="AC646" s="14"/>
      <c r="AD646" s="28"/>
    </row>
    <row r="647" spans="1:30" x14ac:dyDescent="0.3">
      <c r="A647" s="1">
        <v>634</v>
      </c>
      <c r="B647" s="1">
        <v>7.7309860123885826E-2</v>
      </c>
      <c r="C647" s="2">
        <v>0.1723102964894678</v>
      </c>
      <c r="D647" s="1">
        <v>9.9259797146939638E-2</v>
      </c>
      <c r="E647" s="1">
        <v>29.729232713471276</v>
      </c>
      <c r="G647" s="1">
        <v>634</v>
      </c>
      <c r="X647" s="49"/>
      <c r="Y647" s="14"/>
      <c r="Z647" s="14"/>
      <c r="AA647" s="14"/>
      <c r="AB647" s="14"/>
      <c r="AC647" s="14"/>
      <c r="AD647" s="28"/>
    </row>
    <row r="648" spans="1:30" x14ac:dyDescent="0.3">
      <c r="A648" s="1">
        <v>635</v>
      </c>
      <c r="B648" s="1">
        <v>0.29635553291503647</v>
      </c>
      <c r="C648" s="2">
        <v>0.17002280733838071</v>
      </c>
      <c r="D648" s="1">
        <v>0.36673151476836452</v>
      </c>
      <c r="E648" s="1">
        <v>40.669872887393325</v>
      </c>
      <c r="G648" s="1">
        <v>635</v>
      </c>
      <c r="X648" s="49"/>
      <c r="Y648" s="14"/>
      <c r="Z648" s="14"/>
      <c r="AA648" s="14"/>
      <c r="AB648" s="14"/>
      <c r="AC648" s="14"/>
      <c r="AD648" s="28"/>
    </row>
    <row r="649" spans="1:30" x14ac:dyDescent="0.3">
      <c r="A649" s="1">
        <v>636</v>
      </c>
      <c r="B649" s="1">
        <v>2.6118146888458104E-2</v>
      </c>
      <c r="C649" s="2">
        <v>0.1702284855462208</v>
      </c>
      <c r="D649" s="1">
        <v>3.4938245119372338E-2</v>
      </c>
      <c r="E649" s="1">
        <v>5.6969931417027997</v>
      </c>
      <c r="G649" s="1">
        <v>636</v>
      </c>
      <c r="X649" s="49"/>
      <c r="Y649" s="14"/>
      <c r="Z649" s="14"/>
      <c r="AA649" s="14"/>
      <c r="AB649" s="14"/>
      <c r="AC649" s="14"/>
      <c r="AD649" s="28"/>
    </row>
    <row r="650" spans="1:30" x14ac:dyDescent="0.3">
      <c r="A650" s="1">
        <v>637</v>
      </c>
      <c r="B650" s="1">
        <v>0.20676964213482188</v>
      </c>
      <c r="C650" s="2">
        <v>0.17042605020336932</v>
      </c>
      <c r="D650" s="1">
        <v>0.30359608559580453</v>
      </c>
      <c r="E650" s="1">
        <v>51.517040093211897</v>
      </c>
      <c r="G650" s="1">
        <v>637</v>
      </c>
      <c r="X650" s="49"/>
      <c r="Y650" s="14"/>
      <c r="Z650" s="14"/>
      <c r="AA650" s="14"/>
      <c r="AB650" s="14"/>
      <c r="AC650" s="14"/>
      <c r="AD650" s="28"/>
    </row>
    <row r="651" spans="1:30" x14ac:dyDescent="0.3">
      <c r="A651" s="1">
        <v>638</v>
      </c>
      <c r="B651" s="1">
        <v>0.25088997109508521</v>
      </c>
      <c r="C651" s="2">
        <v>0.17052031691002739</v>
      </c>
      <c r="D651" s="1">
        <v>0.20813045267902858</v>
      </c>
      <c r="E651" s="1">
        <v>51.122228687829896</v>
      </c>
      <c r="G651" s="1">
        <v>638</v>
      </c>
      <c r="X651" s="49"/>
      <c r="Y651" s="14"/>
      <c r="Z651" s="14"/>
      <c r="AA651" s="14"/>
      <c r="AB651" s="14"/>
      <c r="AC651" s="14"/>
      <c r="AD651" s="28"/>
    </row>
    <row r="652" spans="1:30" x14ac:dyDescent="0.3">
      <c r="A652" s="1">
        <v>639</v>
      </c>
      <c r="B652" s="1">
        <v>8.0222884795534508E-2</v>
      </c>
      <c r="C652" s="2">
        <v>0.15943293022931607</v>
      </c>
      <c r="D652" s="1">
        <v>0.18422486744378141</v>
      </c>
      <c r="E652" s="1">
        <v>14.437226269663483</v>
      </c>
      <c r="G652" s="1">
        <v>639</v>
      </c>
      <c r="X652" s="49"/>
      <c r="Y652" s="14"/>
      <c r="Z652" s="14"/>
      <c r="AA652" s="14"/>
      <c r="AB652" s="14"/>
      <c r="AC652" s="14"/>
      <c r="AD652" s="28"/>
    </row>
    <row r="653" spans="1:30" x14ac:dyDescent="0.3">
      <c r="A653" s="1">
        <v>640</v>
      </c>
      <c r="B653" s="1">
        <v>8.4743215298954719E-2</v>
      </c>
      <c r="C653" s="2">
        <v>0.15560598509527407</v>
      </c>
      <c r="D653" s="1">
        <v>9.751362283809567E-2</v>
      </c>
      <c r="E653" s="1">
        <v>8.1721871779105726</v>
      </c>
      <c r="G653" s="1">
        <v>640</v>
      </c>
      <c r="X653" s="49"/>
      <c r="Y653" s="14"/>
      <c r="Z653" s="14"/>
      <c r="AA653" s="14"/>
      <c r="AB653" s="14"/>
      <c r="AC653" s="14"/>
      <c r="AD653" s="28"/>
    </row>
    <row r="654" spans="1:30" x14ac:dyDescent="0.3">
      <c r="A654" s="1">
        <v>641</v>
      </c>
      <c r="B654" s="1">
        <v>0.28023567604076116</v>
      </c>
      <c r="C654" s="2">
        <v>0.15557097193656444</v>
      </c>
      <c r="D654" s="1">
        <v>0.3450601144557171</v>
      </c>
      <c r="E654" s="1">
        <v>41.362910352003013</v>
      </c>
      <c r="G654" s="1">
        <v>641</v>
      </c>
      <c r="X654" s="49"/>
      <c r="Y654" s="14"/>
      <c r="Z654" s="14"/>
      <c r="AA654" s="14"/>
      <c r="AB654" s="14"/>
      <c r="AC654" s="14"/>
      <c r="AD654" s="28"/>
    </row>
    <row r="655" spans="1:30" x14ac:dyDescent="0.3">
      <c r="A655" s="1">
        <v>642</v>
      </c>
      <c r="B655" s="1">
        <v>0.34272885117084168</v>
      </c>
      <c r="C655" s="2">
        <v>0.15051408076224304</v>
      </c>
      <c r="D655" s="1">
        <v>0.42000662970106073</v>
      </c>
      <c r="E655" s="1">
        <v>65.284371940453894</v>
      </c>
      <c r="G655" s="1">
        <v>642</v>
      </c>
      <c r="X655" s="49"/>
      <c r="Y655" s="14"/>
      <c r="Z655" s="14"/>
      <c r="AA655" s="14"/>
      <c r="AB655" s="14"/>
      <c r="AC655" s="14"/>
      <c r="AD655" s="28"/>
    </row>
    <row r="656" spans="1:30" x14ac:dyDescent="0.3">
      <c r="A656" s="1">
        <v>643</v>
      </c>
      <c r="B656" s="1">
        <v>0.13124171646799043</v>
      </c>
      <c r="C656" s="2">
        <v>0.15092171760226572</v>
      </c>
      <c r="D656" s="1">
        <v>0.25886143281994245</v>
      </c>
      <c r="E656" s="1">
        <v>19.794876188643507</v>
      </c>
      <c r="G656" s="1">
        <v>643</v>
      </c>
      <c r="X656" s="49"/>
      <c r="Y656" s="14"/>
      <c r="Z656" s="14"/>
      <c r="AA656" s="14"/>
      <c r="AB656" s="14"/>
      <c r="AC656" s="14"/>
      <c r="AD656" s="28"/>
    </row>
    <row r="657" spans="1:30" x14ac:dyDescent="0.3">
      <c r="A657" s="1">
        <v>644</v>
      </c>
      <c r="B657" s="1">
        <v>0.19618292439669804</v>
      </c>
      <c r="C657" s="2">
        <v>0.13267615433327992</v>
      </c>
      <c r="D657" s="1">
        <v>0.38678322224416956</v>
      </c>
      <c r="E657" s="1">
        <v>58.824836778017527</v>
      </c>
      <c r="G657" s="1">
        <v>644</v>
      </c>
      <c r="X657" s="49"/>
      <c r="Y657" s="14"/>
      <c r="Z657" s="14"/>
      <c r="AA657" s="14"/>
      <c r="AB657" s="14"/>
      <c r="AC657" s="14"/>
      <c r="AD657" s="28"/>
    </row>
    <row r="658" spans="1:30" x14ac:dyDescent="0.3">
      <c r="A658" s="1">
        <v>645</v>
      </c>
      <c r="B658" s="1">
        <v>0.16839622338477747</v>
      </c>
      <c r="C658" s="2">
        <v>0.12420569912701385</v>
      </c>
      <c r="D658" s="1">
        <v>0.34061671604553251</v>
      </c>
      <c r="E658" s="1">
        <v>51.096663382581568</v>
      </c>
      <c r="G658" s="1">
        <v>645</v>
      </c>
      <c r="X658" s="49"/>
      <c r="Y658" s="14"/>
      <c r="Z658" s="14"/>
      <c r="AA658" s="14"/>
      <c r="AB658" s="14"/>
      <c r="AC658" s="14"/>
      <c r="AD658" s="28"/>
    </row>
    <row r="659" spans="1:30" x14ac:dyDescent="0.3">
      <c r="A659" s="1">
        <v>646</v>
      </c>
      <c r="B659" s="1">
        <v>0.13888595079515664</v>
      </c>
      <c r="C659" s="2">
        <v>0.12464945281243292</v>
      </c>
      <c r="D659" s="1">
        <v>0.22172257790489699</v>
      </c>
      <c r="E659" s="1">
        <v>27.61485956924048</v>
      </c>
      <c r="G659" s="1">
        <v>646</v>
      </c>
      <c r="X659" s="49"/>
      <c r="Y659" s="14"/>
      <c r="Z659" s="14"/>
      <c r="AA659" s="14"/>
      <c r="AB659" s="14"/>
      <c r="AC659" s="14"/>
      <c r="AD659" s="28"/>
    </row>
    <row r="660" spans="1:30" x14ac:dyDescent="0.3">
      <c r="A660" s="1">
        <v>647</v>
      </c>
      <c r="B660" s="1">
        <v>0.38350635465206706</v>
      </c>
      <c r="C660" s="2">
        <v>0.12631975016488803</v>
      </c>
      <c r="D660" s="1">
        <v>0.42151909477925642</v>
      </c>
      <c r="E660" s="1">
        <v>67.779971831340987</v>
      </c>
      <c r="G660" s="1">
        <v>647</v>
      </c>
      <c r="X660" s="49"/>
      <c r="Y660" s="14"/>
      <c r="Z660" s="14"/>
      <c r="AA660" s="14"/>
      <c r="AB660" s="14"/>
      <c r="AC660" s="14"/>
      <c r="AD660" s="28"/>
    </row>
    <row r="661" spans="1:30" x14ac:dyDescent="0.3">
      <c r="A661" s="1">
        <v>648</v>
      </c>
      <c r="B661" s="1">
        <v>0.28331603847396164</v>
      </c>
      <c r="C661" s="2">
        <v>0.11944996708501635</v>
      </c>
      <c r="D661" s="1">
        <v>0.47333338745950687</v>
      </c>
      <c r="E661" s="1">
        <v>61.003882274460743</v>
      </c>
      <c r="G661" s="1">
        <v>648</v>
      </c>
      <c r="X661" s="49"/>
      <c r="Y661" s="14"/>
      <c r="Z661" s="14"/>
      <c r="AA661" s="14"/>
      <c r="AB661" s="14"/>
      <c r="AC661" s="14"/>
      <c r="AD661" s="28"/>
    </row>
    <row r="662" spans="1:30" x14ac:dyDescent="0.3">
      <c r="A662" s="1">
        <v>649</v>
      </c>
      <c r="B662" s="1">
        <v>0.27277426244282188</v>
      </c>
      <c r="C662" s="2">
        <v>0.12481658001473986</v>
      </c>
      <c r="D662" s="1">
        <v>0.47881767766279804</v>
      </c>
      <c r="E662" s="1">
        <v>65.364871044164545</v>
      </c>
      <c r="G662" s="1">
        <v>649</v>
      </c>
      <c r="X662" s="49"/>
      <c r="Y662" s="14"/>
      <c r="Z662" s="14"/>
      <c r="AA662" s="14"/>
      <c r="AB662" s="14"/>
      <c r="AC662" s="14"/>
      <c r="AD662" s="28"/>
    </row>
    <row r="663" spans="1:30" x14ac:dyDescent="0.3">
      <c r="A663" s="1">
        <v>650</v>
      </c>
      <c r="B663" s="1">
        <v>0.2295068958721487</v>
      </c>
      <c r="C663" s="2">
        <v>0.11719823430818989</v>
      </c>
      <c r="D663" s="1">
        <v>0.28713592356623019</v>
      </c>
      <c r="E663" s="1">
        <v>48.897029737039468</v>
      </c>
      <c r="G663" s="1">
        <v>650</v>
      </c>
      <c r="X663" s="49"/>
      <c r="Y663" s="14"/>
      <c r="Z663" s="14"/>
      <c r="AA663" s="14"/>
      <c r="AB663" s="14"/>
      <c r="AC663" s="14"/>
      <c r="AD663" s="28"/>
    </row>
    <row r="664" spans="1:30" x14ac:dyDescent="0.3">
      <c r="A664" s="1">
        <v>651</v>
      </c>
      <c r="B664" s="1">
        <v>0.35171715316714469</v>
      </c>
      <c r="C664" s="2">
        <v>0.11557091388498021</v>
      </c>
      <c r="D664" s="1">
        <v>0.21066146023469343</v>
      </c>
      <c r="E664" s="1">
        <v>49.445533617640258</v>
      </c>
      <c r="G664" s="1">
        <v>651</v>
      </c>
      <c r="X664" s="49"/>
      <c r="Y664" s="14"/>
      <c r="Z664" s="14"/>
      <c r="AA664" s="14"/>
      <c r="AB664" s="14"/>
      <c r="AC664" s="14"/>
      <c r="AD664" s="28"/>
    </row>
    <row r="665" spans="1:30" x14ac:dyDescent="0.3">
      <c r="A665" s="1">
        <v>652</v>
      </c>
      <c r="B665" s="1">
        <v>0.28318403345561777</v>
      </c>
      <c r="C665" s="2">
        <v>0.12454585338398091</v>
      </c>
      <c r="D665" s="1">
        <v>0.32523130875988659</v>
      </c>
      <c r="E665" s="1">
        <v>57.726281425828361</v>
      </c>
      <c r="G665" s="1">
        <v>652</v>
      </c>
      <c r="X665" s="49"/>
      <c r="Y665" s="14"/>
      <c r="Z665" s="14"/>
      <c r="AA665" s="14"/>
      <c r="AB665" s="14"/>
      <c r="AC665" s="14"/>
      <c r="AD665" s="28"/>
    </row>
    <row r="666" spans="1:30" x14ac:dyDescent="0.3">
      <c r="A666" s="1">
        <v>653</v>
      </c>
      <c r="B666" s="1">
        <v>5.3907149599856041E-2</v>
      </c>
      <c r="C666" s="2">
        <v>0.129779164075777</v>
      </c>
      <c r="D666" s="1">
        <v>8.4154423366878228E-2</v>
      </c>
      <c r="E666" s="1">
        <v>9.9163229544951825</v>
      </c>
      <c r="G666" s="1">
        <v>653</v>
      </c>
      <c r="X666" s="49"/>
      <c r="Y666" s="14"/>
      <c r="Z666" s="14"/>
      <c r="AA666" s="14"/>
      <c r="AB666" s="14"/>
      <c r="AC666" s="14"/>
      <c r="AD666" s="28"/>
    </row>
    <row r="667" spans="1:30" x14ac:dyDescent="0.3">
      <c r="A667" s="1">
        <v>654</v>
      </c>
      <c r="B667" s="1">
        <v>0.14520009244093626</v>
      </c>
      <c r="C667" s="2">
        <v>0.12720989037577177</v>
      </c>
      <c r="D667" s="1">
        <v>0.20252727911786958</v>
      </c>
      <c r="E667" s="1">
        <v>21.44394597751953</v>
      </c>
      <c r="G667" s="1">
        <v>654</v>
      </c>
      <c r="X667" s="49"/>
      <c r="Y667" s="14"/>
      <c r="Z667" s="14"/>
      <c r="AA667" s="14"/>
      <c r="AB667" s="14"/>
      <c r="AC667" s="14"/>
      <c r="AD667" s="28"/>
    </row>
    <row r="668" spans="1:30" x14ac:dyDescent="0.3">
      <c r="A668" s="1">
        <v>655</v>
      </c>
      <c r="B668" s="1">
        <v>0.32461688216107754</v>
      </c>
      <c r="C668" s="2">
        <v>0.12734201963138761</v>
      </c>
      <c r="D668" s="1">
        <v>0.36602171994651361</v>
      </c>
      <c r="E668" s="1">
        <v>70.619158652014406</v>
      </c>
      <c r="G668" s="1">
        <v>655</v>
      </c>
      <c r="X668" s="49"/>
      <c r="Y668" s="14"/>
      <c r="Z668" s="14"/>
      <c r="AA668" s="14"/>
      <c r="AB668" s="14"/>
      <c r="AC668" s="14"/>
      <c r="AD668" s="28"/>
    </row>
    <row r="669" spans="1:30" x14ac:dyDescent="0.3">
      <c r="A669" s="1">
        <v>656</v>
      </c>
      <c r="B669" s="1">
        <v>0.15194118040525134</v>
      </c>
      <c r="C669" s="2">
        <v>0.12731223247315451</v>
      </c>
      <c r="D669" s="1">
        <v>0.21044943668258112</v>
      </c>
      <c r="E669" s="1">
        <v>39.24040611368973</v>
      </c>
      <c r="G669" s="1">
        <v>656</v>
      </c>
      <c r="X669" s="49"/>
      <c r="Y669" s="14"/>
      <c r="Z669" s="14"/>
      <c r="AA669" s="14"/>
      <c r="AB669" s="14"/>
      <c r="AC669" s="14"/>
      <c r="AD669" s="28"/>
    </row>
    <row r="670" spans="1:30" x14ac:dyDescent="0.3">
      <c r="A670" s="1">
        <v>657</v>
      </c>
      <c r="B670" s="1">
        <v>0.36867752769054057</v>
      </c>
      <c r="C670" s="2">
        <v>0.12998107597736908</v>
      </c>
      <c r="D670" s="1">
        <v>0.48306332071004676</v>
      </c>
      <c r="E670" s="1">
        <v>68.944519197233774</v>
      </c>
      <c r="G670" s="1">
        <v>657</v>
      </c>
      <c r="X670" s="49"/>
      <c r="Y670" s="14"/>
      <c r="Z670" s="14"/>
      <c r="AA670" s="14"/>
      <c r="AB670" s="14"/>
      <c r="AC670" s="14"/>
      <c r="AD670" s="28"/>
    </row>
    <row r="671" spans="1:30" x14ac:dyDescent="0.3">
      <c r="A671" s="1">
        <v>658</v>
      </c>
      <c r="B671" s="1">
        <v>0.27833444667112001</v>
      </c>
      <c r="C671" s="2">
        <v>0.13143920427683728</v>
      </c>
      <c r="D671" s="1">
        <v>0.46220721982776697</v>
      </c>
      <c r="E671" s="1">
        <v>56.314379292369267</v>
      </c>
      <c r="G671" s="1">
        <v>658</v>
      </c>
      <c r="X671" s="49"/>
      <c r="Y671" s="14"/>
      <c r="Z671" s="14"/>
      <c r="AA671" s="14"/>
      <c r="AB671" s="14"/>
      <c r="AC671" s="14"/>
      <c r="AD671" s="28"/>
    </row>
    <row r="672" spans="1:30" x14ac:dyDescent="0.3">
      <c r="A672" s="1">
        <v>659</v>
      </c>
      <c r="B672" s="1">
        <v>0.21741539720801711</v>
      </c>
      <c r="C672" s="2">
        <v>0.13204284120439561</v>
      </c>
      <c r="D672" s="1">
        <v>0.4447623982763359</v>
      </c>
      <c r="E672" s="1">
        <v>76.028866114781209</v>
      </c>
      <c r="G672" s="1">
        <v>659</v>
      </c>
      <c r="X672" s="49"/>
      <c r="Y672" s="14"/>
      <c r="Z672" s="14"/>
      <c r="AA672" s="14"/>
      <c r="AB672" s="14"/>
      <c r="AC672" s="14"/>
      <c r="AD672" s="28"/>
    </row>
    <row r="673" spans="1:30" x14ac:dyDescent="0.3">
      <c r="A673" s="1">
        <v>660</v>
      </c>
      <c r="B673" s="1">
        <v>0.2156707742580796</v>
      </c>
      <c r="C673" s="2">
        <v>0.12926216574115001</v>
      </c>
      <c r="D673" s="1">
        <v>0.31779529898132219</v>
      </c>
      <c r="E673" s="1">
        <v>46.469787558625072</v>
      </c>
      <c r="G673" s="1">
        <v>660</v>
      </c>
      <c r="X673" s="49"/>
      <c r="Y673" s="14"/>
      <c r="Z673" s="14"/>
      <c r="AA673" s="14"/>
      <c r="AB673" s="14"/>
      <c r="AC673" s="14"/>
      <c r="AD673" s="28"/>
    </row>
    <row r="674" spans="1:30" x14ac:dyDescent="0.3">
      <c r="A674" s="1">
        <v>661</v>
      </c>
      <c r="B674" s="1">
        <v>0.17754027231995895</v>
      </c>
      <c r="C674" s="2">
        <v>0.12903914350953816</v>
      </c>
      <c r="D674" s="1">
        <v>0.25605282578660821</v>
      </c>
      <c r="E674" s="1">
        <v>52.609091461952588</v>
      </c>
      <c r="G674" s="1">
        <v>661</v>
      </c>
      <c r="X674" s="49"/>
      <c r="Y674" s="14"/>
      <c r="Z674" s="14"/>
      <c r="AA674" s="14"/>
      <c r="AB674" s="14"/>
      <c r="AC674" s="14"/>
      <c r="AD674" s="28"/>
    </row>
    <row r="675" spans="1:30" x14ac:dyDescent="0.3">
      <c r="A675" s="1">
        <v>662</v>
      </c>
      <c r="B675" s="1">
        <v>0.45946298865939372</v>
      </c>
      <c r="C675" s="2">
        <v>0.12446260423950468</v>
      </c>
      <c r="D675" s="1">
        <v>0.34307464800297222</v>
      </c>
      <c r="E675" s="1">
        <v>70.719663743268327</v>
      </c>
      <c r="G675" s="1">
        <v>662</v>
      </c>
      <c r="X675" s="49"/>
      <c r="Y675" s="14"/>
      <c r="Z675" s="14"/>
      <c r="AA675" s="14"/>
      <c r="AB675" s="14"/>
      <c r="AC675" s="14"/>
      <c r="AD675" s="28"/>
    </row>
    <row r="676" spans="1:30" x14ac:dyDescent="0.3">
      <c r="A676" s="1">
        <v>663</v>
      </c>
      <c r="B676" s="1">
        <v>0.12842603079681505</v>
      </c>
      <c r="C676" s="2">
        <v>0.10985544455265124</v>
      </c>
      <c r="D676" s="1">
        <v>9.2657970110180884E-2</v>
      </c>
      <c r="E676" s="1">
        <v>19.982293457116995</v>
      </c>
      <c r="G676" s="1">
        <v>663</v>
      </c>
      <c r="X676" s="49"/>
      <c r="Y676" s="14"/>
      <c r="Z676" s="14"/>
      <c r="AA676" s="14"/>
      <c r="AB676" s="14"/>
      <c r="AC676" s="14"/>
      <c r="AD676" s="28"/>
    </row>
    <row r="677" spans="1:30" x14ac:dyDescent="0.3">
      <c r="A677" s="1">
        <v>664</v>
      </c>
      <c r="B677" s="1">
        <v>0.41594293249896419</v>
      </c>
      <c r="C677" s="2">
        <v>0.14379201109199563</v>
      </c>
      <c r="D677" s="1">
        <v>0.37381476054418972</v>
      </c>
      <c r="E677" s="1">
        <v>78.385684608359711</v>
      </c>
      <c r="G677" s="1">
        <v>664</v>
      </c>
      <c r="X677" s="49"/>
      <c r="Y677" s="14"/>
      <c r="Z677" s="14"/>
      <c r="AA677" s="14"/>
      <c r="AB677" s="14"/>
      <c r="AC677" s="14"/>
      <c r="AD677" s="28"/>
    </row>
    <row r="678" spans="1:30" x14ac:dyDescent="0.3">
      <c r="A678" s="1">
        <v>665</v>
      </c>
      <c r="B678" s="1">
        <v>0.46696482557769059</v>
      </c>
      <c r="C678" s="2">
        <v>0.14316043953698751</v>
      </c>
      <c r="D678" s="1">
        <v>0.47361164507960918</v>
      </c>
      <c r="E678" s="1">
        <v>78.151004486595184</v>
      </c>
      <c r="G678" s="1">
        <v>665</v>
      </c>
      <c r="X678" s="49"/>
      <c r="Y678" s="14"/>
      <c r="Z678" s="14"/>
      <c r="AA678" s="14"/>
      <c r="AB678" s="14"/>
      <c r="AC678" s="14"/>
      <c r="AD678" s="28"/>
    </row>
    <row r="679" spans="1:30" x14ac:dyDescent="0.3">
      <c r="A679" s="1">
        <v>666</v>
      </c>
      <c r="B679" s="1">
        <v>0.41030121550685145</v>
      </c>
      <c r="C679" s="2">
        <v>0.14299698203973737</v>
      </c>
      <c r="D679" s="1">
        <v>0.36345320333775233</v>
      </c>
      <c r="E679" s="1">
        <v>67.135104839822773</v>
      </c>
      <c r="G679" s="1">
        <v>666</v>
      </c>
      <c r="X679" s="49"/>
      <c r="Y679" s="14"/>
      <c r="Z679" s="14"/>
      <c r="AA679" s="14"/>
      <c r="AB679" s="14"/>
      <c r="AC679" s="14"/>
      <c r="AD679" s="28"/>
    </row>
    <row r="680" spans="1:30" x14ac:dyDescent="0.3">
      <c r="A680" s="1">
        <v>667</v>
      </c>
      <c r="B680" s="1">
        <v>0.31340848089618933</v>
      </c>
      <c r="C680" s="2">
        <v>0.1448103504253174</v>
      </c>
      <c r="D680" s="1">
        <v>0.25751497153947411</v>
      </c>
      <c r="E680" s="1">
        <v>37.39827449153799</v>
      </c>
      <c r="G680" s="1">
        <v>667</v>
      </c>
      <c r="X680" s="49"/>
      <c r="Y680" s="14"/>
      <c r="Z680" s="14"/>
      <c r="AA680" s="14"/>
      <c r="AB680" s="14"/>
      <c r="AC680" s="14"/>
      <c r="AD680" s="28"/>
    </row>
    <row r="681" spans="1:30" x14ac:dyDescent="0.3">
      <c r="A681" s="1">
        <v>668</v>
      </c>
      <c r="B681" s="1">
        <v>0.36694122159311299</v>
      </c>
      <c r="C681" s="2">
        <v>0.14464697161694173</v>
      </c>
      <c r="D681" s="1">
        <v>0.16261616814377153</v>
      </c>
      <c r="E681" s="1">
        <v>26.030101378884396</v>
      </c>
      <c r="G681" s="1">
        <v>668</v>
      </c>
      <c r="X681" s="49"/>
      <c r="Y681" s="14"/>
      <c r="Z681" s="14"/>
      <c r="AA681" s="14"/>
      <c r="AB681" s="14"/>
      <c r="AC681" s="14"/>
      <c r="AD681" s="28"/>
    </row>
    <row r="682" spans="1:30" x14ac:dyDescent="0.3">
      <c r="A682" s="1">
        <v>669</v>
      </c>
      <c r="B682" s="1">
        <v>0.51222201462121608</v>
      </c>
      <c r="C682" s="2">
        <v>0.15146335310176776</v>
      </c>
      <c r="D682" s="1">
        <v>0.32926729801363541</v>
      </c>
      <c r="E682" s="1">
        <v>66.839647297363143</v>
      </c>
      <c r="G682" s="1">
        <v>669</v>
      </c>
      <c r="X682" s="49"/>
      <c r="Y682" s="14"/>
      <c r="Z682" s="14"/>
      <c r="AA682" s="14"/>
      <c r="AB682" s="14"/>
      <c r="AC682" s="14"/>
      <c r="AD682" s="28"/>
    </row>
    <row r="683" spans="1:30" x14ac:dyDescent="0.3">
      <c r="A683" s="1">
        <v>670</v>
      </c>
      <c r="B683" s="1">
        <v>0.13411826701137347</v>
      </c>
      <c r="C683" s="2">
        <v>0.15166746969570405</v>
      </c>
      <c r="D683" s="1">
        <v>0.14059452949612525</v>
      </c>
      <c r="E683" s="1">
        <v>31.796052491425144</v>
      </c>
      <c r="G683" s="1">
        <v>670</v>
      </c>
      <c r="X683" s="49"/>
      <c r="Y683" s="14"/>
      <c r="Z683" s="14"/>
      <c r="AA683" s="14"/>
      <c r="AB683" s="14"/>
      <c r="AC683" s="14"/>
      <c r="AD683" s="28"/>
    </row>
    <row r="684" spans="1:30" x14ac:dyDescent="0.3">
      <c r="A684" s="1">
        <v>671</v>
      </c>
      <c r="B684" s="1">
        <v>0.36011675824915129</v>
      </c>
      <c r="C684" s="2">
        <v>0.15368498505089995</v>
      </c>
      <c r="D684" s="1">
        <v>0.4287182972306311</v>
      </c>
      <c r="E684" s="1">
        <v>90.983337118764055</v>
      </c>
      <c r="G684" s="1">
        <v>671</v>
      </c>
      <c r="X684" s="49"/>
      <c r="Y684" s="14"/>
      <c r="Z684" s="14"/>
      <c r="AA684" s="14"/>
      <c r="AB684" s="14"/>
      <c r="AC684" s="14"/>
      <c r="AD684" s="28"/>
    </row>
    <row r="685" spans="1:30" x14ac:dyDescent="0.3">
      <c r="A685" s="1">
        <v>672</v>
      </c>
      <c r="B685" s="1">
        <v>5.8836015584399756E-2</v>
      </c>
      <c r="C685" s="2">
        <v>0.16070288406382</v>
      </c>
      <c r="D685" s="1">
        <v>0.10270386258223187</v>
      </c>
      <c r="E685" s="1">
        <v>12.051836986816111</v>
      </c>
      <c r="G685" s="1">
        <v>672</v>
      </c>
      <c r="X685" s="49"/>
      <c r="Y685" s="14"/>
      <c r="Z685" s="14"/>
      <c r="AA685" s="14"/>
      <c r="AB685" s="14"/>
      <c r="AC685" s="14"/>
      <c r="AD685" s="28"/>
    </row>
    <row r="686" spans="1:30" x14ac:dyDescent="0.3">
      <c r="A686" s="1">
        <v>673</v>
      </c>
      <c r="B686" s="1">
        <v>0.18093748515371019</v>
      </c>
      <c r="C686" s="2">
        <v>0.16097340968215587</v>
      </c>
      <c r="D686" s="1">
        <v>0.28376530209845363</v>
      </c>
      <c r="E686" s="1">
        <v>43.242628648505473</v>
      </c>
      <c r="G686" s="1">
        <v>673</v>
      </c>
      <c r="X686" s="49"/>
      <c r="Y686" s="14"/>
      <c r="Z686" s="14"/>
      <c r="AA686" s="14"/>
      <c r="AB686" s="14"/>
      <c r="AC686" s="14"/>
      <c r="AD686" s="28"/>
    </row>
    <row r="687" spans="1:30" x14ac:dyDescent="0.3">
      <c r="A687" s="1">
        <v>674</v>
      </c>
      <c r="B687" s="1">
        <v>0.11411623961678967</v>
      </c>
      <c r="C687" s="2">
        <v>0.16745990870963298</v>
      </c>
      <c r="D687" s="1">
        <v>0.17231299424597679</v>
      </c>
      <c r="E687" s="1">
        <v>19.384092668609519</v>
      </c>
      <c r="G687" s="1">
        <v>674</v>
      </c>
      <c r="X687" s="49"/>
      <c r="Y687" s="14"/>
      <c r="Z687" s="14"/>
      <c r="AA687" s="14"/>
      <c r="AB687" s="14"/>
      <c r="AC687" s="14"/>
      <c r="AD687" s="28"/>
    </row>
    <row r="688" spans="1:30" x14ac:dyDescent="0.3">
      <c r="A688" s="1">
        <v>675</v>
      </c>
      <c r="B688" s="1">
        <v>6.2607655008266969E-2</v>
      </c>
      <c r="C688" s="2">
        <v>0.16673815040951162</v>
      </c>
      <c r="D688" s="1">
        <v>6.9545508767744249E-2</v>
      </c>
      <c r="E688" s="1">
        <v>11.997469865270283</v>
      </c>
      <c r="G688" s="1">
        <v>675</v>
      </c>
      <c r="X688" s="49"/>
      <c r="Y688" s="14"/>
      <c r="Z688" s="14"/>
      <c r="AA688" s="14"/>
      <c r="AB688" s="14"/>
      <c r="AC688" s="14"/>
      <c r="AD688" s="28"/>
    </row>
    <row r="689" spans="1:30" x14ac:dyDescent="0.3">
      <c r="A689" s="1">
        <v>676</v>
      </c>
      <c r="B689" s="1">
        <v>0.18410049983782889</v>
      </c>
      <c r="C689" s="2">
        <v>0.16813202069669989</v>
      </c>
      <c r="D689" s="1">
        <v>0.2138611214590081</v>
      </c>
      <c r="E689" s="1">
        <v>35.020423543502545</v>
      </c>
      <c r="G689" s="1">
        <v>676</v>
      </c>
      <c r="X689" s="49"/>
      <c r="Y689" s="14"/>
      <c r="Z689" s="14"/>
      <c r="AA689" s="14"/>
      <c r="AB689" s="14"/>
      <c r="AC689" s="14"/>
      <c r="AD689" s="28"/>
    </row>
    <row r="690" spans="1:30" x14ac:dyDescent="0.3">
      <c r="A690" s="1">
        <v>677</v>
      </c>
      <c r="B690" s="1">
        <v>6.9689122322425995E-2</v>
      </c>
      <c r="C690" s="2">
        <v>0.16846238248433418</v>
      </c>
      <c r="D690" s="1">
        <v>0.17065424407986096</v>
      </c>
      <c r="E690" s="1">
        <v>36.647423490336891</v>
      </c>
      <c r="G690" s="1">
        <v>677</v>
      </c>
      <c r="X690" s="49"/>
      <c r="Y690" s="14"/>
      <c r="Z690" s="14"/>
      <c r="AA690" s="14"/>
      <c r="AB690" s="14"/>
      <c r="AC690" s="14"/>
      <c r="AD690" s="28"/>
    </row>
    <row r="691" spans="1:30" x14ac:dyDescent="0.3">
      <c r="A691" s="1">
        <v>678</v>
      </c>
      <c r="B691" s="1">
        <v>5.3311610551401913E-2</v>
      </c>
      <c r="C691" s="2">
        <v>0.16609660858284442</v>
      </c>
      <c r="D691" s="1">
        <v>6.3126739866088522E-2</v>
      </c>
      <c r="E691" s="1">
        <v>0.69268884553386201</v>
      </c>
      <c r="G691" s="1">
        <v>678</v>
      </c>
      <c r="X691" s="49"/>
      <c r="Y691" s="14"/>
      <c r="Z691" s="14"/>
      <c r="AA691" s="14"/>
      <c r="AB691" s="14"/>
      <c r="AC691" s="14"/>
      <c r="AD691" s="28"/>
    </row>
    <row r="692" spans="1:30" x14ac:dyDescent="0.3">
      <c r="A692" s="1">
        <v>679</v>
      </c>
      <c r="B692" s="1">
        <v>0.26688276241771342</v>
      </c>
      <c r="C692" s="2">
        <v>0.16514750074695636</v>
      </c>
      <c r="D692" s="1">
        <v>0.41236696276390389</v>
      </c>
      <c r="E692" s="1">
        <v>76.278620073737528</v>
      </c>
      <c r="G692" s="1">
        <v>679</v>
      </c>
      <c r="X692" s="49"/>
      <c r="Y692" s="14"/>
      <c r="Z692" s="14"/>
      <c r="AA692" s="14"/>
      <c r="AB692" s="14"/>
      <c r="AC692" s="14"/>
      <c r="AD692" s="28"/>
    </row>
    <row r="693" spans="1:30" x14ac:dyDescent="0.3">
      <c r="A693" s="1">
        <v>680</v>
      </c>
      <c r="B693" s="1">
        <v>0.32170154596377926</v>
      </c>
      <c r="C693" s="2">
        <v>0.16590693907669102</v>
      </c>
      <c r="D693" s="1">
        <v>0.26756309870317985</v>
      </c>
      <c r="E693" s="1">
        <v>75.870702769813562</v>
      </c>
      <c r="G693" s="1">
        <v>680</v>
      </c>
      <c r="X693" s="49"/>
      <c r="Y693" s="14"/>
      <c r="Z693" s="14"/>
      <c r="AA693" s="14"/>
      <c r="AB693" s="14"/>
      <c r="AC693" s="14"/>
      <c r="AD693" s="28"/>
    </row>
    <row r="694" spans="1:30" x14ac:dyDescent="0.3">
      <c r="A694" s="1">
        <v>681</v>
      </c>
      <c r="B694" s="1">
        <v>0.42440081062627205</v>
      </c>
      <c r="C694" s="2">
        <v>0.15751707129047315</v>
      </c>
      <c r="D694" s="1">
        <v>0.16770980643331543</v>
      </c>
      <c r="E694" s="1">
        <v>57.356930807748171</v>
      </c>
      <c r="G694" s="1">
        <v>681</v>
      </c>
      <c r="X694" s="49"/>
      <c r="Y694" s="14"/>
      <c r="Z694" s="14"/>
      <c r="AA694" s="14"/>
      <c r="AB694" s="14"/>
      <c r="AC694" s="14"/>
      <c r="AD694" s="28"/>
    </row>
    <row r="695" spans="1:30" x14ac:dyDescent="0.3">
      <c r="A695" s="1">
        <v>682</v>
      </c>
      <c r="B695" s="1">
        <v>0.27846793132361997</v>
      </c>
      <c r="C695" s="2">
        <v>0.14932065588817237</v>
      </c>
      <c r="D695" s="1">
        <v>0.2139099505436878</v>
      </c>
      <c r="E695" s="1">
        <v>56.249336570601827</v>
      </c>
      <c r="G695" s="1">
        <v>682</v>
      </c>
      <c r="X695" s="49"/>
      <c r="Y695" s="14"/>
      <c r="Z695" s="14"/>
      <c r="AA695" s="14"/>
      <c r="AB695" s="14"/>
      <c r="AC695" s="14"/>
      <c r="AD695" s="28"/>
    </row>
    <row r="696" spans="1:30" x14ac:dyDescent="0.3">
      <c r="A696" s="1">
        <v>683</v>
      </c>
      <c r="B696" s="1">
        <v>0.75760242160655333</v>
      </c>
      <c r="C696" s="2">
        <v>0.1499423287215739</v>
      </c>
      <c r="D696" s="1">
        <v>0.44608748450426289</v>
      </c>
      <c r="E696" s="1">
        <v>140.38518672659262</v>
      </c>
      <c r="G696" s="1">
        <v>683</v>
      </c>
      <c r="X696" s="49"/>
      <c r="Y696" s="14"/>
      <c r="Z696" s="14"/>
      <c r="AA696" s="14"/>
      <c r="AB696" s="14"/>
      <c r="AC696" s="14"/>
      <c r="AD696" s="28"/>
    </row>
    <row r="697" spans="1:30" x14ac:dyDescent="0.3">
      <c r="A697" s="1">
        <v>684</v>
      </c>
      <c r="B697" s="1">
        <v>0.36446134472923025</v>
      </c>
      <c r="C697" s="2">
        <v>0.16879477228965595</v>
      </c>
      <c r="D697" s="1">
        <v>0.21611881526077101</v>
      </c>
      <c r="E697" s="1">
        <v>52.663130526370281</v>
      </c>
      <c r="G697" s="1">
        <v>684</v>
      </c>
      <c r="X697" s="49"/>
      <c r="Y697" s="14"/>
      <c r="Z697" s="14"/>
      <c r="AA697" s="14"/>
      <c r="AB697" s="14"/>
      <c r="AC697" s="14"/>
      <c r="AD697" s="28"/>
    </row>
    <row r="698" spans="1:30" x14ac:dyDescent="0.3">
      <c r="A698" s="1">
        <v>685</v>
      </c>
      <c r="B698" s="1">
        <v>8.0822894553468694E-2</v>
      </c>
      <c r="C698" s="2">
        <v>0.17635179969411696</v>
      </c>
      <c r="D698" s="1">
        <v>4.1530465302545276E-2</v>
      </c>
      <c r="E698" s="1">
        <v>41.599687808751007</v>
      </c>
      <c r="G698" s="1">
        <v>685</v>
      </c>
      <c r="X698" s="49"/>
      <c r="Y698" s="14"/>
      <c r="Z698" s="14"/>
      <c r="AA698" s="14"/>
      <c r="AB698" s="14"/>
      <c r="AC698" s="14"/>
      <c r="AD698" s="28"/>
    </row>
    <row r="699" spans="1:30" x14ac:dyDescent="0.3">
      <c r="A699" s="1">
        <v>686</v>
      </c>
      <c r="B699" s="1">
        <v>0.72428324116440101</v>
      </c>
      <c r="C699" s="2">
        <v>0.19625976267486953</v>
      </c>
      <c r="D699" s="1">
        <v>0.18963491622426645</v>
      </c>
      <c r="E699" s="1">
        <v>84.607723011289607</v>
      </c>
      <c r="G699" s="1">
        <v>686</v>
      </c>
      <c r="X699" s="49"/>
      <c r="Y699" s="14"/>
      <c r="Z699" s="14"/>
      <c r="AA699" s="14"/>
      <c r="AB699" s="14"/>
      <c r="AC699" s="14"/>
      <c r="AD699" s="28"/>
    </row>
    <row r="700" spans="1:30" x14ac:dyDescent="0.3">
      <c r="A700" s="1">
        <v>687</v>
      </c>
      <c r="B700" s="1">
        <v>7.3108261550387271E-2</v>
      </c>
      <c r="C700" s="2">
        <v>0.24066678240966743</v>
      </c>
      <c r="D700" s="1">
        <v>1.3798022104666128E-2</v>
      </c>
      <c r="E700" s="1">
        <v>-1.855579872896973</v>
      </c>
      <c r="G700" s="1">
        <v>687</v>
      </c>
      <c r="X700" s="49"/>
      <c r="Y700" s="14"/>
      <c r="Z700" s="14"/>
      <c r="AA700" s="14"/>
      <c r="AB700" s="14"/>
      <c r="AC700" s="14"/>
      <c r="AD700" s="28"/>
    </row>
    <row r="701" spans="1:30" x14ac:dyDescent="0.3">
      <c r="A701" s="1">
        <v>688</v>
      </c>
      <c r="B701" s="1">
        <v>0.60426777781461261</v>
      </c>
      <c r="C701" s="2">
        <v>0.28869742597237164</v>
      </c>
      <c r="D701" s="1">
        <v>0.19956487231153067</v>
      </c>
      <c r="E701" s="1">
        <v>69.928598775595987</v>
      </c>
      <c r="G701" s="1">
        <v>688</v>
      </c>
      <c r="X701" s="49"/>
      <c r="Y701" s="14"/>
      <c r="Z701" s="14"/>
      <c r="AA701" s="14"/>
      <c r="AB701" s="14"/>
      <c r="AC701" s="14"/>
      <c r="AD701" s="28"/>
    </row>
    <row r="702" spans="1:30" x14ac:dyDescent="0.3">
      <c r="A702" s="1">
        <v>689</v>
      </c>
      <c r="B702" s="1">
        <v>0.57836990162181101</v>
      </c>
      <c r="C702" s="2">
        <v>0.28897771644793763</v>
      </c>
      <c r="D702" s="1">
        <v>0.36248081389096515</v>
      </c>
      <c r="E702" s="1">
        <v>121.74569114516088</v>
      </c>
      <c r="G702" s="1">
        <v>689</v>
      </c>
      <c r="X702" s="49"/>
      <c r="Y702" s="14"/>
      <c r="Z702" s="14"/>
      <c r="AA702" s="14"/>
      <c r="AB702" s="14"/>
      <c r="AC702" s="14"/>
      <c r="AD702" s="28"/>
    </row>
    <row r="703" spans="1:30" x14ac:dyDescent="0.3">
      <c r="A703" s="1">
        <v>690</v>
      </c>
      <c r="B703" s="1">
        <v>0.25778083457112294</v>
      </c>
      <c r="C703" s="2">
        <v>0.29413550003014677</v>
      </c>
      <c r="D703" s="1">
        <v>0.24529055728486407</v>
      </c>
      <c r="E703" s="1">
        <v>77.009527614055884</v>
      </c>
      <c r="G703" s="1">
        <v>690</v>
      </c>
      <c r="X703" s="49"/>
      <c r="Y703" s="14"/>
      <c r="Z703" s="14"/>
      <c r="AA703" s="14"/>
      <c r="AB703" s="14"/>
      <c r="AC703" s="14"/>
      <c r="AD703" s="28"/>
    </row>
    <row r="704" spans="1:30" x14ac:dyDescent="0.3">
      <c r="A704" s="1">
        <v>691</v>
      </c>
      <c r="B704" s="1">
        <v>0.20094738946576382</v>
      </c>
      <c r="C704" s="2">
        <v>0.29477990074573707</v>
      </c>
      <c r="D704" s="1">
        <v>0.14222360685297816</v>
      </c>
      <c r="E704" s="1">
        <v>34.657999123341995</v>
      </c>
      <c r="G704" s="1">
        <v>691</v>
      </c>
      <c r="X704" s="49"/>
      <c r="Y704" s="14"/>
      <c r="Z704" s="14"/>
      <c r="AA704" s="14"/>
      <c r="AB704" s="14"/>
      <c r="AC704" s="14"/>
      <c r="AD704" s="28"/>
    </row>
    <row r="705" spans="1:30" x14ac:dyDescent="0.3">
      <c r="A705" s="1">
        <v>692</v>
      </c>
      <c r="B705" s="1">
        <v>0.14071964893838038</v>
      </c>
      <c r="C705" s="2">
        <v>0.29303125611662056</v>
      </c>
      <c r="D705" s="1">
        <v>0.16591968543028709</v>
      </c>
      <c r="E705" s="1">
        <v>44.524347490824127</v>
      </c>
      <c r="G705" s="1">
        <v>692</v>
      </c>
      <c r="X705" s="49"/>
      <c r="Y705" s="14"/>
      <c r="Z705" s="14"/>
      <c r="AA705" s="14"/>
      <c r="AB705" s="14"/>
      <c r="AC705" s="14"/>
      <c r="AD705" s="28"/>
    </row>
    <row r="706" spans="1:30" x14ac:dyDescent="0.3">
      <c r="A706" s="1">
        <v>693</v>
      </c>
      <c r="B706" s="1">
        <v>8.3803744523210412E-3</v>
      </c>
      <c r="C706" s="2">
        <v>0.29031508184201921</v>
      </c>
      <c r="D706" s="1">
        <v>1.0751105296325272E-2</v>
      </c>
      <c r="E706" s="1">
        <v>-1.3012694613145914</v>
      </c>
      <c r="G706" s="1">
        <v>693</v>
      </c>
      <c r="X706" s="49"/>
      <c r="Y706" s="14"/>
      <c r="Z706" s="14"/>
      <c r="AA706" s="14"/>
      <c r="AB706" s="14"/>
      <c r="AC706" s="14"/>
      <c r="AD706" s="28"/>
    </row>
    <row r="707" spans="1:30" x14ac:dyDescent="0.3">
      <c r="A707" s="1">
        <v>694</v>
      </c>
      <c r="B707" s="1">
        <v>0.17760769599777532</v>
      </c>
      <c r="C707" s="2">
        <v>0.29087728829493709</v>
      </c>
      <c r="D707" s="1">
        <v>0.19555032382024723</v>
      </c>
      <c r="E707" s="1">
        <v>58.945259947010832</v>
      </c>
      <c r="G707" s="1">
        <v>694</v>
      </c>
      <c r="X707" s="49"/>
      <c r="Y707" s="14"/>
      <c r="Z707" s="14"/>
      <c r="AA707" s="14"/>
      <c r="AB707" s="14"/>
      <c r="AC707" s="14"/>
      <c r="AD707" s="28"/>
    </row>
    <row r="708" spans="1:30" x14ac:dyDescent="0.3">
      <c r="A708" s="1">
        <v>695</v>
      </c>
      <c r="B708" s="1">
        <v>0.21194059661512724</v>
      </c>
      <c r="C708" s="2">
        <v>0.29351332739531655</v>
      </c>
      <c r="D708" s="1">
        <v>0.1495694343338218</v>
      </c>
      <c r="E708" s="1">
        <v>44.903873525381499</v>
      </c>
      <c r="G708" s="1">
        <v>695</v>
      </c>
      <c r="X708" s="49"/>
      <c r="Y708" s="14"/>
      <c r="Z708" s="14"/>
      <c r="AA708" s="14"/>
      <c r="AB708" s="14"/>
      <c r="AC708" s="14"/>
      <c r="AD708" s="28"/>
    </row>
    <row r="709" spans="1:30" x14ac:dyDescent="0.3">
      <c r="A709" s="1">
        <v>696</v>
      </c>
      <c r="B709" s="1">
        <v>0.25109738047687863</v>
      </c>
      <c r="C709" s="2">
        <v>0.30524258135541366</v>
      </c>
      <c r="D709" s="1">
        <v>0.40456452357534273</v>
      </c>
      <c r="E709" s="1">
        <v>106.95199615087803</v>
      </c>
      <c r="G709" s="1">
        <v>696</v>
      </c>
      <c r="X709" s="49"/>
      <c r="Y709" s="14"/>
      <c r="Z709" s="14"/>
      <c r="AA709" s="14"/>
      <c r="AB709" s="14"/>
      <c r="AC709" s="14"/>
      <c r="AD709" s="28"/>
    </row>
    <row r="710" spans="1:30" x14ac:dyDescent="0.3">
      <c r="A710" s="1">
        <v>697</v>
      </c>
      <c r="B710" s="1">
        <v>0.50198867220661247</v>
      </c>
      <c r="C710" s="2">
        <v>0.30498760435170469</v>
      </c>
      <c r="D710" s="1">
        <v>0.36175130215644746</v>
      </c>
      <c r="E710" s="1">
        <v>96.629871337117208</v>
      </c>
      <c r="G710" s="1">
        <v>697</v>
      </c>
      <c r="X710" s="49"/>
      <c r="Y710" s="14"/>
      <c r="Z710" s="14"/>
      <c r="AA710" s="14"/>
      <c r="AB710" s="14"/>
      <c r="AC710" s="14"/>
      <c r="AD710" s="28"/>
    </row>
    <row r="711" spans="1:30" x14ac:dyDescent="0.3">
      <c r="A711" s="1">
        <v>698</v>
      </c>
      <c r="B711" s="1">
        <v>0.406257106808454</v>
      </c>
      <c r="C711" s="2">
        <v>0.31743473735315564</v>
      </c>
      <c r="D711" s="1">
        <v>0.39709030707800969</v>
      </c>
      <c r="E711" s="1">
        <v>116.7184208331451</v>
      </c>
      <c r="G711" s="1">
        <v>698</v>
      </c>
      <c r="X711" s="49"/>
      <c r="Y711" s="14"/>
      <c r="Z711" s="14"/>
      <c r="AA711" s="14"/>
      <c r="AB711" s="14"/>
      <c r="AC711" s="14"/>
      <c r="AD711" s="28"/>
    </row>
    <row r="712" spans="1:30" x14ac:dyDescent="0.3">
      <c r="A712" s="1">
        <v>699</v>
      </c>
      <c r="B712" s="1">
        <v>6.9657124985091384E-2</v>
      </c>
      <c r="C712" s="2">
        <v>0.32473706628235322</v>
      </c>
      <c r="D712" s="1">
        <v>7.7340786420758437E-2</v>
      </c>
      <c r="E712" s="1">
        <v>15.45200093580501</v>
      </c>
      <c r="G712" s="1">
        <v>699</v>
      </c>
      <c r="X712" s="49"/>
      <c r="Y712" s="14"/>
      <c r="Z712" s="14"/>
      <c r="AA712" s="14"/>
      <c r="AB712" s="14"/>
      <c r="AC712" s="14"/>
      <c r="AD712" s="28"/>
    </row>
    <row r="713" spans="1:30" x14ac:dyDescent="0.3">
      <c r="A713" s="1">
        <v>700</v>
      </c>
      <c r="B713" s="1">
        <v>0.25463459321704052</v>
      </c>
      <c r="C713" s="2">
        <v>0.33094619807407671</v>
      </c>
      <c r="D713" s="1">
        <v>0.46266693002748549</v>
      </c>
      <c r="E713" s="1">
        <v>110.62286170339664</v>
      </c>
      <c r="G713" s="1">
        <v>700</v>
      </c>
      <c r="X713" s="49"/>
      <c r="Y713" s="14"/>
      <c r="Z713" s="14"/>
      <c r="AA713" s="14"/>
      <c r="AB713" s="14"/>
      <c r="AC713" s="14"/>
      <c r="AD713" s="28"/>
    </row>
    <row r="714" spans="1:30" x14ac:dyDescent="0.3">
      <c r="A714" s="1">
        <v>701</v>
      </c>
      <c r="B714" s="1">
        <v>0.22521478054596572</v>
      </c>
      <c r="C714" s="2">
        <v>0.32791085584374863</v>
      </c>
      <c r="D714" s="1">
        <v>0.41575348370790849</v>
      </c>
      <c r="E714" s="1">
        <v>81.09594167160283</v>
      </c>
      <c r="G714" s="1">
        <v>701</v>
      </c>
      <c r="X714" s="49"/>
      <c r="Y714" s="14"/>
      <c r="Z714" s="14"/>
      <c r="AA714" s="14"/>
      <c r="AB714" s="14"/>
      <c r="AC714" s="14"/>
      <c r="AD714" s="28"/>
    </row>
    <row r="715" spans="1:30" x14ac:dyDescent="0.3">
      <c r="A715" s="1">
        <v>702</v>
      </c>
      <c r="B715" s="1">
        <v>0.31941760219231158</v>
      </c>
      <c r="C715" s="2">
        <v>0.32793825423092576</v>
      </c>
      <c r="D715" s="1">
        <v>0.42629466738616517</v>
      </c>
      <c r="E715" s="1">
        <v>117.85903929539376</v>
      </c>
      <c r="G715" s="1">
        <v>702</v>
      </c>
      <c r="X715" s="49"/>
      <c r="Y715" s="14"/>
      <c r="Z715" s="14"/>
      <c r="AA715" s="14"/>
      <c r="AB715" s="14"/>
      <c r="AC715" s="14"/>
      <c r="AD715" s="28"/>
    </row>
    <row r="716" spans="1:30" x14ac:dyDescent="0.3">
      <c r="A716" s="1">
        <v>703</v>
      </c>
      <c r="B716" s="1">
        <v>0.41939672111649179</v>
      </c>
      <c r="C716" s="2">
        <v>0.32471888795428078</v>
      </c>
      <c r="D716" s="1">
        <v>0.40169255738465104</v>
      </c>
      <c r="E716" s="1">
        <v>109.51428385383544</v>
      </c>
      <c r="G716" s="1">
        <v>703</v>
      </c>
      <c r="X716" s="49"/>
      <c r="Y716" s="14"/>
      <c r="Z716" s="14"/>
      <c r="AA716" s="14"/>
      <c r="AB716" s="14"/>
      <c r="AC716" s="14"/>
      <c r="AD716" s="28"/>
    </row>
    <row r="717" spans="1:30" x14ac:dyDescent="0.3">
      <c r="A717" s="1">
        <v>704</v>
      </c>
      <c r="B717" s="1">
        <v>0.18313433196145962</v>
      </c>
      <c r="C717" s="2">
        <v>0.32463094362607275</v>
      </c>
      <c r="D717" s="1">
        <v>0.28940028220033981</v>
      </c>
      <c r="E717" s="1">
        <v>75.700072374831336</v>
      </c>
      <c r="G717" s="1">
        <v>704</v>
      </c>
      <c r="X717" s="49"/>
      <c r="Y717" s="14"/>
      <c r="Z717" s="14"/>
      <c r="AA717" s="14"/>
      <c r="AB717" s="14"/>
      <c r="AC717" s="14"/>
      <c r="AD717" s="28"/>
    </row>
    <row r="718" spans="1:30" x14ac:dyDescent="0.3">
      <c r="A718" s="1">
        <v>705</v>
      </c>
      <c r="B718" s="1">
        <v>0.46408325230106234</v>
      </c>
      <c r="C718" s="2">
        <v>0.32031428783110144</v>
      </c>
      <c r="D718" s="1">
        <v>0.35426320148635643</v>
      </c>
      <c r="E718" s="1">
        <v>114.37855855624734</v>
      </c>
      <c r="G718" s="1">
        <v>705</v>
      </c>
      <c r="X718" s="49"/>
      <c r="Y718" s="14"/>
      <c r="Z718" s="14"/>
      <c r="AA718" s="14"/>
      <c r="AB718" s="14"/>
      <c r="AC718" s="14"/>
      <c r="AD718" s="28"/>
    </row>
    <row r="719" spans="1:30" x14ac:dyDescent="0.3">
      <c r="A719" s="1">
        <v>706</v>
      </c>
      <c r="B719" s="1">
        <v>0.14952097908552231</v>
      </c>
      <c r="C719" s="2">
        <v>0.34457043697171297</v>
      </c>
      <c r="D719" s="1">
        <v>0.10505781790218913</v>
      </c>
      <c r="E719" s="1">
        <v>28.873457066123098</v>
      </c>
      <c r="G719" s="1">
        <v>706</v>
      </c>
      <c r="X719" s="49"/>
      <c r="Y719" s="14"/>
      <c r="Z719" s="14"/>
      <c r="AA719" s="14"/>
      <c r="AB719" s="14"/>
      <c r="AC719" s="14"/>
      <c r="AD719" s="28"/>
    </row>
    <row r="720" spans="1:30" x14ac:dyDescent="0.3">
      <c r="A720" s="1">
        <v>707</v>
      </c>
      <c r="B720" s="1">
        <v>6.140204432298272E-2</v>
      </c>
      <c r="C720" s="2">
        <v>0.35035630444337118</v>
      </c>
      <c r="D720" s="1">
        <v>5.2397887845861461E-2</v>
      </c>
      <c r="E720" s="1">
        <v>41.783740048513266</v>
      </c>
      <c r="G720" s="1">
        <v>707</v>
      </c>
      <c r="X720" s="49"/>
      <c r="Y720" s="14"/>
      <c r="Z720" s="14"/>
      <c r="AA720" s="14"/>
      <c r="AB720" s="14"/>
      <c r="AC720" s="14"/>
      <c r="AD720" s="28"/>
    </row>
    <row r="721" spans="1:30" x14ac:dyDescent="0.3">
      <c r="A721" s="1">
        <v>708</v>
      </c>
      <c r="B721" s="1">
        <v>3.9129984286720508E-2</v>
      </c>
      <c r="C721" s="2">
        <v>0.35170893367908612</v>
      </c>
      <c r="D721" s="1">
        <v>3.188385541326718E-2</v>
      </c>
      <c r="E721" s="1">
        <v>5.6563246986118809</v>
      </c>
      <c r="G721" s="1">
        <v>708</v>
      </c>
      <c r="X721" s="49"/>
      <c r="Y721" s="14"/>
      <c r="Z721" s="14"/>
      <c r="AA721" s="14"/>
      <c r="AB721" s="14"/>
      <c r="AC721" s="14"/>
      <c r="AD721" s="28"/>
    </row>
    <row r="722" spans="1:30" x14ac:dyDescent="0.3">
      <c r="A722" s="1">
        <v>709</v>
      </c>
      <c r="B722" s="1">
        <v>0.13313310772667294</v>
      </c>
      <c r="C722" s="2">
        <v>0.35173365135100898</v>
      </c>
      <c r="D722" s="1">
        <v>0.16517281634867717</v>
      </c>
      <c r="E722" s="1">
        <v>33.970134172767175</v>
      </c>
      <c r="G722" s="1">
        <v>709</v>
      </c>
      <c r="X722" s="49"/>
      <c r="Y722" s="14"/>
      <c r="Z722" s="14"/>
      <c r="AA722" s="14"/>
      <c r="AB722" s="14"/>
      <c r="AC722" s="14"/>
      <c r="AD722" s="28"/>
    </row>
    <row r="723" spans="1:30" x14ac:dyDescent="0.3">
      <c r="A723" s="1">
        <v>710</v>
      </c>
      <c r="B723" s="1">
        <v>0.21711264145071701</v>
      </c>
      <c r="C723" s="2">
        <v>0.35677541910589283</v>
      </c>
      <c r="D723" s="1">
        <v>0.25589685220852476</v>
      </c>
      <c r="E723" s="1">
        <v>70.043885907141728</v>
      </c>
      <c r="G723" s="1">
        <v>710</v>
      </c>
      <c r="X723" s="49"/>
      <c r="Y723" s="14"/>
      <c r="Z723" s="14"/>
      <c r="AA723" s="14"/>
      <c r="AB723" s="14"/>
      <c r="AC723" s="14"/>
      <c r="AD723" s="28"/>
    </row>
    <row r="724" spans="1:30" x14ac:dyDescent="0.3">
      <c r="A724" s="1">
        <v>711</v>
      </c>
      <c r="B724" s="1">
        <v>0.37038456611293308</v>
      </c>
      <c r="C724" s="2">
        <v>0.35743172162612613</v>
      </c>
      <c r="D724" s="1">
        <v>0.34580947573991977</v>
      </c>
      <c r="E724" s="1">
        <v>95.564697196077745</v>
      </c>
      <c r="G724" s="1">
        <v>711</v>
      </c>
      <c r="X724" s="49"/>
      <c r="Y724" s="14"/>
      <c r="Z724" s="14"/>
      <c r="AA724" s="14"/>
      <c r="AB724" s="14"/>
      <c r="AC724" s="14"/>
      <c r="AD724" s="28"/>
    </row>
    <row r="725" spans="1:30" x14ac:dyDescent="0.3">
      <c r="A725" s="1">
        <v>712</v>
      </c>
      <c r="B725" s="1">
        <v>0.2040117270248572</v>
      </c>
      <c r="C725" s="2">
        <v>0.37435907934400181</v>
      </c>
      <c r="D725" s="1">
        <v>0.18300544666698412</v>
      </c>
      <c r="E725" s="1">
        <v>43.52825286898954</v>
      </c>
      <c r="G725" s="1">
        <v>712</v>
      </c>
      <c r="X725" s="49"/>
      <c r="Y725" s="14"/>
      <c r="Z725" s="14"/>
      <c r="AA725" s="14"/>
      <c r="AB725" s="14"/>
      <c r="AC725" s="14"/>
      <c r="AD725" s="28"/>
    </row>
    <row r="726" spans="1:30" x14ac:dyDescent="0.3">
      <c r="A726" s="1">
        <v>713</v>
      </c>
      <c r="B726" s="1">
        <v>0.19033033534186813</v>
      </c>
      <c r="C726" s="2">
        <v>0.35960522572054282</v>
      </c>
      <c r="D726" s="1">
        <v>0.38103336328530968</v>
      </c>
      <c r="E726" s="1">
        <v>103.18013917506531</v>
      </c>
      <c r="G726" s="1">
        <v>713</v>
      </c>
      <c r="X726" s="49"/>
      <c r="Y726" s="14"/>
      <c r="Z726" s="14"/>
      <c r="AA726" s="14"/>
      <c r="AB726" s="14"/>
      <c r="AC726" s="14"/>
      <c r="AD726" s="28"/>
    </row>
    <row r="727" spans="1:30" x14ac:dyDescent="0.3">
      <c r="A727" s="1">
        <v>714</v>
      </c>
      <c r="B727" s="1">
        <v>0.21913927177887071</v>
      </c>
      <c r="C727" s="2">
        <v>0.35166544724401017</v>
      </c>
      <c r="D727" s="1">
        <v>0.47243285430551168</v>
      </c>
      <c r="E727" s="1">
        <v>129.29185430532564</v>
      </c>
      <c r="G727" s="1">
        <v>714</v>
      </c>
      <c r="X727" s="49"/>
      <c r="Y727" s="14"/>
      <c r="Z727" s="14"/>
      <c r="AA727" s="14"/>
      <c r="AB727" s="14"/>
      <c r="AC727" s="14"/>
      <c r="AD727" s="28"/>
    </row>
    <row r="728" spans="1:30" x14ac:dyDescent="0.3">
      <c r="A728" s="1">
        <v>715</v>
      </c>
      <c r="B728" s="1">
        <v>0.20181123833233347</v>
      </c>
      <c r="C728" s="2">
        <v>0.35417332971334448</v>
      </c>
      <c r="D728" s="1">
        <v>5.3519793954916822E-2</v>
      </c>
      <c r="E728" s="1">
        <v>25.75666556812628</v>
      </c>
      <c r="G728" s="1">
        <v>715</v>
      </c>
      <c r="X728" s="49"/>
      <c r="Y728" s="14"/>
      <c r="Z728" s="14"/>
      <c r="AA728" s="14"/>
      <c r="AB728" s="14"/>
      <c r="AC728" s="14"/>
      <c r="AD728" s="28"/>
    </row>
    <row r="729" spans="1:30" x14ac:dyDescent="0.3">
      <c r="A729" s="1">
        <v>716</v>
      </c>
      <c r="B729" s="1">
        <v>8.5831365438510707E-2</v>
      </c>
      <c r="C729" s="2">
        <v>0.46856999056004145</v>
      </c>
      <c r="D729" s="1">
        <v>6.7237103110745905E-2</v>
      </c>
      <c r="E729" s="1">
        <v>35.359845163972501</v>
      </c>
      <c r="G729" s="1">
        <v>716</v>
      </c>
      <c r="X729" s="49"/>
      <c r="Y729" s="14"/>
      <c r="Z729" s="14"/>
      <c r="AA729" s="14"/>
      <c r="AB729" s="14"/>
      <c r="AC729" s="14"/>
      <c r="AD729" s="28"/>
    </row>
    <row r="730" spans="1:30" x14ac:dyDescent="0.3">
      <c r="A730" s="1">
        <v>717</v>
      </c>
      <c r="B730" s="1">
        <v>0.43865820975308933</v>
      </c>
      <c r="C730" s="2">
        <v>0.44859018054732042</v>
      </c>
      <c r="D730" s="1">
        <v>0.43284607861277791</v>
      </c>
      <c r="E730" s="1">
        <v>162.76650132134529</v>
      </c>
      <c r="G730" s="1">
        <v>717</v>
      </c>
      <c r="X730" s="49"/>
      <c r="Y730" s="14"/>
      <c r="Z730" s="14"/>
      <c r="AA730" s="14"/>
      <c r="AB730" s="14"/>
      <c r="AC730" s="14"/>
      <c r="AD730" s="28"/>
    </row>
    <row r="731" spans="1:30" x14ac:dyDescent="0.3">
      <c r="A731" s="1">
        <v>718</v>
      </c>
      <c r="B731" s="1">
        <v>0.30546365108257323</v>
      </c>
      <c r="C731" s="2">
        <v>0.44868118795423934</v>
      </c>
      <c r="D731" s="1">
        <v>0.31397388055792436</v>
      </c>
      <c r="E731" s="1">
        <v>92.514221318273911</v>
      </c>
      <c r="G731" s="1">
        <v>718</v>
      </c>
      <c r="X731" s="49"/>
      <c r="Y731" s="14"/>
      <c r="Z731" s="14"/>
      <c r="AA731" s="14"/>
      <c r="AB731" s="14"/>
      <c r="AC731" s="14"/>
      <c r="AD731" s="28"/>
    </row>
    <row r="732" spans="1:30" x14ac:dyDescent="0.3">
      <c r="A732" s="1">
        <v>719</v>
      </c>
      <c r="B732" s="1">
        <v>7.2409454141435514E-2</v>
      </c>
      <c r="C732" s="2">
        <v>0.44205417718016021</v>
      </c>
      <c r="D732" s="1">
        <v>9.5740122787405291E-2</v>
      </c>
      <c r="E732" s="1">
        <v>44.289659567242623</v>
      </c>
      <c r="G732" s="1">
        <v>719</v>
      </c>
      <c r="X732" s="49"/>
      <c r="Y732" s="14"/>
      <c r="Z732" s="14"/>
      <c r="AA732" s="14"/>
      <c r="AB732" s="14"/>
      <c r="AC732" s="14"/>
      <c r="AD732" s="28"/>
    </row>
    <row r="733" spans="1:30" x14ac:dyDescent="0.3">
      <c r="A733" s="1">
        <v>720</v>
      </c>
      <c r="B733" s="1">
        <v>0.36598996689508745</v>
      </c>
      <c r="C733" s="2">
        <v>0.44204816661791935</v>
      </c>
      <c r="D733" s="1">
        <v>0.34224642844445868</v>
      </c>
      <c r="E733" s="1">
        <v>128.65212341140685</v>
      </c>
      <c r="G733" s="1">
        <v>720</v>
      </c>
      <c r="X733" s="49"/>
      <c r="Y733" s="14"/>
      <c r="Z733" s="14"/>
      <c r="AA733" s="14"/>
      <c r="AB733" s="14"/>
      <c r="AC733" s="14"/>
      <c r="AD733" s="28"/>
    </row>
    <row r="734" spans="1:30" x14ac:dyDescent="0.3">
      <c r="A734" s="1">
        <v>721</v>
      </c>
      <c r="B734" s="1">
        <v>0.41038309965269532</v>
      </c>
      <c r="C734" s="2">
        <v>0.4426937582240898</v>
      </c>
      <c r="D734" s="1">
        <v>0.34766362037256615</v>
      </c>
      <c r="E734" s="1">
        <v>138.2149642874042</v>
      </c>
      <c r="G734" s="1">
        <v>721</v>
      </c>
      <c r="X734" s="49"/>
      <c r="Y734" s="14"/>
      <c r="Z734" s="14"/>
      <c r="AA734" s="14"/>
      <c r="AB734" s="14"/>
      <c r="AC734" s="14"/>
      <c r="AD734" s="28"/>
    </row>
    <row r="735" spans="1:30" x14ac:dyDescent="0.3">
      <c r="A735" s="1">
        <v>722</v>
      </c>
      <c r="B735" s="1">
        <v>0.22231175881279053</v>
      </c>
      <c r="C735" s="2">
        <v>0.44044431929595274</v>
      </c>
      <c r="D735" s="1">
        <v>0.34785653012903794</v>
      </c>
      <c r="E735" s="1">
        <v>115.95580323584764</v>
      </c>
      <c r="G735" s="1">
        <v>722</v>
      </c>
      <c r="X735" s="49"/>
      <c r="Y735" s="14"/>
      <c r="Z735" s="14"/>
      <c r="AA735" s="14"/>
      <c r="AB735" s="14"/>
      <c r="AC735" s="14"/>
      <c r="AD735" s="28"/>
    </row>
    <row r="736" spans="1:30" x14ac:dyDescent="0.3">
      <c r="A736" s="1">
        <v>723</v>
      </c>
      <c r="B736" s="1">
        <v>0.12217839185542549</v>
      </c>
      <c r="C736" s="2">
        <v>0.43812723888062832</v>
      </c>
      <c r="D736" s="1">
        <v>0.13959470195620732</v>
      </c>
      <c r="E736" s="1">
        <v>56.446981765243542</v>
      </c>
      <c r="G736" s="1">
        <v>723</v>
      </c>
      <c r="X736" s="49"/>
      <c r="Y736" s="14"/>
      <c r="Z736" s="14"/>
      <c r="AA736" s="14"/>
      <c r="AB736" s="14"/>
      <c r="AC736" s="14"/>
      <c r="AD736" s="28"/>
    </row>
    <row r="737" spans="1:30" x14ac:dyDescent="0.3">
      <c r="A737" s="1">
        <v>724</v>
      </c>
      <c r="B737" s="1">
        <v>0.27726409635352556</v>
      </c>
      <c r="C737" s="2">
        <v>0.43826335498012636</v>
      </c>
      <c r="D737" s="1">
        <v>0.23711530746101797</v>
      </c>
      <c r="E737" s="1">
        <v>90.193454739264652</v>
      </c>
      <c r="G737" s="1">
        <v>724</v>
      </c>
      <c r="X737" s="49"/>
      <c r="Y737" s="14"/>
      <c r="Z737" s="14"/>
      <c r="AA737" s="14"/>
      <c r="AB737" s="14"/>
      <c r="AC737" s="14"/>
      <c r="AD737" s="28"/>
    </row>
    <row r="738" spans="1:30" x14ac:dyDescent="0.3">
      <c r="A738" s="1">
        <v>725</v>
      </c>
      <c r="B738" s="1">
        <v>0.11527112326010158</v>
      </c>
      <c r="C738" s="2">
        <v>0.43334124859865431</v>
      </c>
      <c r="D738" s="1">
        <v>0.15689015142941218</v>
      </c>
      <c r="E738" s="1">
        <v>69.513981351467805</v>
      </c>
      <c r="G738" s="1">
        <v>725</v>
      </c>
      <c r="X738" s="49"/>
      <c r="Y738" s="14"/>
      <c r="Z738" s="14"/>
      <c r="AA738" s="14"/>
      <c r="AB738" s="14"/>
      <c r="AC738" s="14"/>
      <c r="AD738" s="28"/>
    </row>
    <row r="739" spans="1:30" x14ac:dyDescent="0.3">
      <c r="A739" s="1">
        <v>726</v>
      </c>
      <c r="B739" s="1">
        <v>2.4242216847437773E-2</v>
      </c>
      <c r="C739" s="2">
        <v>0.43542531281322722</v>
      </c>
      <c r="D739" s="1">
        <v>2.6830120426412269E-2</v>
      </c>
      <c r="E739" s="1">
        <v>11.510516924034819</v>
      </c>
      <c r="G739" s="1">
        <v>726</v>
      </c>
      <c r="X739" s="49"/>
      <c r="Y739" s="14"/>
      <c r="Z739" s="14"/>
      <c r="AA739" s="14"/>
      <c r="AB739" s="14"/>
      <c r="AC739" s="14"/>
      <c r="AD739" s="28"/>
    </row>
    <row r="740" spans="1:30" x14ac:dyDescent="0.3">
      <c r="A740" s="1">
        <v>727</v>
      </c>
      <c r="B740" s="1">
        <v>0.11907653647851753</v>
      </c>
      <c r="C740" s="2">
        <v>0.43679899847871756</v>
      </c>
      <c r="D740" s="1">
        <v>0.18809756739203709</v>
      </c>
      <c r="E740" s="1">
        <v>57.980168909230741</v>
      </c>
      <c r="G740" s="1">
        <v>727</v>
      </c>
      <c r="X740" s="49"/>
      <c r="Y740" s="14"/>
      <c r="Z740" s="14"/>
      <c r="AA740" s="14"/>
      <c r="AB740" s="14"/>
      <c r="AC740" s="14"/>
      <c r="AD740" s="28"/>
    </row>
    <row r="741" spans="1:30" x14ac:dyDescent="0.3">
      <c r="A741" s="1">
        <v>728</v>
      </c>
      <c r="B741" s="1">
        <v>7.5590804111172125E-2</v>
      </c>
      <c r="C741" s="2">
        <v>0.43700101660766477</v>
      </c>
      <c r="D741" s="1">
        <v>0.10094215031538233</v>
      </c>
      <c r="E741" s="1">
        <v>27.348611849026263</v>
      </c>
      <c r="G741" s="1">
        <v>728</v>
      </c>
      <c r="X741" s="49"/>
      <c r="Y741" s="14"/>
      <c r="Z741" s="14"/>
      <c r="AA741" s="14"/>
      <c r="AB741" s="14"/>
      <c r="AC741" s="14"/>
      <c r="AD741" s="28"/>
    </row>
    <row r="742" spans="1:30" x14ac:dyDescent="0.3">
      <c r="A742" s="1">
        <v>729</v>
      </c>
      <c r="B742" s="1">
        <v>0.27265305795155681</v>
      </c>
      <c r="C742" s="2">
        <v>0.43085534517868523</v>
      </c>
      <c r="D742" s="1">
        <v>0.41013595410448178</v>
      </c>
      <c r="E742" s="1">
        <v>145.35841274706084</v>
      </c>
      <c r="G742" s="1">
        <v>729</v>
      </c>
      <c r="X742" s="49"/>
      <c r="Y742" s="14"/>
      <c r="Z742" s="14"/>
      <c r="AA742" s="14"/>
      <c r="AB742" s="14"/>
      <c r="AC742" s="14"/>
      <c r="AD742" s="28"/>
    </row>
    <row r="743" spans="1:30" x14ac:dyDescent="0.3">
      <c r="A743" s="1">
        <v>730</v>
      </c>
      <c r="B743" s="1">
        <v>6.6837397363500639E-2</v>
      </c>
      <c r="C743" s="2">
        <v>0.43731681922585047</v>
      </c>
      <c r="D743" s="1">
        <v>7.357975198153624E-2</v>
      </c>
      <c r="E743" s="1">
        <v>29.163239303410251</v>
      </c>
      <c r="G743" s="1">
        <v>730</v>
      </c>
      <c r="X743" s="49"/>
      <c r="Y743" s="14"/>
      <c r="Z743" s="14"/>
      <c r="AA743" s="14"/>
      <c r="AB743" s="14"/>
      <c r="AC743" s="14"/>
      <c r="AD743" s="28"/>
    </row>
    <row r="744" spans="1:30" x14ac:dyDescent="0.3">
      <c r="A744" s="1">
        <v>731</v>
      </c>
      <c r="B744" s="1">
        <v>0.1919400422289162</v>
      </c>
      <c r="C744" s="2">
        <v>0.44163887495344806</v>
      </c>
      <c r="D744" s="1">
        <v>0.16215323837015527</v>
      </c>
      <c r="E744" s="1">
        <v>59.509923540705941</v>
      </c>
      <c r="G744" s="1">
        <v>731</v>
      </c>
      <c r="X744" s="49"/>
      <c r="Y744" s="14"/>
      <c r="Z744" s="14"/>
      <c r="AA744" s="14"/>
      <c r="AB744" s="14"/>
      <c r="AC744" s="14"/>
      <c r="AD744" s="28"/>
    </row>
    <row r="745" spans="1:30" x14ac:dyDescent="0.3">
      <c r="A745" s="1">
        <v>732</v>
      </c>
      <c r="B745" s="1">
        <v>0.17422537479674349</v>
      </c>
      <c r="C745" s="2">
        <v>0.45640547071365767</v>
      </c>
      <c r="D745" s="1">
        <v>0.32784092503990331</v>
      </c>
      <c r="E745" s="1">
        <v>107.48890905482477</v>
      </c>
      <c r="G745" s="1">
        <v>732</v>
      </c>
      <c r="X745" s="49"/>
      <c r="Y745" s="14"/>
      <c r="Z745" s="14"/>
      <c r="AA745" s="14"/>
      <c r="AB745" s="14"/>
      <c r="AC745" s="14"/>
      <c r="AD745" s="28"/>
    </row>
    <row r="746" spans="1:30" x14ac:dyDescent="0.3">
      <c r="A746" s="1">
        <v>733</v>
      </c>
      <c r="B746" s="1">
        <v>0.38208991866621239</v>
      </c>
      <c r="C746" s="2">
        <v>0.45658935755887659</v>
      </c>
      <c r="D746" s="1">
        <v>0.37401589719109213</v>
      </c>
      <c r="E746" s="1">
        <v>142.55802775939185</v>
      </c>
      <c r="G746" s="1">
        <v>733</v>
      </c>
      <c r="X746" s="49"/>
      <c r="Y746" s="14"/>
      <c r="Z746" s="14"/>
      <c r="AA746" s="14"/>
      <c r="AB746" s="14"/>
      <c r="AC746" s="14"/>
      <c r="AD746" s="28"/>
    </row>
    <row r="747" spans="1:30" x14ac:dyDescent="0.3">
      <c r="A747" s="1">
        <v>734</v>
      </c>
      <c r="B747" s="1">
        <v>1.9935839480730983E-2</v>
      </c>
      <c r="C747" s="2">
        <v>0.46111075240115618</v>
      </c>
      <c r="D747" s="1">
        <v>2.5642398251558535E-2</v>
      </c>
      <c r="E747" s="1">
        <v>14.12750081078884</v>
      </c>
      <c r="G747" s="1">
        <v>734</v>
      </c>
      <c r="X747" s="49"/>
      <c r="Y747" s="14"/>
      <c r="Z747" s="14"/>
      <c r="AA747" s="14"/>
      <c r="AB747" s="14"/>
      <c r="AC747" s="14"/>
      <c r="AD747" s="28"/>
    </row>
    <row r="748" spans="1:30" x14ac:dyDescent="0.3">
      <c r="A748" s="1">
        <v>735</v>
      </c>
      <c r="B748" s="1">
        <v>0.13028851094663163</v>
      </c>
      <c r="C748" s="2">
        <v>0.4471017790292518</v>
      </c>
      <c r="D748" s="1">
        <v>0.14392655295624013</v>
      </c>
      <c r="E748" s="1">
        <v>71.441559993794527</v>
      </c>
      <c r="G748" s="1">
        <v>735</v>
      </c>
      <c r="X748" s="49"/>
      <c r="Y748" s="14"/>
      <c r="Z748" s="14"/>
      <c r="AA748" s="14"/>
      <c r="AB748" s="14"/>
      <c r="AC748" s="14"/>
      <c r="AD748" s="28"/>
    </row>
    <row r="749" spans="1:30" x14ac:dyDescent="0.3">
      <c r="A749" s="1">
        <v>736</v>
      </c>
      <c r="B749" s="1">
        <v>0.21498124074960936</v>
      </c>
      <c r="C749" s="2">
        <v>0.4405193396296998</v>
      </c>
      <c r="D749" s="1">
        <v>0.23076570853568318</v>
      </c>
      <c r="E749" s="1">
        <v>96.876554749365511</v>
      </c>
      <c r="G749" s="1">
        <v>736</v>
      </c>
      <c r="X749" s="49"/>
      <c r="Y749" s="14"/>
      <c r="Z749" s="14"/>
      <c r="AA749" s="14"/>
      <c r="AB749" s="14"/>
      <c r="AC749" s="14"/>
      <c r="AD749" s="28"/>
    </row>
    <row r="750" spans="1:30" x14ac:dyDescent="0.3">
      <c r="A750" s="1">
        <v>737</v>
      </c>
      <c r="B750" s="1">
        <v>0.10015204286507434</v>
      </c>
      <c r="C750" s="2">
        <v>0.45074987362912</v>
      </c>
      <c r="D750" s="1">
        <v>0.20400705444954639</v>
      </c>
      <c r="E750" s="1">
        <v>70.528453988787376</v>
      </c>
      <c r="G750" s="1">
        <v>737</v>
      </c>
      <c r="X750" s="49"/>
      <c r="Y750" s="14"/>
      <c r="Z750" s="14"/>
      <c r="AA750" s="14"/>
      <c r="AB750" s="14"/>
      <c r="AC750" s="14"/>
      <c r="AD750" s="28"/>
    </row>
    <row r="751" spans="1:30" x14ac:dyDescent="0.3">
      <c r="A751" s="1">
        <v>738</v>
      </c>
      <c r="B751" s="1">
        <v>0.33668942273608521</v>
      </c>
      <c r="C751" s="2">
        <v>0.45099303319173423</v>
      </c>
      <c r="D751" s="1">
        <v>0.44191650892228246</v>
      </c>
      <c r="E751" s="1">
        <v>206.02205921374849</v>
      </c>
      <c r="G751" s="1">
        <v>738</v>
      </c>
      <c r="X751" s="49"/>
      <c r="Y751" s="14"/>
      <c r="Z751" s="14"/>
      <c r="AA751" s="14"/>
      <c r="AB751" s="14"/>
      <c r="AC751" s="14"/>
      <c r="AD751" s="28"/>
    </row>
    <row r="752" spans="1:30" x14ac:dyDescent="0.3">
      <c r="A752" s="1">
        <v>739</v>
      </c>
      <c r="B752" s="1">
        <v>0.15349309705935862</v>
      </c>
      <c r="C752" s="2">
        <v>0.44809999215331076</v>
      </c>
      <c r="D752" s="1">
        <v>0.32979185363170543</v>
      </c>
      <c r="E752" s="1">
        <v>135.88341977617267</v>
      </c>
      <c r="G752" s="1">
        <v>739</v>
      </c>
      <c r="X752" s="49"/>
      <c r="Y752" s="14"/>
      <c r="Z752" s="14"/>
      <c r="AA752" s="14"/>
      <c r="AB752" s="14"/>
      <c r="AC752" s="14"/>
      <c r="AD752" s="28"/>
    </row>
    <row r="753" spans="1:30" x14ac:dyDescent="0.3">
      <c r="A753" s="1">
        <v>740</v>
      </c>
      <c r="B753" s="1">
        <v>0.1555575315244076</v>
      </c>
      <c r="C753" s="2">
        <v>0.44791818247836229</v>
      </c>
      <c r="D753" s="1">
        <v>0.30379266656650356</v>
      </c>
      <c r="E753" s="1">
        <v>112.93075037274947</v>
      </c>
      <c r="G753" s="1">
        <v>740</v>
      </c>
      <c r="X753" s="49"/>
      <c r="Y753" s="14"/>
      <c r="Z753" s="14"/>
      <c r="AA753" s="14"/>
      <c r="AB753" s="14"/>
      <c r="AC753" s="14"/>
      <c r="AD753" s="28"/>
    </row>
    <row r="754" spans="1:30" x14ac:dyDescent="0.3">
      <c r="A754" s="1">
        <v>741</v>
      </c>
      <c r="B754" s="1">
        <v>0.18541066462905345</v>
      </c>
      <c r="C754" s="2">
        <v>0.43087180827551574</v>
      </c>
      <c r="D754" s="1">
        <v>0.18184174130003292</v>
      </c>
      <c r="E754" s="1">
        <v>86.873978636801127</v>
      </c>
      <c r="G754" s="1">
        <v>741</v>
      </c>
      <c r="X754" s="49"/>
      <c r="Y754" s="14"/>
      <c r="Z754" s="14"/>
      <c r="AA754" s="14"/>
      <c r="AB754" s="14"/>
      <c r="AC754" s="14"/>
      <c r="AD754" s="28"/>
    </row>
    <row r="755" spans="1:30" x14ac:dyDescent="0.3">
      <c r="A755" s="1">
        <v>742</v>
      </c>
      <c r="B755" s="1">
        <v>0.13192707160358938</v>
      </c>
      <c r="C755" s="2">
        <v>0.43754099142179198</v>
      </c>
      <c r="D755" s="1">
        <v>0.12476996358818453</v>
      </c>
      <c r="E755" s="1">
        <v>53.26370873457553</v>
      </c>
      <c r="G755" s="1">
        <v>742</v>
      </c>
      <c r="X755" s="49"/>
      <c r="Y755" s="14"/>
      <c r="Z755" s="14"/>
      <c r="AA755" s="14"/>
      <c r="AB755" s="14"/>
      <c r="AC755" s="14"/>
      <c r="AD755" s="28"/>
    </row>
    <row r="756" spans="1:30" x14ac:dyDescent="0.3">
      <c r="A756" s="1">
        <v>743</v>
      </c>
      <c r="B756" s="1">
        <v>0.55000764426868021</v>
      </c>
      <c r="C756" s="2">
        <v>0.43903498501209548</v>
      </c>
      <c r="D756" s="1">
        <v>0.46239225321632538</v>
      </c>
      <c r="E756" s="1">
        <v>236.99602532333941</v>
      </c>
      <c r="G756" s="1">
        <v>743</v>
      </c>
      <c r="X756" s="49"/>
      <c r="Y756" s="14"/>
      <c r="Z756" s="14"/>
      <c r="AA756" s="14"/>
      <c r="AB756" s="14"/>
      <c r="AC756" s="14"/>
      <c r="AD756" s="28"/>
    </row>
    <row r="757" spans="1:30" x14ac:dyDescent="0.3">
      <c r="A757" s="1">
        <v>744</v>
      </c>
      <c r="B757" s="1">
        <v>0.20500593618593738</v>
      </c>
      <c r="C757" s="2">
        <v>0.44014988579139913</v>
      </c>
      <c r="D757" s="1">
        <v>1.8982744639551907E-2</v>
      </c>
      <c r="E757" s="1">
        <v>32.455292151459815</v>
      </c>
      <c r="G757" s="1">
        <v>744</v>
      </c>
      <c r="X757" s="49"/>
      <c r="Y757" s="14"/>
      <c r="Z757" s="14"/>
      <c r="AA757" s="14"/>
      <c r="AB757" s="14"/>
      <c r="AC757" s="14"/>
      <c r="AD757" s="28"/>
    </row>
    <row r="758" spans="1:30" x14ac:dyDescent="0.3">
      <c r="A758" s="1">
        <v>745</v>
      </c>
      <c r="B758" s="1">
        <v>0.32346175670590172</v>
      </c>
      <c r="C758" s="2">
        <v>0.72240269538824808</v>
      </c>
      <c r="D758" s="1">
        <v>0.12167044672929136</v>
      </c>
      <c r="E758" s="1">
        <v>78.694425269687514</v>
      </c>
      <c r="G758" s="1">
        <v>745</v>
      </c>
      <c r="X758" s="49"/>
      <c r="Y758" s="14"/>
      <c r="Z758" s="14"/>
      <c r="AA758" s="14"/>
      <c r="AB758" s="14"/>
      <c r="AC758" s="14"/>
      <c r="AD758" s="28"/>
    </row>
    <row r="759" spans="1:30" x14ac:dyDescent="0.3">
      <c r="A759" s="1">
        <v>746</v>
      </c>
      <c r="B759" s="1">
        <v>0.31231400998167153</v>
      </c>
      <c r="C759" s="2">
        <v>0.73958425836584263</v>
      </c>
      <c r="D759" s="1">
        <v>0.16228588882806999</v>
      </c>
      <c r="E759" s="1">
        <v>96.031025941116781</v>
      </c>
      <c r="G759" s="1">
        <v>746</v>
      </c>
      <c r="X759" s="49"/>
      <c r="Y759" s="14"/>
      <c r="Z759" s="14"/>
      <c r="AA759" s="14"/>
      <c r="AB759" s="14"/>
      <c r="AC759" s="14"/>
      <c r="AD759" s="28"/>
    </row>
    <row r="760" spans="1:30" x14ac:dyDescent="0.3">
      <c r="A760" s="1">
        <v>747</v>
      </c>
      <c r="B760" s="1">
        <v>0.2777313014067323</v>
      </c>
      <c r="C760" s="2">
        <v>0.74116672665164662</v>
      </c>
      <c r="D760" s="1">
        <v>0.2253904561066076</v>
      </c>
      <c r="E760" s="1">
        <v>130.80524556273954</v>
      </c>
      <c r="G760" s="1">
        <v>747</v>
      </c>
      <c r="X760" s="49"/>
      <c r="Y760" s="14"/>
      <c r="Z760" s="14"/>
      <c r="AA760" s="14"/>
      <c r="AB760" s="14"/>
      <c r="AC760" s="14"/>
      <c r="AD760" s="28"/>
    </row>
    <row r="761" spans="1:30" x14ac:dyDescent="0.3">
      <c r="A761" s="1">
        <v>748</v>
      </c>
      <c r="B761" s="1">
        <v>0.22637502740791079</v>
      </c>
      <c r="C761" s="2">
        <v>0.74137771921764839</v>
      </c>
      <c r="D761" s="1">
        <v>0.29046277490226913</v>
      </c>
      <c r="E761" s="1">
        <v>125.75855364127864</v>
      </c>
      <c r="G761" s="1">
        <v>748</v>
      </c>
      <c r="X761" s="49"/>
      <c r="Y761" s="14"/>
      <c r="Z761" s="14"/>
      <c r="AA761" s="14"/>
      <c r="AB761" s="14"/>
      <c r="AC761" s="14"/>
      <c r="AD761" s="28"/>
    </row>
    <row r="762" spans="1:30" x14ac:dyDescent="0.3">
      <c r="A762" s="1">
        <v>749</v>
      </c>
      <c r="B762" s="1">
        <v>0.34058003391508979</v>
      </c>
      <c r="C762" s="2">
        <v>0.74421551951419795</v>
      </c>
      <c r="D762" s="1">
        <v>0.41495595520345419</v>
      </c>
      <c r="E762" s="1">
        <v>230.62011592385633</v>
      </c>
      <c r="G762" s="1">
        <v>749</v>
      </c>
      <c r="X762" s="49"/>
      <c r="Y762" s="14"/>
      <c r="Z762" s="14"/>
      <c r="AA762" s="14"/>
      <c r="AB762" s="14"/>
      <c r="AC762" s="14"/>
      <c r="AD762" s="28"/>
    </row>
    <row r="763" spans="1:30" x14ac:dyDescent="0.3">
      <c r="A763" s="1">
        <v>750</v>
      </c>
      <c r="B763" s="1">
        <v>0.16091852171923524</v>
      </c>
      <c r="C763" s="2">
        <v>0.74416790981218539</v>
      </c>
      <c r="D763" s="1">
        <v>0.2310755177094069</v>
      </c>
      <c r="E763" s="1">
        <v>93.802995973264473</v>
      </c>
      <c r="G763" s="1">
        <v>750</v>
      </c>
      <c r="X763" s="49"/>
      <c r="Y763" s="14"/>
      <c r="Z763" s="14"/>
      <c r="AA763" s="14"/>
      <c r="AB763" s="14"/>
      <c r="AC763" s="14"/>
      <c r="AD763" s="28"/>
    </row>
    <row r="764" spans="1:30" x14ac:dyDescent="0.3">
      <c r="A764" s="1">
        <v>751</v>
      </c>
      <c r="B764" s="1">
        <v>0.17530992726191696</v>
      </c>
      <c r="C764" s="2">
        <v>0.74315243192072278</v>
      </c>
      <c r="D764" s="1">
        <v>0.31660181195400927</v>
      </c>
      <c r="E764" s="1">
        <v>129.19794786770746</v>
      </c>
      <c r="G764" s="1">
        <v>751</v>
      </c>
      <c r="X764" s="49"/>
      <c r="Y764" s="14"/>
      <c r="Z764" s="14"/>
      <c r="AA764" s="14"/>
      <c r="AB764" s="14"/>
      <c r="AC764" s="14"/>
      <c r="AD764" s="28"/>
    </row>
    <row r="765" spans="1:30" x14ac:dyDescent="0.3">
      <c r="A765" s="1">
        <v>752</v>
      </c>
      <c r="B765" s="1">
        <v>0.18133713895266065</v>
      </c>
      <c r="C765" s="2">
        <v>0.74275891536790284</v>
      </c>
      <c r="D765" s="1">
        <v>0.27927282524170782</v>
      </c>
      <c r="E765" s="1">
        <v>130.53086919457502</v>
      </c>
      <c r="G765" s="1">
        <v>752</v>
      </c>
      <c r="X765" s="49"/>
      <c r="Y765" s="14"/>
      <c r="Z765" s="14"/>
      <c r="AA765" s="14"/>
      <c r="AB765" s="14"/>
      <c r="AC765" s="14"/>
      <c r="AD765" s="28"/>
    </row>
    <row r="766" spans="1:30" x14ac:dyDescent="0.3">
      <c r="A766" s="1">
        <v>753</v>
      </c>
      <c r="B766" s="1">
        <v>0.11219767559466647</v>
      </c>
      <c r="C766" s="2">
        <v>0.74858863902122852</v>
      </c>
      <c r="D766" s="1">
        <v>0.25606623435564335</v>
      </c>
      <c r="E766" s="1">
        <v>96.56397940213779</v>
      </c>
      <c r="G766" s="1">
        <v>753</v>
      </c>
      <c r="X766" s="49"/>
      <c r="Y766" s="14"/>
      <c r="Z766" s="14"/>
      <c r="AA766" s="14"/>
      <c r="AB766" s="14"/>
      <c r="AC766" s="14"/>
      <c r="AD766" s="28"/>
    </row>
    <row r="767" spans="1:30" x14ac:dyDescent="0.3">
      <c r="A767" s="1">
        <v>754</v>
      </c>
      <c r="B767" s="1">
        <v>3.9379063703366683E-2</v>
      </c>
      <c r="C767" s="2">
        <v>0.74828683683324382</v>
      </c>
      <c r="D767" s="1">
        <v>5.6533377843603183E-2</v>
      </c>
      <c r="E767" s="1">
        <v>21.977430962236699</v>
      </c>
      <c r="G767" s="1">
        <v>754</v>
      </c>
      <c r="X767" s="49"/>
      <c r="Y767" s="14"/>
      <c r="Z767" s="14"/>
      <c r="AA767" s="14"/>
      <c r="AB767" s="14"/>
      <c r="AC767" s="14"/>
      <c r="AD767" s="28"/>
    </row>
    <row r="768" spans="1:30" x14ac:dyDescent="0.3">
      <c r="A768" s="1">
        <v>755</v>
      </c>
      <c r="B768" s="1">
        <v>0.173367364497131</v>
      </c>
      <c r="C768" s="2">
        <v>0.74821580540491051</v>
      </c>
      <c r="D768" s="1">
        <v>0.3002450810321714</v>
      </c>
      <c r="E768" s="1">
        <v>140.01831157639089</v>
      </c>
      <c r="G768" s="1">
        <v>755</v>
      </c>
      <c r="X768" s="49"/>
      <c r="Y768" s="14"/>
      <c r="Z768" s="14"/>
      <c r="AA768" s="14"/>
      <c r="AB768" s="14"/>
      <c r="AC768" s="14"/>
      <c r="AD768" s="28"/>
    </row>
    <row r="769" spans="1:30" x14ac:dyDescent="0.3">
      <c r="A769" s="1">
        <v>756</v>
      </c>
      <c r="B769" s="1">
        <v>0.29438029223672307</v>
      </c>
      <c r="C769" s="2">
        <v>0.74673412959448271</v>
      </c>
      <c r="D769" s="1">
        <v>0.3841411883499124</v>
      </c>
      <c r="E769" s="1">
        <v>187.9942042582139</v>
      </c>
      <c r="G769" s="1">
        <v>756</v>
      </c>
      <c r="X769" s="49"/>
      <c r="Y769" s="14"/>
      <c r="Z769" s="14"/>
      <c r="AA769" s="14"/>
      <c r="AB769" s="14"/>
      <c r="AC769" s="14"/>
      <c r="AD769" s="28"/>
    </row>
    <row r="770" spans="1:30" x14ac:dyDescent="0.3">
      <c r="A770" s="1">
        <v>757</v>
      </c>
      <c r="B770" s="1">
        <v>0.29459794950204005</v>
      </c>
      <c r="C770" s="2">
        <v>0.22641510057719874</v>
      </c>
      <c r="D770" s="1">
        <v>0.34853817139943666</v>
      </c>
      <c r="E770" s="1">
        <v>76.825958529798129</v>
      </c>
      <c r="G770" s="1">
        <v>757</v>
      </c>
      <c r="X770" s="49"/>
      <c r="Y770" s="14"/>
      <c r="Z770" s="14"/>
      <c r="AA770" s="14"/>
      <c r="AB770" s="14"/>
      <c r="AC770" s="14"/>
      <c r="AD770" s="28"/>
    </row>
    <row r="771" spans="1:30" x14ac:dyDescent="0.3">
      <c r="A771" s="1">
        <v>758</v>
      </c>
      <c r="B771" s="1">
        <v>0.1388573198552166</v>
      </c>
      <c r="C771" s="2">
        <v>0.22457035940945591</v>
      </c>
      <c r="D771" s="1">
        <v>0.16262692403119863</v>
      </c>
      <c r="E771" s="1">
        <v>16.963563031830997</v>
      </c>
      <c r="G771" s="1">
        <v>758</v>
      </c>
      <c r="X771" s="49"/>
      <c r="Y771" s="14"/>
      <c r="Z771" s="14"/>
      <c r="AA771" s="14"/>
      <c r="AB771" s="14"/>
      <c r="AC771" s="14"/>
      <c r="AD771" s="28"/>
    </row>
    <row r="772" spans="1:30" x14ac:dyDescent="0.3">
      <c r="A772" s="1">
        <v>759</v>
      </c>
      <c r="B772" s="1">
        <v>8.1141996867210561E-2</v>
      </c>
      <c r="C772" s="2">
        <v>0.21982921437092023</v>
      </c>
      <c r="D772" s="1">
        <v>9.4604278635679065E-2</v>
      </c>
      <c r="E772" s="1">
        <v>22.668228881896901</v>
      </c>
      <c r="G772" s="1">
        <v>759</v>
      </c>
      <c r="X772" s="49"/>
      <c r="Y772" s="14"/>
      <c r="Z772" s="14"/>
      <c r="AA772" s="14"/>
      <c r="AB772" s="14"/>
      <c r="AC772" s="14"/>
      <c r="AD772" s="28"/>
    </row>
    <row r="773" spans="1:30" x14ac:dyDescent="0.3">
      <c r="A773" s="1">
        <v>760</v>
      </c>
      <c r="B773" s="1">
        <v>0.48395539834796786</v>
      </c>
      <c r="C773" s="2">
        <v>0.21788109517672768</v>
      </c>
      <c r="D773" s="1">
        <v>0.35287707148334796</v>
      </c>
      <c r="E773" s="1">
        <v>88.420992114168769</v>
      </c>
      <c r="G773" s="1">
        <v>760</v>
      </c>
      <c r="X773" s="49"/>
      <c r="Y773" s="14"/>
      <c r="Z773" s="14"/>
      <c r="AA773" s="14"/>
      <c r="AB773" s="14"/>
      <c r="AC773" s="14"/>
      <c r="AD773" s="28"/>
    </row>
    <row r="774" spans="1:30" x14ac:dyDescent="0.3">
      <c r="A774" s="1">
        <v>761</v>
      </c>
      <c r="B774" s="1">
        <v>0.61024361755250767</v>
      </c>
      <c r="C774" s="2">
        <v>0.12337618319665146</v>
      </c>
      <c r="D774" s="1">
        <v>0.35033000436624817</v>
      </c>
      <c r="E774" s="1">
        <v>82.215015583786411</v>
      </c>
      <c r="G774" s="1">
        <v>761</v>
      </c>
      <c r="X774" s="49"/>
      <c r="Y774" s="14"/>
      <c r="Z774" s="14"/>
      <c r="AA774" s="14"/>
      <c r="AB774" s="14"/>
      <c r="AC774" s="14"/>
      <c r="AD774" s="28"/>
    </row>
    <row r="775" spans="1:30" x14ac:dyDescent="0.3">
      <c r="A775" s="1">
        <v>762</v>
      </c>
      <c r="B775" s="1">
        <v>0.52647859085749249</v>
      </c>
      <c r="C775" s="2">
        <v>0.14381308467984938</v>
      </c>
      <c r="D775" s="1">
        <v>0.3292524275197895</v>
      </c>
      <c r="E775" s="1">
        <v>74.981061028926987</v>
      </c>
      <c r="G775" s="1">
        <v>762</v>
      </c>
      <c r="X775" s="49"/>
      <c r="Y775" s="14"/>
      <c r="Z775" s="14"/>
      <c r="AA775" s="14"/>
      <c r="AB775" s="14"/>
      <c r="AC775" s="14"/>
      <c r="AD775" s="28"/>
    </row>
    <row r="776" spans="1:30" x14ac:dyDescent="0.3">
      <c r="A776" s="1">
        <v>763</v>
      </c>
      <c r="B776" s="1">
        <v>9.5344085914988802E-2</v>
      </c>
      <c r="C776" s="2">
        <v>0.15924900040456672</v>
      </c>
      <c r="D776" s="1">
        <v>6.1760409001260022E-2</v>
      </c>
      <c r="E776" s="1">
        <v>13.274629665264159</v>
      </c>
      <c r="G776" s="1">
        <v>763</v>
      </c>
      <c r="X776" s="49"/>
      <c r="Y776" s="14"/>
      <c r="Z776" s="14"/>
      <c r="AA776" s="14"/>
      <c r="AB776" s="14"/>
      <c r="AC776" s="14"/>
      <c r="AD776" s="28"/>
    </row>
    <row r="777" spans="1:30" x14ac:dyDescent="0.3">
      <c r="A777" s="1">
        <v>764</v>
      </c>
      <c r="B777" s="1">
        <v>0.10381528941496121</v>
      </c>
      <c r="C777" s="2">
        <v>0.16440643815060188</v>
      </c>
      <c r="D777" s="1">
        <v>4.9964463888829469E-2</v>
      </c>
      <c r="E777" s="1">
        <v>22.335621898168512</v>
      </c>
      <c r="G777" s="1">
        <v>764</v>
      </c>
      <c r="X777" s="49"/>
      <c r="Y777" s="14"/>
      <c r="Z777" s="14"/>
      <c r="AA777" s="14"/>
      <c r="AB777" s="14"/>
      <c r="AC777" s="14"/>
      <c r="AD777" s="28"/>
    </row>
    <row r="778" spans="1:30" x14ac:dyDescent="0.3">
      <c r="A778" s="1">
        <v>765</v>
      </c>
      <c r="B778" s="1">
        <v>0.41067121421805275</v>
      </c>
      <c r="C778" s="2">
        <v>0.17223991465236746</v>
      </c>
      <c r="D778" s="1">
        <v>0.11231675523653048</v>
      </c>
      <c r="E778" s="1">
        <v>44.924035496564095</v>
      </c>
      <c r="G778" s="1">
        <v>765</v>
      </c>
      <c r="X778" s="49"/>
      <c r="Y778" s="14"/>
      <c r="Z778" s="14"/>
      <c r="AA778" s="14"/>
      <c r="AB778" s="14"/>
      <c r="AC778" s="14"/>
      <c r="AD778" s="28"/>
    </row>
    <row r="779" spans="1:30" x14ac:dyDescent="0.3">
      <c r="A779" s="1">
        <v>766</v>
      </c>
      <c r="B779" s="1">
        <v>0.66519630394111495</v>
      </c>
      <c r="C779" s="2">
        <v>0.19615157044289608</v>
      </c>
      <c r="D779" s="1">
        <v>0.24476572540878905</v>
      </c>
      <c r="E779" s="1">
        <v>60.565844032383076</v>
      </c>
      <c r="G779" s="1">
        <v>766</v>
      </c>
      <c r="X779" s="49"/>
      <c r="Y779" s="14"/>
      <c r="Z779" s="14"/>
      <c r="AA779" s="14"/>
      <c r="AB779" s="14"/>
      <c r="AC779" s="14"/>
      <c r="AD779" s="28"/>
    </row>
    <row r="780" spans="1:30" x14ac:dyDescent="0.3">
      <c r="A780" s="1">
        <v>767</v>
      </c>
      <c r="B780" s="1">
        <v>0.52955784839035991</v>
      </c>
      <c r="C780" s="2">
        <v>0.21683019720152119</v>
      </c>
      <c r="D780" s="1">
        <v>0.23436755490520844</v>
      </c>
      <c r="E780" s="1">
        <v>66.459600482451364</v>
      </c>
      <c r="G780" s="1">
        <v>767</v>
      </c>
      <c r="X780" s="49"/>
      <c r="Y780" s="14"/>
      <c r="Z780" s="14"/>
      <c r="AA780" s="14"/>
      <c r="AB780" s="14"/>
      <c r="AC780" s="14"/>
      <c r="AD780" s="28"/>
    </row>
    <row r="781" spans="1:30" x14ac:dyDescent="0.3">
      <c r="A781" s="1">
        <v>768</v>
      </c>
      <c r="B781" s="1">
        <v>0.6157364695738462</v>
      </c>
      <c r="C781" s="2">
        <v>0.21506353402864853</v>
      </c>
      <c r="D781" s="1">
        <v>0.48586601557032266</v>
      </c>
      <c r="E781" s="1">
        <v>130.14786706741165</v>
      </c>
      <c r="G781" s="1">
        <v>768</v>
      </c>
      <c r="X781" s="49"/>
      <c r="Y781" s="14"/>
      <c r="Z781" s="14"/>
      <c r="AA781" s="14"/>
      <c r="AB781" s="14"/>
      <c r="AC781" s="14"/>
      <c r="AD781" s="28"/>
    </row>
    <row r="782" spans="1:30" x14ac:dyDescent="0.3">
      <c r="A782" s="1">
        <v>769</v>
      </c>
      <c r="B782" s="1">
        <v>0.19197413790093654</v>
      </c>
      <c r="C782" s="2">
        <v>0.2181142028257381</v>
      </c>
      <c r="D782" s="1">
        <v>0.20758370979840252</v>
      </c>
      <c r="E782" s="1">
        <v>29.084034768199764</v>
      </c>
      <c r="G782" s="1">
        <v>769</v>
      </c>
      <c r="X782" s="49"/>
      <c r="Y782" s="14"/>
      <c r="Z782" s="14"/>
      <c r="AA782" s="14"/>
      <c r="AB782" s="14"/>
      <c r="AC782" s="14"/>
      <c r="AD782" s="28"/>
    </row>
    <row r="783" spans="1:30" x14ac:dyDescent="0.3">
      <c r="A783" s="1">
        <v>770</v>
      </c>
      <c r="B783" s="1">
        <v>0.19589704652427647</v>
      </c>
      <c r="C783" s="2">
        <v>0.21804061417377341</v>
      </c>
      <c r="D783" s="1">
        <v>0.20424026374333271</v>
      </c>
      <c r="E783" s="1">
        <v>48.322221863952294</v>
      </c>
      <c r="G783" s="1">
        <v>770</v>
      </c>
      <c r="X783" s="49"/>
      <c r="Y783" s="14"/>
      <c r="Z783" s="14"/>
      <c r="AA783" s="14"/>
      <c r="AB783" s="14"/>
      <c r="AC783" s="14"/>
      <c r="AD783" s="28"/>
    </row>
    <row r="784" spans="1:30" x14ac:dyDescent="0.3">
      <c r="A784" s="1">
        <v>771</v>
      </c>
      <c r="B784" s="1">
        <v>0.28798066340380557</v>
      </c>
      <c r="C784" s="2">
        <v>0.21641338480566574</v>
      </c>
      <c r="D784" s="1">
        <v>0.35086585614512772</v>
      </c>
      <c r="E784" s="1">
        <v>64.834788213302687</v>
      </c>
      <c r="G784" s="1">
        <v>771</v>
      </c>
      <c r="X784" s="49"/>
      <c r="Y784" s="14"/>
      <c r="Z784" s="14"/>
      <c r="AA784" s="14"/>
      <c r="AB784" s="14"/>
      <c r="AC784" s="14"/>
      <c r="AD784" s="28"/>
    </row>
    <row r="785" spans="1:30" x14ac:dyDescent="0.3">
      <c r="A785" s="1">
        <v>772</v>
      </c>
      <c r="B785" s="1">
        <v>4.3176267207123677E-2</v>
      </c>
      <c r="C785" s="2">
        <v>0.21743054036096207</v>
      </c>
      <c r="D785" s="1">
        <v>3.1340776043574194E-2</v>
      </c>
      <c r="E785" s="1">
        <v>11.378975971327865</v>
      </c>
      <c r="G785" s="1">
        <v>772</v>
      </c>
      <c r="X785" s="49"/>
      <c r="Y785" s="14"/>
      <c r="Z785" s="14"/>
      <c r="AA785" s="14"/>
      <c r="AB785" s="14"/>
      <c r="AC785" s="14"/>
      <c r="AD785" s="28"/>
    </row>
    <row r="786" spans="1:30" x14ac:dyDescent="0.3">
      <c r="A786" s="1">
        <v>773</v>
      </c>
      <c r="B786" s="1">
        <v>0.19672872907811365</v>
      </c>
      <c r="C786" s="2">
        <v>0.2243767606102732</v>
      </c>
      <c r="D786" s="1">
        <v>0.25639246960154127</v>
      </c>
      <c r="E786" s="1">
        <v>45.088521140481674</v>
      </c>
      <c r="G786" s="1">
        <v>773</v>
      </c>
      <c r="X786" s="49"/>
      <c r="Y786" s="14"/>
      <c r="Z786" s="14"/>
      <c r="AA786" s="14"/>
      <c r="AB786" s="14"/>
      <c r="AC786" s="14"/>
      <c r="AD786" s="28"/>
    </row>
    <row r="787" spans="1:30" x14ac:dyDescent="0.3">
      <c r="A787" s="1">
        <v>774</v>
      </c>
      <c r="B787" s="1">
        <v>5.2608200604951395E-2</v>
      </c>
      <c r="C787" s="2">
        <v>0.22208398393711179</v>
      </c>
      <c r="D787" s="1">
        <v>8.4023464149744806E-2</v>
      </c>
      <c r="E787" s="1">
        <v>19.394579770943832</v>
      </c>
      <c r="G787" s="1">
        <v>774</v>
      </c>
      <c r="X787" s="49"/>
      <c r="Y787" s="14"/>
      <c r="Z787" s="14"/>
      <c r="AA787" s="14"/>
      <c r="AB787" s="14"/>
      <c r="AC787" s="14"/>
      <c r="AD787" s="28"/>
    </row>
    <row r="788" spans="1:30" x14ac:dyDescent="0.3">
      <c r="A788" s="1">
        <v>775</v>
      </c>
      <c r="B788" s="1">
        <v>7.7814904765517732E-3</v>
      </c>
      <c r="C788" s="2">
        <v>0.22201375205432475</v>
      </c>
      <c r="D788" s="1">
        <v>1.0306640259626123E-2</v>
      </c>
      <c r="E788" s="1">
        <v>3.4312000363201367</v>
      </c>
      <c r="G788" s="1">
        <v>775</v>
      </c>
      <c r="X788" s="49"/>
      <c r="Y788" s="14"/>
      <c r="Z788" s="14"/>
      <c r="AA788" s="14"/>
      <c r="AB788" s="14"/>
      <c r="AC788" s="14"/>
      <c r="AD788" s="28"/>
    </row>
    <row r="789" spans="1:30" x14ac:dyDescent="0.3">
      <c r="A789" s="1">
        <v>776</v>
      </c>
      <c r="B789" s="1">
        <v>4.5522416455184796E-2</v>
      </c>
      <c r="C789" s="2">
        <v>0.22264900683233305</v>
      </c>
      <c r="D789" s="1">
        <v>4.9625226300673307E-2</v>
      </c>
      <c r="E789" s="1">
        <v>31.618117922260769</v>
      </c>
      <c r="G789" s="1">
        <v>776</v>
      </c>
      <c r="X789" s="49"/>
      <c r="Y789" s="14"/>
      <c r="Z789" s="14"/>
      <c r="AA789" s="14"/>
      <c r="AB789" s="14"/>
      <c r="AC789" s="14"/>
      <c r="AD789" s="28"/>
    </row>
    <row r="790" spans="1:30" x14ac:dyDescent="0.3">
      <c r="A790" s="1">
        <v>777</v>
      </c>
      <c r="B790" s="1">
        <v>3.1338337604485837E-2</v>
      </c>
      <c r="C790" s="2">
        <v>0.22816158400755199</v>
      </c>
      <c r="D790" s="1">
        <v>3.4003034599036051E-2</v>
      </c>
      <c r="E790" s="1">
        <v>-2.1820421248497368</v>
      </c>
      <c r="G790" s="1">
        <v>777</v>
      </c>
      <c r="X790" s="49"/>
      <c r="Y790" s="14"/>
      <c r="Z790" s="14"/>
      <c r="AA790" s="14"/>
      <c r="AB790" s="14"/>
      <c r="AC790" s="14"/>
      <c r="AD790" s="28"/>
    </row>
    <row r="791" spans="1:30" x14ac:dyDescent="0.3">
      <c r="A791" s="1">
        <v>778</v>
      </c>
      <c r="B791" s="1">
        <v>0.18799700288756496</v>
      </c>
      <c r="C791" s="2">
        <v>0.22898610692029586</v>
      </c>
      <c r="D791" s="1">
        <v>0.34609635347547851</v>
      </c>
      <c r="E791" s="1">
        <v>37.261925124580927</v>
      </c>
      <c r="G791" s="1">
        <v>778</v>
      </c>
      <c r="X791" s="49"/>
      <c r="Y791" s="14"/>
      <c r="Z791" s="14"/>
      <c r="AA791" s="14"/>
      <c r="AB791" s="14"/>
      <c r="AC791" s="14"/>
      <c r="AD791" s="28"/>
    </row>
    <row r="792" spans="1:30" x14ac:dyDescent="0.3">
      <c r="A792" s="1">
        <v>779</v>
      </c>
      <c r="B792" s="1">
        <v>0.35857122811483777</v>
      </c>
      <c r="C792" s="2">
        <v>0.2280828909166564</v>
      </c>
      <c r="D792" s="1">
        <v>0.48027639794214816</v>
      </c>
      <c r="E792" s="1">
        <v>74.228545636415561</v>
      </c>
      <c r="G792" s="1">
        <v>779</v>
      </c>
      <c r="X792" s="49"/>
      <c r="Y792" s="14"/>
      <c r="Z792" s="14"/>
      <c r="AA792" s="14"/>
      <c r="AB792" s="14"/>
      <c r="AC792" s="14"/>
      <c r="AD792" s="28"/>
    </row>
    <row r="793" spans="1:30" x14ac:dyDescent="0.3">
      <c r="A793" s="1">
        <v>780</v>
      </c>
      <c r="B793" s="1">
        <v>0.19380351387379452</v>
      </c>
      <c r="C793" s="2">
        <v>0.22818984368372899</v>
      </c>
      <c r="D793" s="1">
        <v>0.36099696412017868</v>
      </c>
      <c r="E793" s="1">
        <v>54.503066391604627</v>
      </c>
      <c r="G793" s="1">
        <v>780</v>
      </c>
      <c r="X793" s="49"/>
      <c r="Y793" s="14"/>
      <c r="Z793" s="14"/>
      <c r="AA793" s="14"/>
      <c r="AB793" s="14"/>
      <c r="AC793" s="14"/>
      <c r="AD793" s="28"/>
    </row>
    <row r="794" spans="1:30" x14ac:dyDescent="0.3">
      <c r="A794" s="1">
        <v>781</v>
      </c>
      <c r="B794" s="1">
        <v>3.8131372809411951E-2</v>
      </c>
      <c r="C794" s="2">
        <v>0.22662229344351636</v>
      </c>
      <c r="D794" s="1">
        <v>5.2954703956970758E-2</v>
      </c>
      <c r="E794" s="1">
        <v>7.4047649424757722</v>
      </c>
      <c r="G794" s="1">
        <v>781</v>
      </c>
      <c r="X794" s="49"/>
      <c r="Y794" s="14"/>
      <c r="Z794" s="14"/>
      <c r="AA794" s="14"/>
      <c r="AB794" s="14"/>
      <c r="AC794" s="14"/>
      <c r="AD794" s="28"/>
    </row>
    <row r="795" spans="1:30" x14ac:dyDescent="0.3">
      <c r="A795" s="1">
        <v>782</v>
      </c>
      <c r="B795" s="1">
        <v>0.2208871866824727</v>
      </c>
      <c r="C795" s="2">
        <v>0.22653050006887182</v>
      </c>
      <c r="D795" s="1">
        <v>0.36397236063076771</v>
      </c>
      <c r="E795" s="1">
        <v>47.206080250961065</v>
      </c>
      <c r="G795" s="1">
        <v>782</v>
      </c>
      <c r="X795" s="49"/>
      <c r="Y795" s="14"/>
      <c r="Z795" s="14"/>
      <c r="AA795" s="14"/>
      <c r="AB795" s="14"/>
      <c r="AC795" s="14"/>
      <c r="AD795" s="28"/>
    </row>
    <row r="796" spans="1:30" x14ac:dyDescent="0.3">
      <c r="A796" s="1">
        <v>783</v>
      </c>
      <c r="B796" s="1">
        <v>0.14291387311196566</v>
      </c>
      <c r="C796" s="2">
        <v>0.22528258417344438</v>
      </c>
      <c r="D796" s="1">
        <v>0.15820474006536492</v>
      </c>
      <c r="E796" s="1">
        <v>27.442259975185568</v>
      </c>
      <c r="G796" s="1">
        <v>783</v>
      </c>
      <c r="X796" s="49"/>
      <c r="Y796" s="14"/>
      <c r="Z796" s="14"/>
      <c r="AA796" s="14"/>
      <c r="AB796" s="14"/>
      <c r="AC796" s="14"/>
      <c r="AD796" s="28"/>
    </row>
    <row r="797" spans="1:30" x14ac:dyDescent="0.3">
      <c r="A797" s="1">
        <v>784</v>
      </c>
      <c r="B797" s="1">
        <v>1.0233865656220002E-2</v>
      </c>
      <c r="C797" s="2">
        <v>0.22929593082664884</v>
      </c>
      <c r="D797" s="1">
        <v>6.4552352777889638E-3</v>
      </c>
      <c r="E797" s="1">
        <v>6.9723931388754323</v>
      </c>
      <c r="G797" s="1">
        <v>784</v>
      </c>
      <c r="X797" s="49"/>
      <c r="Y797" s="14"/>
      <c r="Z797" s="14"/>
      <c r="AA797" s="14"/>
      <c r="AB797" s="14"/>
      <c r="AC797" s="14"/>
      <c r="AD797" s="28"/>
    </row>
    <row r="798" spans="1:30" x14ac:dyDescent="0.3">
      <c r="A798" s="1">
        <v>785</v>
      </c>
      <c r="B798" s="1">
        <v>0.26753305642650083</v>
      </c>
      <c r="C798" s="2">
        <v>0.22705674390801842</v>
      </c>
      <c r="D798" s="1">
        <v>0.296793125733253</v>
      </c>
      <c r="E798" s="1">
        <v>53.169886766474271</v>
      </c>
      <c r="G798" s="1">
        <v>785</v>
      </c>
      <c r="X798" s="49"/>
      <c r="Y798" s="14"/>
      <c r="Z798" s="14"/>
      <c r="AA798" s="14"/>
      <c r="AB798" s="14"/>
      <c r="AC798" s="14"/>
      <c r="AD798" s="28"/>
    </row>
    <row r="799" spans="1:30" x14ac:dyDescent="0.3">
      <c r="A799" s="1">
        <v>786</v>
      </c>
      <c r="B799" s="1">
        <v>0.11911424658666213</v>
      </c>
      <c r="C799" s="2">
        <v>0.22755319414651529</v>
      </c>
      <c r="D799" s="1">
        <v>0.14256768917703438</v>
      </c>
      <c r="E799" s="1">
        <v>5.9535717051195647</v>
      </c>
      <c r="G799" s="1">
        <v>786</v>
      </c>
      <c r="X799" s="49"/>
      <c r="Y799" s="14"/>
      <c r="Z799" s="14"/>
      <c r="AA799" s="14"/>
      <c r="AB799" s="14"/>
      <c r="AC799" s="14"/>
      <c r="AD799" s="28"/>
    </row>
    <row r="800" spans="1:30" x14ac:dyDescent="0.3">
      <c r="A800" s="1">
        <v>787</v>
      </c>
      <c r="B800" s="1">
        <v>0.13300689009728364</v>
      </c>
      <c r="C800" s="2">
        <v>0.22822031598296669</v>
      </c>
      <c r="D800" s="1">
        <v>0.15783041216176588</v>
      </c>
      <c r="E800" s="1">
        <v>39.683821997867909</v>
      </c>
      <c r="G800" s="1">
        <v>787</v>
      </c>
      <c r="X800" s="49"/>
      <c r="Y800" s="14"/>
      <c r="Z800" s="14"/>
      <c r="AA800" s="14"/>
      <c r="AB800" s="14"/>
      <c r="AC800" s="14"/>
      <c r="AD800" s="28"/>
    </row>
    <row r="801" spans="1:30" x14ac:dyDescent="0.3">
      <c r="A801" s="1">
        <v>788</v>
      </c>
      <c r="B801" s="1">
        <v>9.3635792551980027E-2</v>
      </c>
      <c r="C801" s="2">
        <v>0.22757729848064101</v>
      </c>
      <c r="D801" s="1">
        <v>0.16886000260064638</v>
      </c>
      <c r="E801" s="1">
        <v>37.728597144028875</v>
      </c>
      <c r="G801" s="1">
        <v>788</v>
      </c>
      <c r="X801" s="49"/>
      <c r="Y801" s="14"/>
      <c r="Z801" s="14"/>
      <c r="AA801" s="14"/>
      <c r="AB801" s="14"/>
      <c r="AC801" s="14"/>
      <c r="AD801" s="28"/>
    </row>
    <row r="802" spans="1:30" x14ac:dyDescent="0.3">
      <c r="A802" s="1">
        <v>789</v>
      </c>
      <c r="B802" s="1">
        <v>0.20074818549507883</v>
      </c>
      <c r="C802" s="2">
        <v>0.22763253202567549</v>
      </c>
      <c r="D802" s="1">
        <v>0.34746604941263309</v>
      </c>
      <c r="E802" s="1">
        <v>34.679485278702458</v>
      </c>
      <c r="G802" s="1">
        <v>789</v>
      </c>
      <c r="X802" s="49"/>
      <c r="Y802" s="14"/>
      <c r="Z802" s="14"/>
      <c r="AA802" s="14"/>
      <c r="AB802" s="14"/>
      <c r="AC802" s="14"/>
      <c r="AD802" s="28"/>
    </row>
    <row r="803" spans="1:30" x14ac:dyDescent="0.3">
      <c r="A803" s="1">
        <v>790</v>
      </c>
      <c r="B803" s="1">
        <v>0.22259047647925231</v>
      </c>
      <c r="C803" s="2">
        <v>0.22768215533836364</v>
      </c>
      <c r="D803" s="1">
        <v>0.47130977548134989</v>
      </c>
      <c r="E803" s="1">
        <v>80.136578616800676</v>
      </c>
      <c r="G803" s="1">
        <v>790</v>
      </c>
      <c r="X803" s="49"/>
      <c r="Y803" s="14"/>
      <c r="Z803" s="14"/>
      <c r="AA803" s="14"/>
      <c r="AB803" s="14"/>
      <c r="AC803" s="14"/>
      <c r="AD803" s="28"/>
    </row>
    <row r="804" spans="1:30" x14ac:dyDescent="0.3">
      <c r="A804" s="1">
        <v>791</v>
      </c>
      <c r="B804" s="1">
        <v>2.2038731209345276E-2</v>
      </c>
      <c r="C804" s="2">
        <v>0.21042321237184403</v>
      </c>
      <c r="D804" s="1">
        <v>3.8071274814875579E-2</v>
      </c>
      <c r="E804" s="1">
        <v>2.968703778227777</v>
      </c>
      <c r="G804" s="1">
        <v>791</v>
      </c>
      <c r="X804" s="49"/>
      <c r="Y804" s="14"/>
      <c r="Z804" s="14"/>
      <c r="AA804" s="14"/>
      <c r="AB804" s="14"/>
      <c r="AC804" s="14"/>
      <c r="AD804" s="28"/>
    </row>
    <row r="805" spans="1:30" x14ac:dyDescent="0.3">
      <c r="A805" s="1">
        <v>792</v>
      </c>
      <c r="B805" s="1">
        <v>0.27588239867954889</v>
      </c>
      <c r="C805" s="2">
        <v>0.19493837151961851</v>
      </c>
      <c r="D805" s="1">
        <v>0.48430398145275672</v>
      </c>
      <c r="E805" s="1">
        <v>74.951890242742621</v>
      </c>
      <c r="G805" s="1">
        <v>792</v>
      </c>
      <c r="X805" s="49"/>
      <c r="Y805" s="14"/>
      <c r="Z805" s="14"/>
      <c r="AA805" s="14"/>
      <c r="AB805" s="14"/>
      <c r="AC805" s="14"/>
      <c r="AD805" s="28"/>
    </row>
    <row r="806" spans="1:30" x14ac:dyDescent="0.3">
      <c r="A806" s="1">
        <v>793</v>
      </c>
      <c r="B806" s="1">
        <v>0.26509394564159161</v>
      </c>
      <c r="C806" s="2">
        <v>0.18863700922028984</v>
      </c>
      <c r="D806" s="1">
        <v>0.44975347590749915</v>
      </c>
      <c r="E806" s="1">
        <v>64.420066729189429</v>
      </c>
      <c r="G806" s="1">
        <v>793</v>
      </c>
      <c r="X806" s="49"/>
      <c r="Y806" s="14"/>
      <c r="Z806" s="14"/>
      <c r="AA806" s="14"/>
      <c r="AB806" s="14"/>
      <c r="AC806" s="14"/>
      <c r="AD806" s="28"/>
    </row>
    <row r="807" spans="1:30" x14ac:dyDescent="0.3">
      <c r="A807" s="1">
        <v>794</v>
      </c>
      <c r="B807" s="1">
        <v>0.13950728098907503</v>
      </c>
      <c r="C807" s="2">
        <v>0.17943392135360503</v>
      </c>
      <c r="D807" s="1">
        <v>0.11365503978165334</v>
      </c>
      <c r="E807" s="1">
        <v>34.49935609514565</v>
      </c>
      <c r="G807" s="1">
        <v>794</v>
      </c>
      <c r="X807" s="49"/>
      <c r="Y807" s="14"/>
      <c r="Z807" s="14"/>
      <c r="AA807" s="14"/>
      <c r="AB807" s="14"/>
      <c r="AC807" s="14"/>
      <c r="AD807" s="28"/>
    </row>
    <row r="808" spans="1:30" x14ac:dyDescent="0.3">
      <c r="A808" s="1">
        <v>795</v>
      </c>
      <c r="B808" s="1">
        <v>0.27997594913983975</v>
      </c>
      <c r="C808" s="2">
        <v>0.15143268934766166</v>
      </c>
      <c r="D808" s="1">
        <v>0.16401191643315544</v>
      </c>
      <c r="E808" s="1">
        <v>30.104571401583513</v>
      </c>
      <c r="G808" s="1">
        <v>795</v>
      </c>
      <c r="X808" s="49"/>
      <c r="Y808" s="14"/>
      <c r="Z808" s="14"/>
      <c r="AA808" s="14"/>
      <c r="AB808" s="14"/>
      <c r="AC808" s="14"/>
      <c r="AD808" s="28"/>
    </row>
    <row r="809" spans="1:30" x14ac:dyDescent="0.3">
      <c r="A809" s="1">
        <v>796</v>
      </c>
      <c r="B809" s="1">
        <v>0.25624907062368629</v>
      </c>
      <c r="C809" s="2">
        <v>0.13620316548110056</v>
      </c>
      <c r="D809" s="1">
        <v>0.27581990591123878</v>
      </c>
      <c r="E809" s="1">
        <v>30.850878610904076</v>
      </c>
      <c r="G809" s="1">
        <v>796</v>
      </c>
      <c r="X809" s="49"/>
      <c r="Y809" s="14"/>
      <c r="Z809" s="14"/>
      <c r="AA809" s="14"/>
      <c r="AB809" s="14"/>
      <c r="AC809" s="14"/>
      <c r="AD809" s="28"/>
    </row>
    <row r="810" spans="1:30" x14ac:dyDescent="0.3">
      <c r="A810" s="1">
        <v>797</v>
      </c>
      <c r="B810" s="1">
        <v>4.7906615298289525E-2</v>
      </c>
      <c r="C810" s="2">
        <v>0.13818133548711348</v>
      </c>
      <c r="D810" s="1">
        <v>4.4707493294932482E-2</v>
      </c>
      <c r="E810" s="1">
        <v>-9.2685758648647365</v>
      </c>
      <c r="G810" s="1">
        <v>797</v>
      </c>
      <c r="X810" s="49"/>
      <c r="Y810" s="14"/>
      <c r="Z810" s="14"/>
      <c r="AA810" s="14"/>
      <c r="AB810" s="14"/>
      <c r="AC810" s="14"/>
      <c r="AD810" s="28"/>
    </row>
    <row r="811" spans="1:30" x14ac:dyDescent="0.3">
      <c r="A811" s="1">
        <v>798</v>
      </c>
      <c r="B811" s="1">
        <v>0.23562083425712857</v>
      </c>
      <c r="C811" s="2">
        <v>0.13515184569934716</v>
      </c>
      <c r="D811" s="1">
        <v>0.30262612342643086</v>
      </c>
      <c r="E811" s="1">
        <v>53.942614370694471</v>
      </c>
      <c r="G811" s="1">
        <v>798</v>
      </c>
      <c r="X811" s="49"/>
      <c r="Y811" s="14"/>
      <c r="Z811" s="14"/>
      <c r="AA811" s="14"/>
      <c r="AB811" s="14"/>
      <c r="AC811" s="14"/>
      <c r="AD811" s="28"/>
    </row>
    <row r="812" spans="1:30" x14ac:dyDescent="0.3">
      <c r="A812" s="1">
        <v>799</v>
      </c>
      <c r="B812" s="1">
        <v>0.22703390664973597</v>
      </c>
      <c r="C812" s="2">
        <v>0.13523609981117707</v>
      </c>
      <c r="D812" s="1">
        <v>0.17222498923693644</v>
      </c>
      <c r="E812" s="1">
        <v>39.867960744587315</v>
      </c>
      <c r="G812" s="1">
        <v>799</v>
      </c>
      <c r="X812" s="49"/>
      <c r="Y812" s="14"/>
      <c r="Z812" s="14"/>
      <c r="AA812" s="14"/>
      <c r="AB812" s="14"/>
      <c r="AC812" s="14"/>
      <c r="AD812" s="28"/>
    </row>
    <row r="813" spans="1:30" x14ac:dyDescent="0.3">
      <c r="A813" s="1">
        <v>800</v>
      </c>
      <c r="B813" s="1">
        <v>2.6951896886810645E-2</v>
      </c>
      <c r="C813" s="2">
        <v>0.14542849304083566</v>
      </c>
      <c r="D813" s="1">
        <v>3.1921830059739781E-2</v>
      </c>
      <c r="E813" s="1">
        <v>-13.146803508605753</v>
      </c>
      <c r="G813" s="1">
        <v>800</v>
      </c>
      <c r="X813" s="49"/>
      <c r="Y813" s="14"/>
      <c r="Z813" s="14"/>
      <c r="AA813" s="14"/>
      <c r="AB813" s="14"/>
      <c r="AC813" s="14"/>
      <c r="AD813" s="28"/>
    </row>
    <row r="814" spans="1:30" x14ac:dyDescent="0.3">
      <c r="A814" s="1">
        <v>801</v>
      </c>
      <c r="B814" s="1">
        <v>0.15788416085523951</v>
      </c>
      <c r="C814" s="2">
        <v>0.14231453689860168</v>
      </c>
      <c r="D814" s="1">
        <v>0.1952132215075246</v>
      </c>
      <c r="E814" s="1">
        <v>29.867794399915937</v>
      </c>
      <c r="G814" s="1">
        <v>801</v>
      </c>
      <c r="X814" s="49"/>
      <c r="Y814" s="14"/>
      <c r="Z814" s="14"/>
      <c r="AA814" s="14"/>
      <c r="AB814" s="14"/>
      <c r="AC814" s="14"/>
      <c r="AD814" s="28"/>
    </row>
    <row r="815" spans="1:30" x14ac:dyDescent="0.3">
      <c r="A815" s="1">
        <v>802</v>
      </c>
      <c r="B815" s="1">
        <v>0.15971440950740221</v>
      </c>
      <c r="C815" s="2">
        <v>0.14143360792812401</v>
      </c>
      <c r="D815" s="1">
        <v>0.17175796981787819</v>
      </c>
      <c r="E815" s="1">
        <v>18.924250560978795</v>
      </c>
      <c r="G815" s="1">
        <v>802</v>
      </c>
      <c r="X815" s="49"/>
      <c r="Y815" s="14"/>
      <c r="Z815" s="14"/>
      <c r="AA815" s="14"/>
      <c r="AB815" s="14"/>
      <c r="AC815" s="14"/>
      <c r="AD815" s="28"/>
    </row>
    <row r="816" spans="1:30" x14ac:dyDescent="0.3">
      <c r="A816" s="1">
        <v>803</v>
      </c>
      <c r="B816" s="1">
        <v>0.12907493239548987</v>
      </c>
      <c r="C816" s="2">
        <v>0.14322200565866552</v>
      </c>
      <c r="D816" s="1">
        <v>0.12860257985257986</v>
      </c>
      <c r="E816" s="1">
        <v>29.489453278619404</v>
      </c>
      <c r="G816" s="1">
        <v>803</v>
      </c>
      <c r="X816" s="49"/>
      <c r="Y816" s="14"/>
      <c r="Z816" s="14"/>
      <c r="AA816" s="14"/>
      <c r="AB816" s="14"/>
      <c r="AC816" s="14"/>
      <c r="AD816" s="28"/>
    </row>
    <row r="817" spans="1:30" x14ac:dyDescent="0.3">
      <c r="A817" s="1">
        <v>804</v>
      </c>
      <c r="B817" s="1">
        <v>0.17563500451371356</v>
      </c>
      <c r="C817" s="2">
        <v>0.15014976131993679</v>
      </c>
      <c r="D817" s="1">
        <v>0.2355676520734839</v>
      </c>
      <c r="E817" s="1">
        <v>39.780067094048462</v>
      </c>
      <c r="G817" s="1">
        <v>804</v>
      </c>
      <c r="X817" s="49"/>
      <c r="Y817" s="14"/>
      <c r="Z817" s="14"/>
      <c r="AA817" s="14"/>
      <c r="AB817" s="14"/>
      <c r="AC817" s="14"/>
      <c r="AD817" s="28"/>
    </row>
    <row r="818" spans="1:30" x14ac:dyDescent="0.3">
      <c r="A818" s="1">
        <v>805</v>
      </c>
      <c r="B818" s="1">
        <v>0.25476681199571566</v>
      </c>
      <c r="C818" s="2">
        <v>0.14937893619526948</v>
      </c>
      <c r="D818" s="1">
        <v>0.14000015986113104</v>
      </c>
      <c r="E818" s="1">
        <v>29.199693952709495</v>
      </c>
      <c r="G818" s="1">
        <v>805</v>
      </c>
      <c r="X818" s="49"/>
      <c r="Y818" s="14"/>
      <c r="Z818" s="14"/>
      <c r="AA818" s="14"/>
      <c r="AB818" s="14"/>
      <c r="AC818" s="14"/>
      <c r="AD818" s="28"/>
    </row>
    <row r="819" spans="1:30" x14ac:dyDescent="0.3">
      <c r="A819" s="1">
        <v>806</v>
      </c>
      <c r="B819" s="1">
        <v>0.21899655991747194</v>
      </c>
      <c r="C819" s="2">
        <v>0.14251559345306636</v>
      </c>
      <c r="D819" s="1">
        <v>0.12841793898370515</v>
      </c>
      <c r="E819" s="1">
        <v>24.131838329319866</v>
      </c>
      <c r="G819" s="1">
        <v>806</v>
      </c>
      <c r="X819" s="49"/>
      <c r="Y819" s="14"/>
      <c r="Z819" s="14"/>
      <c r="AA819" s="14"/>
      <c r="AB819" s="14"/>
      <c r="AC819" s="14"/>
      <c r="AD819" s="28"/>
    </row>
    <row r="820" spans="1:30" x14ac:dyDescent="0.3">
      <c r="A820" s="1">
        <v>807</v>
      </c>
      <c r="B820" s="1">
        <v>6.8941694451631994E-2</v>
      </c>
      <c r="C820" s="2">
        <v>0.16202830089648249</v>
      </c>
      <c r="D820" s="1">
        <v>6.9078228853659301E-2</v>
      </c>
      <c r="E820" s="1">
        <v>43.518269050144553</v>
      </c>
      <c r="G820" s="1">
        <v>807</v>
      </c>
      <c r="X820" s="49"/>
      <c r="Y820" s="14"/>
      <c r="Z820" s="14"/>
      <c r="AA820" s="14"/>
      <c r="AB820" s="14"/>
      <c r="AC820" s="14"/>
      <c r="AD820" s="28"/>
    </row>
    <row r="821" spans="1:30" x14ac:dyDescent="0.3">
      <c r="A821" s="1">
        <v>808</v>
      </c>
      <c r="B821" s="1">
        <v>1.0519374483446156E-2</v>
      </c>
      <c r="C821" s="2">
        <v>0.16323522050062758</v>
      </c>
      <c r="D821" s="1">
        <v>7.0170290848527847E-3</v>
      </c>
      <c r="E821" s="1">
        <v>1.2437183389546469</v>
      </c>
      <c r="G821" s="1">
        <v>808</v>
      </c>
      <c r="X821" s="49"/>
      <c r="Y821" s="14"/>
      <c r="Z821" s="14"/>
      <c r="AA821" s="14"/>
      <c r="AB821" s="14"/>
      <c r="AC821" s="14"/>
      <c r="AD821" s="28"/>
    </row>
    <row r="822" spans="1:30" x14ac:dyDescent="0.3">
      <c r="A822" s="1">
        <v>809</v>
      </c>
      <c r="B822" s="1">
        <v>0.22255177099218607</v>
      </c>
      <c r="C822" s="2">
        <v>0.17691677363189812</v>
      </c>
      <c r="D822" s="1">
        <v>0.24224449712702906</v>
      </c>
      <c r="E822" s="1">
        <v>40.014086394120071</v>
      </c>
      <c r="G822" s="1">
        <v>809</v>
      </c>
      <c r="X822" s="49"/>
      <c r="Y822" s="14"/>
      <c r="Z822" s="14"/>
      <c r="AA822" s="14"/>
      <c r="AB822" s="14"/>
      <c r="AC822" s="14"/>
      <c r="AD822" s="28"/>
    </row>
    <row r="823" spans="1:30" x14ac:dyDescent="0.3">
      <c r="A823" s="1">
        <v>810</v>
      </c>
      <c r="B823" s="1">
        <v>6.7367871381928068E-2</v>
      </c>
      <c r="C823" s="2">
        <v>0.18252587576137061</v>
      </c>
      <c r="D823" s="1">
        <v>4.0305556772592871E-2</v>
      </c>
      <c r="E823" s="1">
        <v>12.207166492943511</v>
      </c>
      <c r="G823" s="1">
        <v>810</v>
      </c>
      <c r="X823" s="49"/>
      <c r="Y823" s="14"/>
      <c r="Z823" s="14"/>
      <c r="AA823" s="14"/>
      <c r="AB823" s="14"/>
      <c r="AC823" s="14"/>
      <c r="AD823" s="28"/>
    </row>
    <row r="824" spans="1:30" x14ac:dyDescent="0.3">
      <c r="A824" s="1">
        <v>811</v>
      </c>
      <c r="B824" s="1">
        <v>0.36361618654170452</v>
      </c>
      <c r="C824" s="2">
        <v>0.19908610087148115</v>
      </c>
      <c r="D824" s="1">
        <v>0.47965397224370598</v>
      </c>
      <c r="E824" s="1">
        <v>95.371075615948712</v>
      </c>
      <c r="G824" s="1">
        <v>811</v>
      </c>
      <c r="X824" s="49"/>
      <c r="Y824" s="14"/>
      <c r="Z824" s="14"/>
      <c r="AA824" s="14"/>
      <c r="AB824" s="14"/>
      <c r="AC824" s="14"/>
      <c r="AD824" s="28"/>
    </row>
    <row r="825" spans="1:30" x14ac:dyDescent="0.3">
      <c r="A825" s="1">
        <v>812</v>
      </c>
      <c r="B825" s="1">
        <v>0.23389166823091384</v>
      </c>
      <c r="C825" s="2">
        <v>0.19893649058456384</v>
      </c>
      <c r="D825" s="1">
        <v>0.29956821781146287</v>
      </c>
      <c r="E825" s="1">
        <v>47.665341394627077</v>
      </c>
      <c r="G825" s="1">
        <v>812</v>
      </c>
      <c r="X825" s="49"/>
      <c r="Y825" s="14"/>
      <c r="Z825" s="14"/>
      <c r="AA825" s="14"/>
      <c r="AB825" s="14"/>
      <c r="AC825" s="14"/>
      <c r="AD825" s="28"/>
    </row>
    <row r="826" spans="1:30" x14ac:dyDescent="0.3">
      <c r="A826" s="1">
        <v>813</v>
      </c>
      <c r="B826" s="1">
        <v>0.31772428161006305</v>
      </c>
      <c r="C826" s="2">
        <v>0.19095410005603822</v>
      </c>
      <c r="D826" s="1">
        <v>0.39679378863951226</v>
      </c>
      <c r="E826" s="1">
        <v>75.972732666425017</v>
      </c>
      <c r="G826" s="1">
        <v>813</v>
      </c>
      <c r="X826" s="49"/>
      <c r="Y826" s="14"/>
      <c r="Z826" s="14"/>
      <c r="AA826" s="14"/>
      <c r="AB826" s="14"/>
      <c r="AC826" s="14"/>
      <c r="AD826" s="28"/>
    </row>
    <row r="827" spans="1:30" x14ac:dyDescent="0.3">
      <c r="A827" s="1">
        <v>814</v>
      </c>
      <c r="B827" s="1">
        <v>5.4443019928733759E-2</v>
      </c>
      <c r="C827" s="2">
        <v>0.19702019062609605</v>
      </c>
      <c r="D827" s="1">
        <v>7.6143244348450531E-2</v>
      </c>
      <c r="E827" s="1">
        <v>25.896247080641199</v>
      </c>
      <c r="G827" s="1">
        <v>814</v>
      </c>
      <c r="X827" s="49"/>
      <c r="Y827" s="14"/>
      <c r="Z827" s="14"/>
      <c r="AA827" s="14"/>
      <c r="AB827" s="14"/>
      <c r="AC827" s="14"/>
      <c r="AD827" s="28"/>
    </row>
    <row r="828" spans="1:30" x14ac:dyDescent="0.3">
      <c r="A828" s="1">
        <v>815</v>
      </c>
      <c r="B828" s="1">
        <v>0.17942496269731695</v>
      </c>
      <c r="C828" s="2">
        <v>0.19464690681482347</v>
      </c>
      <c r="D828" s="1">
        <v>0.22927184667441153</v>
      </c>
      <c r="E828" s="1">
        <v>41.7550224075014</v>
      </c>
      <c r="G828" s="1">
        <v>815</v>
      </c>
      <c r="X828" s="49"/>
      <c r="Y828" s="14"/>
      <c r="Z828" s="14"/>
      <c r="AA828" s="14"/>
      <c r="AB828" s="14"/>
      <c r="AC828" s="14"/>
      <c r="AD828" s="28"/>
    </row>
    <row r="829" spans="1:30" x14ac:dyDescent="0.3">
      <c r="A829" s="1">
        <v>816</v>
      </c>
      <c r="B829" s="1">
        <v>6.6853624394204406E-2</v>
      </c>
      <c r="C829" s="2">
        <v>0.19487020877666139</v>
      </c>
      <c r="D829" s="1">
        <v>0.20218854746485729</v>
      </c>
      <c r="E829" s="1">
        <v>37.468643619282815</v>
      </c>
      <c r="G829" s="1">
        <v>816</v>
      </c>
      <c r="X829" s="49"/>
      <c r="Y829" s="14"/>
      <c r="Z829" s="14"/>
      <c r="AA829" s="14"/>
      <c r="AB829" s="14"/>
      <c r="AC829" s="14"/>
      <c r="AD829" s="28"/>
    </row>
    <row r="830" spans="1:30" x14ac:dyDescent="0.3">
      <c r="A830" s="1">
        <v>817</v>
      </c>
      <c r="B830" s="1">
        <v>0.14521789479314531</v>
      </c>
      <c r="C830" s="2">
        <v>0.19470295540229818</v>
      </c>
      <c r="D830" s="1">
        <v>0.18111727141993139</v>
      </c>
      <c r="E830" s="1">
        <v>36.140028134771242</v>
      </c>
      <c r="G830" s="1">
        <v>817</v>
      </c>
      <c r="X830" s="49"/>
      <c r="Y830" s="14"/>
      <c r="Z830" s="14"/>
      <c r="AA830" s="14"/>
      <c r="AB830" s="14"/>
      <c r="AC830" s="14"/>
      <c r="AD830" s="28"/>
    </row>
    <row r="831" spans="1:30" x14ac:dyDescent="0.3">
      <c r="A831" s="1">
        <v>818</v>
      </c>
      <c r="B831" s="1">
        <v>0.19782558548995999</v>
      </c>
      <c r="C831" s="2">
        <v>0.194676161971546</v>
      </c>
      <c r="D831" s="1">
        <v>0.23323138938789817</v>
      </c>
      <c r="E831" s="1">
        <v>31.412364001262016</v>
      </c>
      <c r="G831" s="1">
        <v>818</v>
      </c>
      <c r="X831" s="49"/>
      <c r="Y831" s="14"/>
      <c r="Z831" s="14"/>
      <c r="AA831" s="14"/>
      <c r="AB831" s="14"/>
      <c r="AC831" s="14"/>
      <c r="AD831" s="28"/>
    </row>
    <row r="832" spans="1:30" x14ac:dyDescent="0.3">
      <c r="A832" s="1">
        <v>819</v>
      </c>
      <c r="B832" s="1">
        <v>0.11051791454869922</v>
      </c>
      <c r="C832" s="2">
        <v>0.19466253613274773</v>
      </c>
      <c r="D832" s="1">
        <v>0.10329277557833916</v>
      </c>
      <c r="E832" s="1">
        <v>19.749640360589016</v>
      </c>
      <c r="G832" s="1">
        <v>819</v>
      </c>
      <c r="X832" s="49"/>
      <c r="Y832" s="14"/>
      <c r="Z832" s="14"/>
      <c r="AA832" s="14"/>
      <c r="AB832" s="14"/>
      <c r="AC832" s="14"/>
      <c r="AD832" s="28"/>
    </row>
    <row r="833" spans="1:30" x14ac:dyDescent="0.3">
      <c r="A833" s="1">
        <v>820</v>
      </c>
      <c r="B833" s="1">
        <v>0.22386361440430841</v>
      </c>
      <c r="C833" s="2">
        <v>0.19562154633469209</v>
      </c>
      <c r="D833" s="1">
        <v>0.2063480053933924</v>
      </c>
      <c r="E833" s="1">
        <v>25.159746140976935</v>
      </c>
      <c r="G833" s="1">
        <v>820</v>
      </c>
      <c r="X833" s="49"/>
      <c r="Y833" s="14"/>
      <c r="Z833" s="14"/>
      <c r="AA833" s="14"/>
      <c r="AB833" s="14"/>
      <c r="AC833" s="14"/>
      <c r="AD833" s="28"/>
    </row>
    <row r="834" spans="1:30" x14ac:dyDescent="0.3">
      <c r="A834" s="1">
        <v>821</v>
      </c>
      <c r="B834" s="1">
        <v>0.26587531264541037</v>
      </c>
      <c r="C834" s="2">
        <v>0.19674345522478978</v>
      </c>
      <c r="D834" s="1">
        <v>0.34831502732754382</v>
      </c>
      <c r="E834" s="1">
        <v>45.482516323138711</v>
      </c>
      <c r="G834" s="1">
        <v>821</v>
      </c>
      <c r="X834" s="49"/>
      <c r="Y834" s="14"/>
      <c r="Z834" s="14"/>
      <c r="AA834" s="14"/>
      <c r="AB834" s="14"/>
      <c r="AC834" s="14"/>
      <c r="AD834" s="28"/>
    </row>
    <row r="835" spans="1:30" x14ac:dyDescent="0.3">
      <c r="A835" s="1">
        <v>822</v>
      </c>
      <c r="B835" s="1">
        <v>4.2148981486024958E-2</v>
      </c>
      <c r="C835" s="2">
        <v>0.19746420846560606</v>
      </c>
      <c r="D835" s="1">
        <v>4.2774061939358836E-2</v>
      </c>
      <c r="E835" s="1">
        <v>20.86459474254454</v>
      </c>
      <c r="G835" s="1">
        <v>822</v>
      </c>
      <c r="X835" s="49"/>
      <c r="Y835" s="14"/>
      <c r="Z835" s="14"/>
      <c r="AA835" s="14"/>
      <c r="AB835" s="14"/>
      <c r="AC835" s="14"/>
      <c r="AD835" s="28"/>
    </row>
    <row r="836" spans="1:30" x14ac:dyDescent="0.3">
      <c r="A836" s="1">
        <v>823</v>
      </c>
      <c r="B836" s="1">
        <v>9.4416519567309787E-2</v>
      </c>
      <c r="C836" s="2">
        <v>0.19511298905116758</v>
      </c>
      <c r="D836" s="1">
        <v>0.1268883900577894</v>
      </c>
      <c r="E836" s="1">
        <v>13.210609913728577</v>
      </c>
      <c r="G836" s="1">
        <v>823</v>
      </c>
      <c r="X836" s="49"/>
      <c r="Y836" s="14"/>
      <c r="Z836" s="14"/>
      <c r="AA836" s="14"/>
      <c r="AB836" s="14"/>
      <c r="AC836" s="14"/>
      <c r="AD836" s="28"/>
    </row>
    <row r="837" spans="1:30" x14ac:dyDescent="0.3">
      <c r="A837" s="1">
        <v>824</v>
      </c>
      <c r="B837" s="1">
        <v>0.3364415420478844</v>
      </c>
      <c r="C837" s="2">
        <v>0.19616562157337394</v>
      </c>
      <c r="D837" s="1">
        <v>0.39582023485736173</v>
      </c>
      <c r="E837" s="1">
        <v>58.380620649951531</v>
      </c>
      <c r="G837" s="1">
        <v>824</v>
      </c>
      <c r="X837" s="49"/>
      <c r="Y837" s="14"/>
      <c r="Z837" s="14"/>
      <c r="AA837" s="14"/>
      <c r="AB837" s="14"/>
      <c r="AC837" s="14"/>
      <c r="AD837" s="28"/>
    </row>
    <row r="838" spans="1:30" x14ac:dyDescent="0.3">
      <c r="A838" s="1">
        <v>825</v>
      </c>
      <c r="B838" s="1">
        <v>0.24587430714348851</v>
      </c>
      <c r="C838" s="2">
        <v>0.18932551623076788</v>
      </c>
      <c r="D838" s="1">
        <v>0.31509533138300883</v>
      </c>
      <c r="E838" s="1">
        <v>33.903602328130276</v>
      </c>
      <c r="G838" s="1">
        <v>825</v>
      </c>
      <c r="X838" s="49"/>
      <c r="Y838" s="14"/>
      <c r="Z838" s="14"/>
      <c r="AA838" s="14"/>
      <c r="AB838" s="14"/>
      <c r="AC838" s="14"/>
      <c r="AD838" s="28"/>
    </row>
    <row r="839" spans="1:30" x14ac:dyDescent="0.3">
      <c r="A839" s="1">
        <v>826</v>
      </c>
      <c r="B839" s="1">
        <v>4.0120807991080129E-2</v>
      </c>
      <c r="C839" s="2">
        <v>0.19034212522884292</v>
      </c>
      <c r="D839" s="1">
        <v>3.8935980092450501E-2</v>
      </c>
      <c r="E839" s="1">
        <v>-10.188478458177386</v>
      </c>
      <c r="G839" s="1">
        <v>826</v>
      </c>
      <c r="X839" s="49"/>
      <c r="Y839" s="14"/>
      <c r="Z839" s="14"/>
      <c r="AA839" s="14"/>
      <c r="AB839" s="14"/>
      <c r="AC839" s="14"/>
      <c r="AD839" s="28"/>
    </row>
    <row r="840" spans="1:30" x14ac:dyDescent="0.3">
      <c r="A840" s="1">
        <v>827</v>
      </c>
      <c r="B840" s="1">
        <v>0.22280703532526219</v>
      </c>
      <c r="C840" s="2">
        <v>0.19572086568794075</v>
      </c>
      <c r="D840" s="1">
        <v>0.28200097389978157</v>
      </c>
      <c r="E840" s="1">
        <v>39.484661701124637</v>
      </c>
      <c r="G840" s="1">
        <v>827</v>
      </c>
      <c r="X840" s="49"/>
      <c r="Y840" s="14"/>
      <c r="Z840" s="14"/>
      <c r="AA840" s="14"/>
      <c r="AB840" s="14"/>
      <c r="AC840" s="14"/>
      <c r="AD840" s="28"/>
    </row>
    <row r="841" spans="1:30" x14ac:dyDescent="0.3">
      <c r="A841" s="1">
        <v>828</v>
      </c>
      <c r="B841" s="1">
        <v>0.31093589049378001</v>
      </c>
      <c r="C841" s="2">
        <v>0.19640855215376757</v>
      </c>
      <c r="D841" s="1">
        <v>0.23461024240489811</v>
      </c>
      <c r="E841" s="1">
        <v>32.21529312413152</v>
      </c>
      <c r="G841" s="1">
        <v>828</v>
      </c>
      <c r="X841" s="49"/>
      <c r="Y841" s="14"/>
      <c r="Z841" s="14"/>
      <c r="AA841" s="14"/>
      <c r="AB841" s="14"/>
      <c r="AC841" s="14"/>
      <c r="AD841" s="28"/>
    </row>
    <row r="842" spans="1:30" x14ac:dyDescent="0.3">
      <c r="A842" s="1">
        <v>829</v>
      </c>
      <c r="B842" s="1">
        <v>0.38949428098297423</v>
      </c>
      <c r="C842" s="2">
        <v>0.19423991798503865</v>
      </c>
      <c r="D842" s="1">
        <v>0.38427256080292355</v>
      </c>
      <c r="E842" s="1">
        <v>83.432606628551781</v>
      </c>
      <c r="G842" s="1">
        <v>829</v>
      </c>
      <c r="X842" s="49"/>
      <c r="Y842" s="14"/>
      <c r="Z842" s="14"/>
      <c r="AA842" s="14"/>
      <c r="AB842" s="14"/>
      <c r="AC842" s="14"/>
      <c r="AD842" s="28"/>
    </row>
    <row r="843" spans="1:30" x14ac:dyDescent="0.3">
      <c r="A843" s="1">
        <v>830</v>
      </c>
      <c r="B843" s="1">
        <v>0.30931341848912908</v>
      </c>
      <c r="C843" s="2">
        <v>0.19426720050054422</v>
      </c>
      <c r="D843" s="1">
        <v>0.22105321440657216</v>
      </c>
      <c r="E843" s="1">
        <v>35.234225147551257</v>
      </c>
      <c r="G843" s="1">
        <v>830</v>
      </c>
      <c r="X843" s="49"/>
      <c r="Y843" s="14"/>
      <c r="Z843" s="14"/>
      <c r="AA843" s="14"/>
      <c r="AB843" s="14"/>
      <c r="AC843" s="14"/>
      <c r="AD843" s="28"/>
    </row>
    <row r="844" spans="1:30" x14ac:dyDescent="0.3">
      <c r="A844" s="1">
        <v>831</v>
      </c>
      <c r="B844" s="1">
        <v>0.25047591038332284</v>
      </c>
      <c r="C844" s="2">
        <v>0.18759251523924669</v>
      </c>
      <c r="D844" s="1">
        <v>0.19120142452276417</v>
      </c>
      <c r="E844" s="1">
        <v>29.15657508672065</v>
      </c>
      <c r="G844" s="1">
        <v>831</v>
      </c>
      <c r="X844" s="49"/>
      <c r="Y844" s="14"/>
      <c r="Z844" s="14"/>
      <c r="AA844" s="14"/>
      <c r="AB844" s="14"/>
      <c r="AC844" s="14"/>
      <c r="AD844" s="28"/>
    </row>
    <row r="845" spans="1:30" x14ac:dyDescent="0.3">
      <c r="A845" s="1">
        <v>832</v>
      </c>
      <c r="B845" s="1">
        <v>0.30773458077678323</v>
      </c>
      <c r="C845" s="2">
        <v>0.18466856228411566</v>
      </c>
      <c r="D845" s="1">
        <v>0.38147660590358556</v>
      </c>
      <c r="E845" s="1">
        <v>71.002666439019535</v>
      </c>
      <c r="G845" s="1">
        <v>832</v>
      </c>
      <c r="X845" s="49"/>
      <c r="Y845" s="14"/>
      <c r="Z845" s="14"/>
      <c r="AA845" s="14"/>
      <c r="AB845" s="14"/>
      <c r="AC845" s="14"/>
      <c r="AD845" s="28"/>
    </row>
    <row r="846" spans="1:30" x14ac:dyDescent="0.3">
      <c r="A846" s="1">
        <v>833</v>
      </c>
      <c r="B846" s="1">
        <v>0.1725769469339786</v>
      </c>
      <c r="C846" s="2">
        <v>0.18132660949495133</v>
      </c>
      <c r="D846" s="1">
        <v>0.27656054513974704</v>
      </c>
      <c r="E846" s="1">
        <v>37.413524709858372</v>
      </c>
      <c r="G846" s="1">
        <v>833</v>
      </c>
      <c r="X846" s="49"/>
      <c r="Y846" s="14"/>
      <c r="Z846" s="14"/>
      <c r="AA846" s="14"/>
      <c r="AB846" s="14"/>
      <c r="AC846" s="14"/>
      <c r="AD846" s="28"/>
    </row>
    <row r="847" spans="1:30" x14ac:dyDescent="0.3">
      <c r="A847" s="1">
        <v>834</v>
      </c>
      <c r="B847" s="1">
        <v>0.24250743840524142</v>
      </c>
      <c r="C847" s="2">
        <v>0.1809422773459092</v>
      </c>
      <c r="D847" s="1">
        <v>0.34630798718337108</v>
      </c>
      <c r="E847" s="1">
        <v>56.819376490466752</v>
      </c>
      <c r="G847" s="1">
        <v>834</v>
      </c>
      <c r="X847" s="49"/>
      <c r="Y847" s="14"/>
      <c r="Z847" s="14"/>
      <c r="AA847" s="14"/>
      <c r="AB847" s="14"/>
      <c r="AC847" s="14"/>
      <c r="AD847" s="28"/>
    </row>
    <row r="848" spans="1:30" x14ac:dyDescent="0.3">
      <c r="A848" s="1">
        <v>835</v>
      </c>
      <c r="B848" s="1">
        <v>0.21874735779817298</v>
      </c>
      <c r="C848" s="2">
        <v>0.18066808509616852</v>
      </c>
      <c r="D848" s="1">
        <v>0.28467153116781224</v>
      </c>
      <c r="E848" s="1">
        <v>59.07118162026714</v>
      </c>
      <c r="G848" s="1">
        <v>835</v>
      </c>
      <c r="X848" s="49"/>
      <c r="Y848" s="14"/>
      <c r="Z848" s="14"/>
      <c r="AA848" s="14"/>
      <c r="AB848" s="14"/>
      <c r="AC848" s="14"/>
      <c r="AD848" s="28"/>
    </row>
    <row r="849" spans="1:30" x14ac:dyDescent="0.3">
      <c r="A849" s="1">
        <v>836</v>
      </c>
      <c r="B849" s="1">
        <v>1.0251378111352247E-2</v>
      </c>
      <c r="C849" s="2">
        <v>0.15820668902246862</v>
      </c>
      <c r="D849" s="1">
        <v>2.3628925791277774E-2</v>
      </c>
      <c r="E849" s="1">
        <v>2.6185811540080373</v>
      </c>
      <c r="G849" s="1">
        <v>836</v>
      </c>
      <c r="X849" s="49"/>
      <c r="Y849" s="14"/>
      <c r="Z849" s="14"/>
      <c r="AA849" s="14"/>
      <c r="AB849" s="14"/>
      <c r="AC849" s="14"/>
      <c r="AD849" s="28"/>
    </row>
    <row r="850" spans="1:30" x14ac:dyDescent="0.3">
      <c r="A850" s="1">
        <v>837</v>
      </c>
      <c r="B850" s="1">
        <v>0.17466891573657259</v>
      </c>
      <c r="C850" s="2">
        <v>0.15789507824539295</v>
      </c>
      <c r="D850" s="1">
        <v>0.29989853447491388</v>
      </c>
      <c r="E850" s="1">
        <v>32.394934639248248</v>
      </c>
      <c r="G850" s="1">
        <v>837</v>
      </c>
      <c r="X850" s="49"/>
      <c r="Y850" s="14"/>
      <c r="Z850" s="14"/>
      <c r="AA850" s="14"/>
      <c r="AB850" s="14"/>
      <c r="AC850" s="14"/>
      <c r="AD850" s="28"/>
    </row>
    <row r="851" spans="1:30" x14ac:dyDescent="0.3">
      <c r="A851" s="1">
        <v>838</v>
      </c>
      <c r="B851" s="1">
        <v>0.15509300709385632</v>
      </c>
      <c r="C851" s="2">
        <v>0.13345277651006296</v>
      </c>
      <c r="D851" s="1">
        <v>0.22913636021844941</v>
      </c>
      <c r="E851" s="1">
        <v>15.00916603049296</v>
      </c>
      <c r="G851" s="1">
        <v>838</v>
      </c>
      <c r="X851" s="49"/>
      <c r="Y851" s="14"/>
      <c r="Z851" s="14"/>
      <c r="AA851" s="14"/>
      <c r="AB851" s="14"/>
      <c r="AC851" s="14"/>
      <c r="AD851" s="28"/>
    </row>
    <row r="852" spans="1:30" x14ac:dyDescent="0.3">
      <c r="A852" s="1">
        <v>839</v>
      </c>
      <c r="B852" s="1">
        <v>8.0140196254339477E-2</v>
      </c>
      <c r="C852" s="2">
        <v>0.13208522368622733</v>
      </c>
      <c r="D852" s="1">
        <v>0.15920721932662873</v>
      </c>
      <c r="E852" s="1">
        <v>19.431158611572521</v>
      </c>
      <c r="G852" s="1">
        <v>839</v>
      </c>
      <c r="X852" s="49"/>
      <c r="Y852" s="14"/>
      <c r="Z852" s="14"/>
      <c r="AA852" s="14"/>
      <c r="AB852" s="14"/>
      <c r="AC852" s="14"/>
      <c r="AD852" s="28"/>
    </row>
    <row r="853" spans="1:30" x14ac:dyDescent="0.3">
      <c r="A853" s="1">
        <v>840</v>
      </c>
      <c r="B853" s="1">
        <v>0.27582394740235094</v>
      </c>
      <c r="C853" s="2">
        <v>0.11119084849527833</v>
      </c>
      <c r="D853" s="1">
        <v>0.26425586778902227</v>
      </c>
      <c r="E853" s="1">
        <v>43.054862707565533</v>
      </c>
      <c r="G853" s="1">
        <v>840</v>
      </c>
      <c r="X853" s="49"/>
      <c r="Y853" s="14"/>
      <c r="Z853" s="14"/>
      <c r="AA853" s="14"/>
      <c r="AB853" s="14"/>
      <c r="AC853" s="14"/>
      <c r="AD853" s="28"/>
    </row>
    <row r="854" spans="1:30" x14ac:dyDescent="0.3">
      <c r="A854" s="1">
        <v>841</v>
      </c>
      <c r="B854" s="1">
        <v>0.44305225385226754</v>
      </c>
      <c r="C854" s="2">
        <v>0.11473995678041764</v>
      </c>
      <c r="D854" s="1">
        <v>0.43658393922700978</v>
      </c>
      <c r="E854" s="1">
        <v>72.535745903655751</v>
      </c>
      <c r="G854" s="1">
        <v>841</v>
      </c>
      <c r="X854" s="49"/>
      <c r="Y854" s="14"/>
      <c r="Z854" s="14"/>
      <c r="AA854" s="14"/>
      <c r="AB854" s="14"/>
      <c r="AC854" s="14"/>
      <c r="AD854" s="28"/>
    </row>
    <row r="855" spans="1:30" x14ac:dyDescent="0.3">
      <c r="A855" s="1">
        <v>842</v>
      </c>
      <c r="B855" s="1">
        <v>4.2049303720584387E-2</v>
      </c>
      <c r="C855" s="2">
        <v>0.11475392137793693</v>
      </c>
      <c r="D855" s="1">
        <v>5.6548604998665604E-2</v>
      </c>
      <c r="E855" s="1">
        <v>5.0989657160305235</v>
      </c>
      <c r="G855" s="1">
        <v>842</v>
      </c>
      <c r="X855" s="49"/>
      <c r="Y855" s="14"/>
      <c r="Z855" s="14"/>
      <c r="AA855" s="14"/>
      <c r="AB855" s="14"/>
      <c r="AC855" s="14"/>
      <c r="AD855" s="28"/>
    </row>
    <row r="856" spans="1:30" x14ac:dyDescent="0.3">
      <c r="A856" s="1">
        <v>843</v>
      </c>
      <c r="B856" s="1">
        <v>0.28765852173874196</v>
      </c>
      <c r="C856" s="2">
        <v>0.10775298656103612</v>
      </c>
      <c r="D856" s="1">
        <v>0.364943260411217</v>
      </c>
      <c r="E856" s="1">
        <v>67.816716420261429</v>
      </c>
      <c r="G856" s="1">
        <v>843</v>
      </c>
      <c r="X856" s="49"/>
      <c r="Y856" s="14"/>
      <c r="Z856" s="14"/>
      <c r="AA856" s="14"/>
      <c r="AB856" s="14"/>
      <c r="AC856" s="14"/>
      <c r="AD856" s="28"/>
    </row>
    <row r="857" spans="1:30" x14ac:dyDescent="0.3">
      <c r="A857" s="1">
        <v>844</v>
      </c>
      <c r="B857" s="1">
        <v>0.11845016893582859</v>
      </c>
      <c r="C857" s="2">
        <v>0.10829448325778519</v>
      </c>
      <c r="D857" s="1">
        <v>0.10415754647753363</v>
      </c>
      <c r="E857" s="1">
        <v>12.747605175968957</v>
      </c>
      <c r="G857" s="1">
        <v>844</v>
      </c>
      <c r="X857" s="49"/>
      <c r="Y857" s="14"/>
      <c r="Z857" s="14"/>
      <c r="AA857" s="14"/>
      <c r="AB857" s="14"/>
      <c r="AC857" s="14"/>
      <c r="AD857" s="28"/>
    </row>
    <row r="858" spans="1:30" x14ac:dyDescent="0.3">
      <c r="A858" s="1">
        <v>845</v>
      </c>
      <c r="B858" s="1">
        <v>7.5586514000009625E-2</v>
      </c>
      <c r="C858" s="2">
        <v>0.10995874971865964</v>
      </c>
      <c r="D858" s="1">
        <v>6.331575270899055E-2</v>
      </c>
      <c r="E858" s="1">
        <v>13.75832577808489</v>
      </c>
      <c r="G858" s="1">
        <v>845</v>
      </c>
      <c r="X858" s="49"/>
      <c r="Y858" s="14"/>
      <c r="Z858" s="14"/>
      <c r="AA858" s="14"/>
      <c r="AB858" s="14"/>
      <c r="AC858" s="14"/>
      <c r="AD858" s="28"/>
    </row>
    <row r="859" spans="1:30" x14ac:dyDescent="0.3">
      <c r="A859" s="1">
        <v>846</v>
      </c>
      <c r="B859" s="1">
        <v>0.42328908704182999</v>
      </c>
      <c r="C859" s="2">
        <v>0.11160539864947636</v>
      </c>
      <c r="D859" s="1">
        <v>0.49001205990454355</v>
      </c>
      <c r="E859" s="1">
        <v>66.447528274231615</v>
      </c>
      <c r="G859" s="1">
        <v>846</v>
      </c>
      <c r="X859" s="49"/>
      <c r="Y859" s="14"/>
      <c r="Z859" s="14"/>
      <c r="AA859" s="14"/>
      <c r="AB859" s="14"/>
      <c r="AC859" s="14"/>
      <c r="AD859" s="28"/>
    </row>
    <row r="860" spans="1:30" x14ac:dyDescent="0.3">
      <c r="A860" s="1">
        <v>847</v>
      </c>
      <c r="B860" s="1">
        <v>0.35110937390378316</v>
      </c>
      <c r="C860" s="2">
        <v>0.11096398124197918</v>
      </c>
      <c r="D860" s="1">
        <v>0.36590122591608787</v>
      </c>
      <c r="E860" s="1">
        <v>55.222928847014074</v>
      </c>
      <c r="G860" s="1">
        <v>847</v>
      </c>
      <c r="X860" s="49"/>
      <c r="Y860" s="14"/>
      <c r="Z860" s="14"/>
      <c r="AA860" s="14"/>
      <c r="AB860" s="14"/>
      <c r="AC860" s="14"/>
      <c r="AD860" s="28"/>
    </row>
    <row r="861" spans="1:30" x14ac:dyDescent="0.3">
      <c r="A861" s="1">
        <v>848</v>
      </c>
      <c r="B861" s="1">
        <v>0.37642160526050555</v>
      </c>
      <c r="C861" s="2">
        <v>0.11087295428593645</v>
      </c>
      <c r="D861" s="1">
        <v>0.39973831712213814</v>
      </c>
      <c r="E861" s="1">
        <v>56.881735078582182</v>
      </c>
      <c r="G861" s="1">
        <v>848</v>
      </c>
      <c r="X861" s="49"/>
      <c r="Y861" s="14"/>
      <c r="Z861" s="14"/>
      <c r="AA861" s="14"/>
      <c r="AB861" s="14"/>
      <c r="AC861" s="14"/>
      <c r="AD861" s="28"/>
    </row>
    <row r="862" spans="1:30" x14ac:dyDescent="0.3">
      <c r="A862" s="1">
        <v>849</v>
      </c>
      <c r="B862" s="1">
        <v>2.7709349431081297E-2</v>
      </c>
      <c r="C862" s="2">
        <v>0.10776704141636735</v>
      </c>
      <c r="D862" s="1">
        <v>3.0472640340735973E-2</v>
      </c>
      <c r="E862" s="1">
        <v>-9.7035587104943311</v>
      </c>
      <c r="G862" s="1">
        <v>849</v>
      </c>
      <c r="X862" s="49"/>
      <c r="Y862" s="14"/>
      <c r="Z862" s="14"/>
      <c r="AA862" s="14"/>
      <c r="AB862" s="14"/>
      <c r="AC862" s="14"/>
      <c r="AD862" s="28"/>
    </row>
    <row r="863" spans="1:30" x14ac:dyDescent="0.3">
      <c r="A863" s="1">
        <v>850</v>
      </c>
      <c r="B863" s="1">
        <v>4.3479901438462774E-2</v>
      </c>
      <c r="C863" s="2">
        <v>0.10239673215973061</v>
      </c>
      <c r="D863" s="1">
        <v>3.583059307209966E-2</v>
      </c>
      <c r="E863" s="1">
        <v>8.7221218094879482</v>
      </c>
      <c r="G863" s="1">
        <v>850</v>
      </c>
      <c r="X863" s="49"/>
      <c r="Y863" s="14"/>
      <c r="Z863" s="14"/>
      <c r="AA863" s="14"/>
      <c r="AB863" s="14"/>
      <c r="AC863" s="14"/>
      <c r="AD863" s="28"/>
    </row>
    <row r="864" spans="1:30" x14ac:dyDescent="0.3">
      <c r="A864" s="1">
        <v>851</v>
      </c>
      <c r="B864" s="1">
        <v>0.36913061660554375</v>
      </c>
      <c r="C864" s="2">
        <v>0.10348706039888481</v>
      </c>
      <c r="D864" s="1">
        <v>0.4404215905386088</v>
      </c>
      <c r="E864" s="1">
        <v>52.563643150033144</v>
      </c>
      <c r="G864" s="1">
        <v>851</v>
      </c>
      <c r="X864" s="49"/>
      <c r="Y864" s="14"/>
      <c r="Z864" s="14"/>
      <c r="AA864" s="14"/>
      <c r="AB864" s="14"/>
      <c r="AC864" s="14"/>
      <c r="AD864" s="28"/>
    </row>
    <row r="865" spans="1:30" x14ac:dyDescent="0.3">
      <c r="A865" s="1">
        <v>852</v>
      </c>
      <c r="B865" s="1">
        <v>0.15000960712575739</v>
      </c>
      <c r="C865" s="2">
        <v>9.9212993688134785E-2</v>
      </c>
      <c r="D865" s="1">
        <v>0.16525576866708278</v>
      </c>
      <c r="E865" s="1">
        <v>30.070263530197483</v>
      </c>
      <c r="G865" s="1">
        <v>852</v>
      </c>
      <c r="X865" s="49"/>
      <c r="Y865" s="14"/>
      <c r="Z865" s="14"/>
      <c r="AA865" s="14"/>
      <c r="AB865" s="14"/>
      <c r="AC865" s="14"/>
      <c r="AD865" s="28"/>
    </row>
    <row r="866" spans="1:30" x14ac:dyDescent="0.3">
      <c r="A866" s="1">
        <v>853</v>
      </c>
      <c r="B866" s="1">
        <v>0.20132612882529544</v>
      </c>
      <c r="C866" s="2">
        <v>9.9345569176971044E-2</v>
      </c>
      <c r="D866" s="1">
        <v>0.17236083854747417</v>
      </c>
      <c r="E866" s="1">
        <v>15.940332932079526</v>
      </c>
      <c r="G866" s="1">
        <v>853</v>
      </c>
      <c r="X866" s="49"/>
      <c r="Y866" s="14"/>
      <c r="Z866" s="14"/>
      <c r="AA866" s="14"/>
      <c r="AB866" s="14"/>
      <c r="AC866" s="14"/>
      <c r="AD866" s="28"/>
    </row>
    <row r="867" spans="1:30" x14ac:dyDescent="0.3">
      <c r="A867" s="1">
        <v>854</v>
      </c>
      <c r="B867" s="1">
        <v>0.16968947712319515</v>
      </c>
      <c r="C867" s="2">
        <v>9.7189328013808585E-2</v>
      </c>
      <c r="D867" s="1">
        <v>0.21641055884345453</v>
      </c>
      <c r="E867" s="1">
        <v>22.158347809924095</v>
      </c>
      <c r="G867" s="1">
        <v>854</v>
      </c>
      <c r="X867" s="49"/>
      <c r="Y867" s="14"/>
      <c r="Z867" s="14"/>
      <c r="AA867" s="14"/>
      <c r="AB867" s="14"/>
      <c r="AC867" s="14"/>
      <c r="AD867" s="28"/>
    </row>
    <row r="868" spans="1:30" x14ac:dyDescent="0.3">
      <c r="A868" s="1">
        <v>855</v>
      </c>
      <c r="B868" s="1">
        <v>0.41360668048021654</v>
      </c>
      <c r="C868" s="2">
        <v>9.4908168613225152E-2</v>
      </c>
      <c r="D868" s="1">
        <v>0.49638452188135662</v>
      </c>
      <c r="E868" s="1">
        <v>87.298688614599882</v>
      </c>
      <c r="G868" s="1">
        <v>855</v>
      </c>
      <c r="X868" s="49"/>
      <c r="Y868" s="14"/>
      <c r="Z868" s="14"/>
      <c r="AA868" s="14"/>
      <c r="AB868" s="14"/>
      <c r="AC868" s="14"/>
      <c r="AD868" s="28"/>
    </row>
    <row r="869" spans="1:30" x14ac:dyDescent="0.3">
      <c r="A869" s="1">
        <v>856</v>
      </c>
      <c r="B869" s="1">
        <v>0.36576955710050363</v>
      </c>
      <c r="C869" s="2">
        <v>8.5481656598261679E-2</v>
      </c>
      <c r="D869" s="1">
        <v>0.31123152707243235</v>
      </c>
      <c r="E869" s="1">
        <v>51.235137247103154</v>
      </c>
      <c r="G869" s="1">
        <v>856</v>
      </c>
      <c r="X869" s="49"/>
      <c r="Y869" s="14"/>
      <c r="Z869" s="14"/>
      <c r="AA869" s="14"/>
      <c r="AB869" s="14"/>
      <c r="AC869" s="14"/>
      <c r="AD869" s="28"/>
    </row>
    <row r="870" spans="1:30" x14ac:dyDescent="0.3">
      <c r="A870" s="1">
        <v>857</v>
      </c>
      <c r="B870" s="1">
        <v>2.4592200249000003E-2</v>
      </c>
      <c r="C870" s="2">
        <v>9.1749203731109258E-2</v>
      </c>
      <c r="D870" s="1">
        <v>2.5833812496639783E-2</v>
      </c>
      <c r="E870" s="1">
        <v>-12.998820325369476</v>
      </c>
      <c r="G870" s="1">
        <v>857</v>
      </c>
      <c r="X870" s="49"/>
      <c r="Y870" s="14"/>
      <c r="Z870" s="14"/>
      <c r="AA870" s="14"/>
      <c r="AB870" s="14"/>
      <c r="AC870" s="14"/>
      <c r="AD870" s="28"/>
    </row>
    <row r="871" spans="1:30" x14ac:dyDescent="0.3">
      <c r="A871" s="1">
        <v>858</v>
      </c>
      <c r="B871" s="1">
        <v>7.2955758167734294E-2</v>
      </c>
      <c r="C871" s="2">
        <v>8.1354436268204502E-2</v>
      </c>
      <c r="D871" s="1">
        <v>9.8157151038294907E-2</v>
      </c>
      <c r="E871" s="1">
        <v>21.818298520741575</v>
      </c>
      <c r="G871" s="1">
        <v>858</v>
      </c>
      <c r="X871" s="49"/>
      <c r="Y871" s="14"/>
      <c r="Z871" s="14"/>
      <c r="AA871" s="14"/>
      <c r="AB871" s="14"/>
      <c r="AC871" s="14"/>
      <c r="AD871" s="28"/>
    </row>
    <row r="872" spans="1:30" x14ac:dyDescent="0.3">
      <c r="A872" s="1">
        <v>859</v>
      </c>
      <c r="B872" s="1">
        <v>5.9344709618316616E-2</v>
      </c>
      <c r="C872" s="2">
        <v>8.1337117996102062E-2</v>
      </c>
      <c r="D872" s="1">
        <v>5.253888049982252E-2</v>
      </c>
      <c r="E872" s="1">
        <v>35.122079626608297</v>
      </c>
      <c r="G872" s="1">
        <v>859</v>
      </c>
      <c r="X872" s="49"/>
      <c r="Y872" s="14"/>
      <c r="Z872" s="14"/>
      <c r="AA872" s="14"/>
      <c r="AB872" s="14"/>
      <c r="AC872" s="14"/>
      <c r="AD872" s="28"/>
    </row>
    <row r="873" spans="1:30" x14ac:dyDescent="0.3">
      <c r="A873" s="1">
        <v>860</v>
      </c>
      <c r="B873" s="1">
        <v>8.4756750386222934E-2</v>
      </c>
      <c r="C873" s="2">
        <v>8.1703332220346092E-2</v>
      </c>
      <c r="D873" s="1">
        <v>4.6118987883029108E-2</v>
      </c>
      <c r="E873" s="1">
        <v>12.478403332170096</v>
      </c>
      <c r="G873" s="1">
        <v>860</v>
      </c>
      <c r="X873" s="49"/>
      <c r="Y873" s="14"/>
      <c r="Z873" s="14"/>
      <c r="AA873" s="14"/>
      <c r="AB873" s="14"/>
      <c r="AC873" s="14"/>
      <c r="AD873" s="28"/>
    </row>
    <row r="874" spans="1:30" x14ac:dyDescent="0.3">
      <c r="A874" s="1">
        <v>861</v>
      </c>
      <c r="B874" s="1">
        <v>0.48657681133808506</v>
      </c>
      <c r="C874" s="2">
        <v>8.2537188454957736E-2</v>
      </c>
      <c r="D874" s="1">
        <v>0.11671201796239926</v>
      </c>
      <c r="E874" s="1">
        <v>34.855157273797623</v>
      </c>
      <c r="G874" s="1">
        <v>861</v>
      </c>
      <c r="X874" s="49"/>
      <c r="Y874" s="14"/>
      <c r="Z874" s="14"/>
      <c r="AA874" s="14"/>
      <c r="AB874" s="14"/>
      <c r="AC874" s="14"/>
      <c r="AD874" s="28"/>
    </row>
    <row r="875" spans="1:30" x14ac:dyDescent="0.3">
      <c r="A875" s="1">
        <v>862</v>
      </c>
      <c r="B875" s="1">
        <v>0.10942592214368309</v>
      </c>
      <c r="C875" s="2">
        <v>0.18822781200008043</v>
      </c>
      <c r="D875" s="1">
        <v>9.451086194113742E-2</v>
      </c>
      <c r="E875" s="1">
        <v>15.157476801468395</v>
      </c>
      <c r="G875" s="1">
        <v>862</v>
      </c>
      <c r="X875" s="49"/>
      <c r="Y875" s="14"/>
      <c r="Z875" s="14"/>
      <c r="AA875" s="14"/>
      <c r="AB875" s="14"/>
      <c r="AC875" s="14"/>
      <c r="AD875" s="28"/>
    </row>
    <row r="876" spans="1:30" x14ac:dyDescent="0.3">
      <c r="A876" s="1">
        <v>863</v>
      </c>
      <c r="B876" s="1">
        <v>1.6194021502945063E-2</v>
      </c>
      <c r="C876" s="2">
        <v>0.18881876267044304</v>
      </c>
      <c r="D876" s="1">
        <v>1.9369738022151032E-2</v>
      </c>
      <c r="E876" s="1">
        <v>1.7743033631123506</v>
      </c>
      <c r="G876" s="1">
        <v>863</v>
      </c>
      <c r="X876" s="49"/>
      <c r="Y876" s="14"/>
      <c r="Z876" s="14"/>
      <c r="AA876" s="14"/>
      <c r="AB876" s="14"/>
      <c r="AC876" s="14"/>
      <c r="AD876" s="28"/>
    </row>
    <row r="877" spans="1:30" x14ac:dyDescent="0.3">
      <c r="A877" s="1">
        <v>864</v>
      </c>
      <c r="B877" s="1">
        <v>7.270865200074246E-2</v>
      </c>
      <c r="C877" s="2">
        <v>0.18870724057829424</v>
      </c>
      <c r="D877" s="1">
        <v>7.9669450006637874E-2</v>
      </c>
      <c r="E877" s="1">
        <v>17.411399424018814</v>
      </c>
      <c r="G877" s="1">
        <v>864</v>
      </c>
      <c r="X877" s="49"/>
      <c r="Y877" s="14"/>
      <c r="Z877" s="14"/>
      <c r="AA877" s="14"/>
      <c r="AB877" s="14"/>
      <c r="AC877" s="14"/>
      <c r="AD877" s="28"/>
    </row>
    <row r="878" spans="1:30" x14ac:dyDescent="0.3">
      <c r="A878" s="1">
        <v>865</v>
      </c>
      <c r="B878" s="1">
        <v>0.11439412806847292</v>
      </c>
      <c r="C878" s="2">
        <v>0.18698103472587185</v>
      </c>
      <c r="D878" s="1">
        <v>8.8432695914483828E-2</v>
      </c>
      <c r="E878" s="1">
        <v>33.040695382516859</v>
      </c>
      <c r="G878" s="1">
        <v>865</v>
      </c>
      <c r="X878" s="49"/>
      <c r="Y878" s="14"/>
      <c r="Z878" s="14"/>
      <c r="AA878" s="14"/>
      <c r="AB878" s="14"/>
      <c r="AC878" s="14"/>
      <c r="AD878" s="28"/>
    </row>
    <row r="879" spans="1:30" x14ac:dyDescent="0.3">
      <c r="A879" s="1">
        <v>866</v>
      </c>
      <c r="B879" s="1">
        <v>0.14706201948561007</v>
      </c>
      <c r="C879" s="2">
        <v>0.18757964115060072</v>
      </c>
      <c r="D879" s="1">
        <v>0.19128352580360555</v>
      </c>
      <c r="E879" s="1">
        <v>21.84029285466238</v>
      </c>
      <c r="G879" s="1">
        <v>866</v>
      </c>
      <c r="X879" s="49"/>
      <c r="Y879" s="14"/>
      <c r="Z879" s="14"/>
      <c r="AA879" s="14"/>
      <c r="AB879" s="14"/>
      <c r="AC879" s="14"/>
      <c r="AD879" s="28"/>
    </row>
    <row r="880" spans="1:30" x14ac:dyDescent="0.3">
      <c r="A880" s="1">
        <v>867</v>
      </c>
      <c r="B880" s="1">
        <v>7.9167359336470358E-2</v>
      </c>
      <c r="C880" s="2">
        <v>0.18746664112291117</v>
      </c>
      <c r="D880" s="1">
        <v>8.437078999228885E-2</v>
      </c>
      <c r="E880" s="1">
        <v>19.993164148310871</v>
      </c>
      <c r="G880" s="1">
        <v>867</v>
      </c>
      <c r="X880" s="49"/>
      <c r="Y880" s="14"/>
      <c r="Z880" s="14"/>
      <c r="AA880" s="14"/>
      <c r="AB880" s="14"/>
      <c r="AC880" s="14"/>
      <c r="AD880" s="28"/>
    </row>
    <row r="881" spans="1:30" x14ac:dyDescent="0.3">
      <c r="A881" s="1">
        <v>868</v>
      </c>
      <c r="B881" s="1">
        <v>2.2371123375769915E-2</v>
      </c>
      <c r="C881" s="2">
        <v>0.18578561028272517</v>
      </c>
      <c r="D881" s="1">
        <v>3.405852983769421E-2</v>
      </c>
      <c r="E881" s="1">
        <v>7.8162443395801695</v>
      </c>
      <c r="G881" s="1">
        <v>868</v>
      </c>
      <c r="X881" s="49"/>
      <c r="Y881" s="14"/>
      <c r="Z881" s="14"/>
      <c r="AA881" s="14"/>
      <c r="AB881" s="14"/>
      <c r="AC881" s="14"/>
      <c r="AD881" s="28"/>
    </row>
    <row r="882" spans="1:30" x14ac:dyDescent="0.3">
      <c r="A882" s="1">
        <v>869</v>
      </c>
      <c r="B882" s="1">
        <v>0.34419064429095458</v>
      </c>
      <c r="C882" s="2">
        <v>0.18632296729902492</v>
      </c>
      <c r="D882" s="1">
        <v>0.45602813163258443</v>
      </c>
      <c r="E882" s="1">
        <v>92.127383984413896</v>
      </c>
      <c r="G882" s="1">
        <v>869</v>
      </c>
      <c r="X882" s="49"/>
      <c r="Y882" s="14"/>
      <c r="Z882" s="14"/>
      <c r="AA882" s="14"/>
      <c r="AB882" s="14"/>
      <c r="AC882" s="14"/>
      <c r="AD882" s="28"/>
    </row>
    <row r="883" spans="1:30" x14ac:dyDescent="0.3">
      <c r="A883" s="1">
        <v>870</v>
      </c>
      <c r="B883" s="1">
        <v>0.1917605984773019</v>
      </c>
      <c r="C883" s="2">
        <v>0.1830544364907766</v>
      </c>
      <c r="D883" s="1">
        <v>0.17768194717768554</v>
      </c>
      <c r="E883" s="1">
        <v>29.908441881187908</v>
      </c>
      <c r="G883" s="1">
        <v>870</v>
      </c>
      <c r="X883" s="49"/>
      <c r="Y883" s="14"/>
      <c r="Z883" s="14"/>
      <c r="AA883" s="14"/>
      <c r="AB883" s="14"/>
      <c r="AC883" s="14"/>
      <c r="AD883" s="28"/>
    </row>
    <row r="884" spans="1:30" x14ac:dyDescent="0.3">
      <c r="A884" s="1">
        <v>871</v>
      </c>
      <c r="B884" s="1">
        <v>0.47534198602872452</v>
      </c>
      <c r="C884" s="2">
        <v>0.18444757650366847</v>
      </c>
      <c r="D884" s="1">
        <v>0.41198267416367468</v>
      </c>
      <c r="E884" s="1">
        <v>88.608368594211839</v>
      </c>
      <c r="G884" s="1">
        <v>871</v>
      </c>
      <c r="X884" s="49"/>
      <c r="Y884" s="14"/>
      <c r="Z884" s="14"/>
      <c r="AA884" s="14"/>
      <c r="AB884" s="14"/>
      <c r="AC884" s="14"/>
      <c r="AD884" s="28"/>
    </row>
    <row r="885" spans="1:30" x14ac:dyDescent="0.3">
      <c r="A885" s="1">
        <v>872</v>
      </c>
      <c r="B885" s="1">
        <v>0.22873455670795687</v>
      </c>
      <c r="C885" s="2">
        <v>0.1835220597257867</v>
      </c>
      <c r="D885" s="1">
        <v>0.31500731362650269</v>
      </c>
      <c r="E885" s="1">
        <v>71.068425743745507</v>
      </c>
      <c r="G885" s="1">
        <v>872</v>
      </c>
      <c r="X885" s="49"/>
      <c r="Y885" s="14"/>
      <c r="Z885" s="14"/>
      <c r="AA885" s="14"/>
      <c r="AB885" s="14"/>
      <c r="AC885" s="14"/>
      <c r="AD885" s="28"/>
    </row>
    <row r="886" spans="1:30" x14ac:dyDescent="0.3">
      <c r="A886" s="1">
        <v>873</v>
      </c>
      <c r="B886" s="1">
        <v>4.136204739487348E-2</v>
      </c>
      <c r="C886" s="2">
        <v>0.18453508606442731</v>
      </c>
      <c r="D886" s="1">
        <v>5.8045254756501172E-2</v>
      </c>
      <c r="E886" s="1">
        <v>8.0707440868321711</v>
      </c>
      <c r="G886" s="1">
        <v>873</v>
      </c>
      <c r="X886" s="49"/>
      <c r="Y886" s="14"/>
      <c r="Z886" s="14"/>
      <c r="AA886" s="14"/>
      <c r="AB886" s="14"/>
      <c r="AC886" s="14"/>
      <c r="AD886" s="28"/>
    </row>
    <row r="887" spans="1:30" x14ac:dyDescent="0.3">
      <c r="A887" s="1">
        <v>874</v>
      </c>
      <c r="B887" s="1">
        <v>0.22091108549341187</v>
      </c>
      <c r="C887" s="2">
        <v>0.18375552027350578</v>
      </c>
      <c r="D887" s="1">
        <v>0.28080777712436317</v>
      </c>
      <c r="E887" s="1">
        <v>43.517744117578246</v>
      </c>
      <c r="G887" s="1">
        <v>874</v>
      </c>
      <c r="X887" s="49"/>
      <c r="Y887" s="14"/>
      <c r="Z887" s="14"/>
      <c r="AA887" s="14"/>
      <c r="AB887" s="14"/>
      <c r="AC887" s="14"/>
      <c r="AD887" s="28"/>
    </row>
    <row r="888" spans="1:30" x14ac:dyDescent="0.3">
      <c r="A888" s="1">
        <v>875</v>
      </c>
      <c r="B888" s="1">
        <v>6.5308098755300609E-2</v>
      </c>
      <c r="C888" s="2">
        <v>0.18344329002997312</v>
      </c>
      <c r="D888" s="1">
        <v>9.6880865186871085E-2</v>
      </c>
      <c r="E888" s="1">
        <v>7.1355329660915956</v>
      </c>
      <c r="G888" s="1">
        <v>875</v>
      </c>
      <c r="X888" s="49"/>
      <c r="Y888" s="14"/>
      <c r="Z888" s="14"/>
      <c r="AA888" s="14"/>
      <c r="AB888" s="14"/>
      <c r="AC888" s="14"/>
      <c r="AD888" s="28"/>
    </row>
    <row r="889" spans="1:30" x14ac:dyDescent="0.3">
      <c r="A889" s="1">
        <v>876</v>
      </c>
      <c r="B889" s="1">
        <v>0.25247454962836274</v>
      </c>
      <c r="C889" s="2">
        <v>0.18317064639473965</v>
      </c>
      <c r="D889" s="1">
        <v>0.37025837656060995</v>
      </c>
      <c r="E889" s="1">
        <v>68.161920439677729</v>
      </c>
      <c r="G889" s="1">
        <v>876</v>
      </c>
      <c r="X889" s="49"/>
      <c r="Y889" s="14"/>
      <c r="Z889" s="14"/>
      <c r="AA889" s="14"/>
      <c r="AB889" s="14"/>
      <c r="AC889" s="14"/>
      <c r="AD889" s="28"/>
    </row>
    <row r="890" spans="1:30" x14ac:dyDescent="0.3">
      <c r="A890" s="1">
        <v>877</v>
      </c>
      <c r="B890" s="1">
        <v>0.35576599381318336</v>
      </c>
      <c r="C890" s="2">
        <v>0.18509169119283014</v>
      </c>
      <c r="D890" s="1">
        <v>0.49605574060395602</v>
      </c>
      <c r="E890" s="1">
        <v>78.499434794153672</v>
      </c>
      <c r="G890" s="1">
        <v>877</v>
      </c>
      <c r="X890" s="49"/>
      <c r="Y890" s="14"/>
      <c r="Z890" s="14"/>
      <c r="AA890" s="14"/>
      <c r="AB890" s="14"/>
      <c r="AC890" s="14"/>
      <c r="AD890" s="28"/>
    </row>
    <row r="891" spans="1:30" x14ac:dyDescent="0.3">
      <c r="A891" s="1">
        <v>878</v>
      </c>
      <c r="B891" s="1">
        <v>9.4587196184759692E-2</v>
      </c>
      <c r="C891" s="2">
        <v>0.18354256157206028</v>
      </c>
      <c r="D891" s="1">
        <v>0.14087179684131637</v>
      </c>
      <c r="E891" s="1">
        <v>15.625104723135941</v>
      </c>
      <c r="G891" s="1">
        <v>878</v>
      </c>
      <c r="X891" s="49"/>
      <c r="Y891" s="14"/>
      <c r="Z891" s="14"/>
      <c r="AA891" s="14"/>
      <c r="AB891" s="14"/>
      <c r="AC891" s="14"/>
      <c r="AD891" s="28"/>
    </row>
    <row r="892" spans="1:30" x14ac:dyDescent="0.3">
      <c r="A892" s="1">
        <v>879</v>
      </c>
      <c r="B892" s="1">
        <v>0.3586951353486007</v>
      </c>
      <c r="C892" s="2">
        <v>0.18269399471031791</v>
      </c>
      <c r="D892" s="1">
        <v>0.45736337056048537</v>
      </c>
      <c r="E892" s="1">
        <v>100.69144576250299</v>
      </c>
      <c r="G892" s="1">
        <v>879</v>
      </c>
      <c r="X892" s="49"/>
      <c r="Y892" s="14"/>
      <c r="Z892" s="14"/>
      <c r="AA892" s="14"/>
      <c r="AB892" s="14"/>
      <c r="AC892" s="14"/>
      <c r="AD892" s="28"/>
    </row>
    <row r="893" spans="1:30" x14ac:dyDescent="0.3">
      <c r="A893" s="1">
        <v>880</v>
      </c>
      <c r="B893" s="1">
        <v>0.14665656936022867</v>
      </c>
      <c r="C893" s="2">
        <v>0.18286533477578201</v>
      </c>
      <c r="D893" s="1">
        <v>0.12023753669031241</v>
      </c>
      <c r="E893" s="1">
        <v>27.613359335743048</v>
      </c>
      <c r="G893" s="1">
        <v>880</v>
      </c>
      <c r="X893" s="49"/>
      <c r="Y893" s="14"/>
      <c r="Z893" s="14"/>
      <c r="AA893" s="14"/>
      <c r="AB893" s="14"/>
      <c r="AC893" s="14"/>
      <c r="AD893" s="28"/>
    </row>
    <row r="894" spans="1:30" x14ac:dyDescent="0.3">
      <c r="A894" s="1">
        <v>881</v>
      </c>
      <c r="B894" s="1">
        <v>0.1081896487036664</v>
      </c>
      <c r="C894" s="2">
        <v>0.18791295953919707</v>
      </c>
      <c r="D894" s="1">
        <v>0.12350165869392771</v>
      </c>
      <c r="E894" s="1">
        <v>27.248663721830546</v>
      </c>
      <c r="G894" s="1">
        <v>881</v>
      </c>
      <c r="X894" s="49"/>
      <c r="Y894" s="14"/>
      <c r="Z894" s="14"/>
      <c r="AA894" s="14"/>
      <c r="AB894" s="14"/>
      <c r="AC894" s="14"/>
      <c r="AD894" s="28"/>
    </row>
    <row r="895" spans="1:30" x14ac:dyDescent="0.3">
      <c r="A895" s="1">
        <v>882</v>
      </c>
      <c r="B895" s="1">
        <v>0.19015210662057555</v>
      </c>
      <c r="C895" s="2">
        <v>0.18971140031696743</v>
      </c>
      <c r="D895" s="1">
        <v>0.26448787710198279</v>
      </c>
      <c r="E895" s="1">
        <v>60.019782472116034</v>
      </c>
      <c r="G895" s="1">
        <v>882</v>
      </c>
      <c r="X895" s="49"/>
      <c r="Y895" s="14"/>
      <c r="Z895" s="14"/>
      <c r="AA895" s="14"/>
      <c r="AB895" s="14"/>
      <c r="AC895" s="14"/>
      <c r="AD895" s="28"/>
    </row>
    <row r="896" spans="1:30" x14ac:dyDescent="0.3">
      <c r="A896" s="1">
        <v>883</v>
      </c>
      <c r="B896" s="1">
        <v>0.32283584920057934</v>
      </c>
      <c r="C896" s="2">
        <v>0.18945739098456543</v>
      </c>
      <c r="D896" s="1">
        <v>0.44335542493615188</v>
      </c>
      <c r="E896" s="1">
        <v>49.599784484406499</v>
      </c>
      <c r="G896" s="1">
        <v>883</v>
      </c>
      <c r="X896" s="49"/>
      <c r="Y896" s="14"/>
      <c r="Z896" s="14"/>
      <c r="AA896" s="14"/>
      <c r="AB896" s="14"/>
      <c r="AC896" s="14"/>
      <c r="AD896" s="28"/>
    </row>
    <row r="897" spans="1:30" x14ac:dyDescent="0.3">
      <c r="A897" s="1">
        <v>884</v>
      </c>
      <c r="B897" s="1">
        <v>0.27854071208754111</v>
      </c>
      <c r="C897" s="2">
        <v>0.19061274530073452</v>
      </c>
      <c r="D897" s="1">
        <v>0.47111430007181465</v>
      </c>
      <c r="E897" s="1">
        <v>60.768753070910009</v>
      </c>
      <c r="G897" s="1">
        <v>884</v>
      </c>
      <c r="X897" s="49"/>
      <c r="Y897" s="14"/>
      <c r="Z897" s="14"/>
      <c r="AA897" s="14"/>
      <c r="AB897" s="14"/>
      <c r="AC897" s="14"/>
      <c r="AD897" s="28"/>
    </row>
    <row r="898" spans="1:30" x14ac:dyDescent="0.3">
      <c r="A898" s="1">
        <v>885</v>
      </c>
      <c r="B898" s="1">
        <v>0.30627216471125451</v>
      </c>
      <c r="C898" s="2">
        <v>0.19009707212678559</v>
      </c>
      <c r="D898" s="1">
        <v>0.48058943608772564</v>
      </c>
      <c r="E898" s="1">
        <v>78.815231987821036</v>
      </c>
      <c r="G898" s="1">
        <v>885</v>
      </c>
      <c r="X898" s="49"/>
      <c r="Y898" s="14"/>
      <c r="Z898" s="14"/>
      <c r="AA898" s="14"/>
      <c r="AB898" s="14"/>
      <c r="AC898" s="14"/>
      <c r="AD898" s="28"/>
    </row>
    <row r="899" spans="1:30" x14ac:dyDescent="0.3">
      <c r="A899" s="1">
        <v>886</v>
      </c>
      <c r="B899" s="1">
        <v>0.33457191675054943</v>
      </c>
      <c r="C899" s="2">
        <v>0.18902859214816459</v>
      </c>
      <c r="D899" s="1">
        <v>0.44101111830056677</v>
      </c>
      <c r="E899" s="1">
        <v>76.602794700604278</v>
      </c>
      <c r="G899" s="1">
        <v>886</v>
      </c>
      <c r="X899" s="49"/>
      <c r="Y899" s="14"/>
      <c r="Z899" s="14"/>
      <c r="AA899" s="14"/>
      <c r="AB899" s="14"/>
      <c r="AC899" s="14"/>
      <c r="AD899" s="28"/>
    </row>
    <row r="900" spans="1:30" x14ac:dyDescent="0.3">
      <c r="A900" s="1">
        <v>887</v>
      </c>
      <c r="B900" s="1">
        <v>2.2632454072330478E-2</v>
      </c>
      <c r="C900" s="2">
        <v>0.18973939566248246</v>
      </c>
      <c r="D900" s="1">
        <v>3.3299680142576268E-2</v>
      </c>
      <c r="E900" s="1">
        <v>3.4198258585316221</v>
      </c>
      <c r="G900" s="1">
        <v>887</v>
      </c>
      <c r="X900" s="49"/>
      <c r="Y900" s="14"/>
      <c r="Z900" s="14"/>
      <c r="AA900" s="14"/>
      <c r="AB900" s="14"/>
      <c r="AC900" s="14"/>
      <c r="AD900" s="28"/>
    </row>
    <row r="901" spans="1:30" x14ac:dyDescent="0.3">
      <c r="A901" s="1">
        <v>888</v>
      </c>
      <c r="B901" s="1">
        <v>3.9479430368677987E-2</v>
      </c>
      <c r="C901" s="2">
        <v>0.18931419356753415</v>
      </c>
      <c r="D901" s="1">
        <v>6.4884534629967877E-2</v>
      </c>
      <c r="E901" s="1">
        <v>0.95854812462770056</v>
      </c>
      <c r="G901" s="1">
        <v>888</v>
      </c>
      <c r="X901" s="49"/>
      <c r="Y901" s="14"/>
      <c r="Z901" s="14"/>
      <c r="AA901" s="14"/>
      <c r="AB901" s="14"/>
      <c r="AC901" s="14"/>
      <c r="AD901" s="28"/>
    </row>
    <row r="902" spans="1:30" x14ac:dyDescent="0.3">
      <c r="A902" s="1">
        <v>889</v>
      </c>
      <c r="B902" s="1">
        <v>0.10710558388888608</v>
      </c>
      <c r="C902" s="2">
        <v>0.18849043440053659</v>
      </c>
      <c r="D902" s="1">
        <v>0.19958762994343549</v>
      </c>
      <c r="E902" s="1">
        <v>31.776981005516845</v>
      </c>
      <c r="G902" s="1">
        <v>889</v>
      </c>
      <c r="X902" s="49"/>
      <c r="Y902" s="14"/>
      <c r="Z902" s="14"/>
      <c r="AA902" s="14"/>
      <c r="AB902" s="14"/>
      <c r="AC902" s="14"/>
      <c r="AD902" s="28"/>
    </row>
    <row r="903" spans="1:30" x14ac:dyDescent="0.3">
      <c r="A903" s="1">
        <v>890</v>
      </c>
      <c r="B903" s="1">
        <v>0.4238439754437559</v>
      </c>
      <c r="C903" s="2">
        <v>0.18824273332926858</v>
      </c>
      <c r="D903" s="1">
        <v>0.46234643041776718</v>
      </c>
      <c r="E903" s="1">
        <v>81.468774903239449</v>
      </c>
      <c r="G903" s="1">
        <v>890</v>
      </c>
      <c r="X903" s="49"/>
      <c r="Y903" s="14"/>
      <c r="Z903" s="14"/>
      <c r="AA903" s="14"/>
      <c r="AB903" s="14"/>
      <c r="AC903" s="14"/>
      <c r="AD903" s="28"/>
    </row>
    <row r="904" spans="1:30" x14ac:dyDescent="0.3">
      <c r="A904" s="1">
        <v>891</v>
      </c>
      <c r="B904" s="1">
        <v>3.7633063134767719E-2</v>
      </c>
      <c r="C904" s="2">
        <v>9.2072211927864994E-2</v>
      </c>
      <c r="D904" s="1">
        <v>5.3306993896318003E-2</v>
      </c>
      <c r="E904" s="1">
        <v>13.417889224723867</v>
      </c>
      <c r="G904" s="1">
        <v>891</v>
      </c>
      <c r="X904" s="49"/>
      <c r="Y904" s="14"/>
      <c r="Z904" s="14"/>
      <c r="AA904" s="14"/>
      <c r="AB904" s="14"/>
      <c r="AC904" s="14"/>
      <c r="AD904" s="28"/>
    </row>
    <row r="905" spans="1:30" x14ac:dyDescent="0.3">
      <c r="A905" s="1">
        <v>892</v>
      </c>
      <c r="B905" s="1">
        <v>0.29103651227082017</v>
      </c>
      <c r="C905" s="2">
        <v>9.1061848318216551E-2</v>
      </c>
      <c r="D905" s="1">
        <v>0.16015968298199346</v>
      </c>
      <c r="E905" s="1">
        <v>22.392610240391519</v>
      </c>
      <c r="G905" s="1">
        <v>892</v>
      </c>
      <c r="X905" s="49"/>
      <c r="Y905" s="14"/>
      <c r="Z905" s="14"/>
      <c r="AA905" s="14"/>
      <c r="AB905" s="14"/>
      <c r="AC905" s="14"/>
      <c r="AD905" s="28"/>
    </row>
    <row r="906" spans="1:30" x14ac:dyDescent="0.3">
      <c r="A906" s="1">
        <v>893</v>
      </c>
      <c r="B906" s="1">
        <v>0.26122745797895836</v>
      </c>
      <c r="C906" s="2">
        <v>9.4024113751773566E-2</v>
      </c>
      <c r="D906" s="1">
        <v>0.29696818843231082</v>
      </c>
      <c r="E906" s="1">
        <v>59.221229384708309</v>
      </c>
      <c r="G906" s="1">
        <v>893</v>
      </c>
      <c r="X906" s="49"/>
      <c r="Y906" s="14"/>
      <c r="Z906" s="14"/>
      <c r="AA906" s="14"/>
      <c r="AB906" s="14"/>
      <c r="AC906" s="14"/>
      <c r="AD906" s="28"/>
    </row>
    <row r="907" spans="1:30" x14ac:dyDescent="0.3">
      <c r="A907" s="1">
        <v>894</v>
      </c>
      <c r="B907" s="1">
        <v>8.1851393907221515E-2</v>
      </c>
      <c r="C907" s="2">
        <v>9.477026824873977E-2</v>
      </c>
      <c r="D907" s="1">
        <v>5.050352755655009E-2</v>
      </c>
      <c r="E907" s="1">
        <v>-1.3001022245717753</v>
      </c>
      <c r="G907" s="1">
        <v>894</v>
      </c>
      <c r="X907" s="49"/>
      <c r="Y907" s="14"/>
      <c r="Z907" s="14"/>
      <c r="AA907" s="14"/>
      <c r="AB907" s="14"/>
      <c r="AC907" s="14"/>
      <c r="AD907" s="28"/>
    </row>
    <row r="908" spans="1:30" x14ac:dyDescent="0.3">
      <c r="A908" s="1">
        <v>895</v>
      </c>
      <c r="B908" s="1">
        <v>0.41598989201910569</v>
      </c>
      <c r="C908" s="2">
        <v>0.101451048042267</v>
      </c>
      <c r="D908" s="1">
        <v>0.39915058546610199</v>
      </c>
      <c r="E908" s="1">
        <v>58.384767973833632</v>
      </c>
      <c r="G908" s="1">
        <v>895</v>
      </c>
      <c r="X908" s="49"/>
      <c r="Y908" s="14"/>
      <c r="Z908" s="14"/>
      <c r="AA908" s="14"/>
      <c r="AB908" s="14"/>
      <c r="AC908" s="14"/>
      <c r="AD908" s="28"/>
    </row>
    <row r="909" spans="1:30" x14ac:dyDescent="0.3">
      <c r="A909" s="1">
        <v>896</v>
      </c>
      <c r="B909" s="1">
        <v>9.4850727121223749E-2</v>
      </c>
      <c r="C909" s="2">
        <v>0.10483849552284942</v>
      </c>
      <c r="D909" s="1">
        <v>0.11376023582861573</v>
      </c>
      <c r="E909" s="1">
        <v>28.351369849357599</v>
      </c>
      <c r="G909" s="1">
        <v>896</v>
      </c>
      <c r="X909" s="49"/>
      <c r="Y909" s="14"/>
      <c r="Z909" s="14"/>
      <c r="AA909" s="14"/>
      <c r="AB909" s="14"/>
      <c r="AC909" s="14"/>
      <c r="AD909" s="28"/>
    </row>
    <row r="910" spans="1:30" x14ac:dyDescent="0.3">
      <c r="A910" s="1">
        <v>897</v>
      </c>
      <c r="B910" s="1">
        <v>0.1904584720001177</v>
      </c>
      <c r="C910" s="2">
        <v>0.10624417741099423</v>
      </c>
      <c r="D910" s="1">
        <v>0.20677310054674669</v>
      </c>
      <c r="E910" s="1">
        <v>13.59905324721522</v>
      </c>
      <c r="G910" s="1">
        <v>897</v>
      </c>
      <c r="X910" s="49"/>
      <c r="Y910" s="14"/>
      <c r="Z910" s="14"/>
      <c r="AA910" s="14"/>
      <c r="AB910" s="14"/>
      <c r="AC910" s="14"/>
      <c r="AD910" s="28"/>
    </row>
    <row r="911" spans="1:30" x14ac:dyDescent="0.3">
      <c r="A911" s="1">
        <v>898</v>
      </c>
      <c r="B911" s="1">
        <v>0.47846435202556076</v>
      </c>
      <c r="C911" s="2">
        <v>0.10614374974765249</v>
      </c>
      <c r="D911" s="1">
        <v>0.4894317706644139</v>
      </c>
      <c r="E911" s="1">
        <v>93.023723296754568</v>
      </c>
      <c r="G911" s="1">
        <v>898</v>
      </c>
      <c r="X911" s="49"/>
      <c r="Y911" s="14"/>
      <c r="Z911" s="14"/>
      <c r="AA911" s="14"/>
      <c r="AB911" s="14"/>
      <c r="AC911" s="14"/>
      <c r="AD911" s="28"/>
    </row>
    <row r="912" spans="1:30" x14ac:dyDescent="0.3">
      <c r="A912" s="1">
        <v>899</v>
      </c>
      <c r="B912" s="1">
        <v>0.42875937472069159</v>
      </c>
      <c r="C912" s="2">
        <v>0.10419452909092561</v>
      </c>
      <c r="D912" s="1">
        <v>0.31130968405658099</v>
      </c>
      <c r="E912" s="1">
        <v>39.646991477065853</v>
      </c>
      <c r="G912" s="1">
        <v>899</v>
      </c>
      <c r="X912" s="49"/>
      <c r="Y912" s="14"/>
      <c r="Z912" s="14"/>
      <c r="AA912" s="14"/>
      <c r="AB912" s="14"/>
      <c r="AC912" s="14"/>
      <c r="AD912" s="28"/>
    </row>
    <row r="913" spans="1:30" x14ac:dyDescent="0.3">
      <c r="A913" s="1">
        <v>900</v>
      </c>
      <c r="B913" s="1">
        <v>0.37908023003770108</v>
      </c>
      <c r="C913" s="2">
        <v>0.11336533236339312</v>
      </c>
      <c r="D913" s="1">
        <v>0.31917486683347063</v>
      </c>
      <c r="E913" s="1">
        <v>60.224018487724521</v>
      </c>
      <c r="G913" s="1">
        <v>900</v>
      </c>
      <c r="X913" s="49"/>
      <c r="Y913" s="14"/>
      <c r="Z913" s="14"/>
      <c r="AA913" s="14"/>
      <c r="AB913" s="14"/>
      <c r="AC913" s="14"/>
      <c r="AD913" s="28"/>
    </row>
    <row r="914" spans="1:30" x14ac:dyDescent="0.3">
      <c r="A914" s="1">
        <v>901</v>
      </c>
      <c r="B914" s="1">
        <v>0.38147368935082332</v>
      </c>
      <c r="C914" s="2">
        <v>0.11327993390814789</v>
      </c>
      <c r="D914" s="1">
        <v>0.43967035427315149</v>
      </c>
      <c r="E914" s="1">
        <v>65.29672595175451</v>
      </c>
      <c r="G914" s="1">
        <v>901</v>
      </c>
      <c r="X914" s="49"/>
      <c r="Y914" s="14"/>
      <c r="Z914" s="14"/>
      <c r="AA914" s="14"/>
      <c r="AB914" s="14"/>
      <c r="AC914" s="14"/>
      <c r="AD914" s="28"/>
    </row>
    <row r="915" spans="1:30" x14ac:dyDescent="0.3">
      <c r="A915" s="1">
        <v>902</v>
      </c>
      <c r="B915" s="1">
        <v>0.21781943908913964</v>
      </c>
      <c r="C915" s="2">
        <v>0.11330688739370733</v>
      </c>
      <c r="D915" s="1">
        <v>0.2654609218727359</v>
      </c>
      <c r="E915" s="1">
        <v>29.159017340993909</v>
      </c>
      <c r="G915" s="1">
        <v>902</v>
      </c>
      <c r="X915" s="49"/>
      <c r="Y915" s="14"/>
      <c r="Z915" s="14"/>
      <c r="AA915" s="14"/>
      <c r="AB915" s="14"/>
      <c r="AC915" s="14"/>
      <c r="AD915" s="28"/>
    </row>
    <row r="916" spans="1:30" x14ac:dyDescent="0.3">
      <c r="A916" s="1">
        <v>903</v>
      </c>
      <c r="B916" s="1">
        <v>0.22966216670694292</v>
      </c>
      <c r="C916" s="2">
        <v>0.11388951384020211</v>
      </c>
      <c r="D916" s="1">
        <v>0.27423588669386545</v>
      </c>
      <c r="E916" s="1">
        <v>48.475140036384758</v>
      </c>
      <c r="G916" s="1">
        <v>903</v>
      </c>
      <c r="X916" s="49"/>
      <c r="Y916" s="14"/>
      <c r="Z916" s="14"/>
      <c r="AA916" s="14"/>
      <c r="AB916" s="14"/>
      <c r="AC916" s="14"/>
      <c r="AD916" s="28"/>
    </row>
    <row r="917" spans="1:30" x14ac:dyDescent="0.3">
      <c r="A917" s="1">
        <v>904</v>
      </c>
      <c r="B917" s="1">
        <v>9.3044099847533521E-2</v>
      </c>
      <c r="C917" s="2">
        <v>0.11285714911413607</v>
      </c>
      <c r="D917" s="1">
        <v>0.11128453095752054</v>
      </c>
      <c r="E917" s="1">
        <v>19.446159144402841</v>
      </c>
      <c r="G917" s="1">
        <v>904</v>
      </c>
      <c r="X917" s="49"/>
      <c r="Y917" s="14"/>
      <c r="Z917" s="14"/>
      <c r="AA917" s="14"/>
      <c r="AB917" s="14"/>
      <c r="AC917" s="14"/>
      <c r="AD917" s="28"/>
    </row>
    <row r="918" spans="1:30" x14ac:dyDescent="0.3">
      <c r="A918" s="1">
        <v>905</v>
      </c>
      <c r="B918" s="1">
        <v>0.26807537244091051</v>
      </c>
      <c r="C918" s="2">
        <v>0.11404374461786529</v>
      </c>
      <c r="D918" s="1">
        <v>0.22860716417656288</v>
      </c>
      <c r="E918" s="1">
        <v>34.279956894698316</v>
      </c>
      <c r="G918" s="1">
        <v>905</v>
      </c>
      <c r="X918" s="49"/>
      <c r="Y918" s="14"/>
      <c r="Z918" s="14"/>
      <c r="AA918" s="14"/>
      <c r="AB918" s="14"/>
      <c r="AC918" s="14"/>
      <c r="AD918" s="28"/>
    </row>
    <row r="919" spans="1:30" x14ac:dyDescent="0.3">
      <c r="A919" s="1">
        <v>906</v>
      </c>
      <c r="B919" s="1">
        <v>0.31338653630618052</v>
      </c>
      <c r="C919" s="2">
        <v>0.1145342392346842</v>
      </c>
      <c r="D919" s="1">
        <v>0.35365208642626422</v>
      </c>
      <c r="E919" s="1">
        <v>44.49484327374131</v>
      </c>
      <c r="G919" s="1">
        <v>906</v>
      </c>
      <c r="X919" s="49"/>
      <c r="Y919" s="14"/>
      <c r="Z919" s="14"/>
      <c r="AA919" s="14"/>
      <c r="AB919" s="14"/>
      <c r="AC919" s="14"/>
      <c r="AD919" s="28"/>
    </row>
    <row r="920" spans="1:30" x14ac:dyDescent="0.3">
      <c r="A920" s="1">
        <v>907</v>
      </c>
      <c r="B920" s="1">
        <v>7.7057084841892706E-2</v>
      </c>
      <c r="C920" s="2">
        <v>0.11522094070093063</v>
      </c>
      <c r="D920" s="1">
        <v>0.11036337260390022</v>
      </c>
      <c r="E920" s="1">
        <v>21.199476912590054</v>
      </c>
      <c r="G920" s="1">
        <v>907</v>
      </c>
      <c r="X920" s="49"/>
      <c r="Y920" s="14"/>
      <c r="Z920" s="14"/>
      <c r="AA920" s="14"/>
      <c r="AB920" s="14"/>
      <c r="AC920" s="14"/>
      <c r="AD920" s="28"/>
    </row>
    <row r="921" spans="1:30" x14ac:dyDescent="0.3">
      <c r="A921" s="1">
        <v>908</v>
      </c>
      <c r="B921" s="1">
        <v>0.35826761405388058</v>
      </c>
      <c r="C921" s="2">
        <v>0.1157987261315991</v>
      </c>
      <c r="D921" s="1">
        <v>0.44861997030960687</v>
      </c>
      <c r="E921" s="1">
        <v>83.506819324001839</v>
      </c>
      <c r="G921" s="1">
        <v>908</v>
      </c>
      <c r="X921" s="49"/>
      <c r="Y921" s="14"/>
      <c r="Z921" s="14"/>
      <c r="AA921" s="14"/>
      <c r="AB921" s="14"/>
      <c r="AC921" s="14"/>
      <c r="AD921" s="28"/>
    </row>
    <row r="922" spans="1:30" x14ac:dyDescent="0.3">
      <c r="A922" s="1">
        <v>909</v>
      </c>
      <c r="B922" s="1">
        <v>8.4389359489198582E-2</v>
      </c>
      <c r="C922" s="2">
        <v>0.11603949242352536</v>
      </c>
      <c r="D922" s="1">
        <v>6.573538574327531E-2</v>
      </c>
      <c r="E922" s="1">
        <v>34.900235305275196</v>
      </c>
      <c r="G922" s="1">
        <v>909</v>
      </c>
      <c r="X922" s="49"/>
      <c r="Y922" s="14"/>
      <c r="Z922" s="14"/>
      <c r="AA922" s="14"/>
      <c r="AB922" s="14"/>
      <c r="AC922" s="14"/>
      <c r="AD922" s="28"/>
    </row>
    <row r="923" spans="1:30" x14ac:dyDescent="0.3">
      <c r="A923" s="1">
        <v>910</v>
      </c>
      <c r="B923" s="1">
        <v>0.32616968556970277</v>
      </c>
      <c r="C923" s="2">
        <v>0.10677532074952954</v>
      </c>
      <c r="D923" s="1">
        <v>0.38297297297297295</v>
      </c>
      <c r="E923" s="1">
        <v>72.345347901363596</v>
      </c>
      <c r="G923" s="1">
        <v>910</v>
      </c>
      <c r="X923" s="49"/>
      <c r="Y923" s="14"/>
      <c r="Z923" s="14"/>
      <c r="AA923" s="14"/>
      <c r="AB923" s="14"/>
      <c r="AC923" s="14"/>
      <c r="AD923" s="28"/>
    </row>
    <row r="924" spans="1:30" x14ac:dyDescent="0.3">
      <c r="A924" s="1">
        <v>911</v>
      </c>
      <c r="B924" s="1">
        <v>0.32814581066268417</v>
      </c>
      <c r="C924" s="2">
        <v>0.10499429337117673</v>
      </c>
      <c r="D924" s="1">
        <v>0.43006517465190813</v>
      </c>
      <c r="E924" s="1">
        <v>59.012905217399322</v>
      </c>
      <c r="G924" s="1">
        <v>911</v>
      </c>
      <c r="X924" s="49"/>
      <c r="Y924" s="14"/>
      <c r="Z924" s="14"/>
      <c r="AA924" s="14"/>
      <c r="AB924" s="14"/>
      <c r="AC924" s="14"/>
      <c r="AD924" s="28"/>
    </row>
    <row r="925" spans="1:30" x14ac:dyDescent="0.3">
      <c r="A925" s="1">
        <v>912</v>
      </c>
      <c r="B925" s="1">
        <v>1.7544152263240704E-2</v>
      </c>
      <c r="C925" s="2">
        <v>0.10519818197253043</v>
      </c>
      <c r="D925" s="1">
        <v>2.4417905241641977E-2</v>
      </c>
      <c r="E925" s="1">
        <v>2.6828832566483385</v>
      </c>
      <c r="G925" s="1">
        <v>912</v>
      </c>
      <c r="X925" s="49"/>
      <c r="Y925" s="14"/>
      <c r="Z925" s="14"/>
      <c r="AA925" s="14"/>
      <c r="AB925" s="14"/>
      <c r="AC925" s="14"/>
      <c r="AD925" s="28"/>
    </row>
    <row r="926" spans="1:30" x14ac:dyDescent="0.3">
      <c r="A926" s="1">
        <v>913</v>
      </c>
      <c r="B926" s="1">
        <v>0.21153413419980413</v>
      </c>
      <c r="C926" s="2">
        <v>0.10572626244620287</v>
      </c>
      <c r="D926" s="1">
        <v>0.32976938187767968</v>
      </c>
      <c r="E926" s="1">
        <v>48.644374601417574</v>
      </c>
      <c r="G926" s="1">
        <v>913</v>
      </c>
      <c r="X926" s="49"/>
      <c r="Y926" s="14"/>
      <c r="Z926" s="14"/>
      <c r="AA926" s="14"/>
      <c r="AB926" s="14"/>
      <c r="AC926" s="14"/>
      <c r="AD926" s="28"/>
    </row>
    <row r="927" spans="1:30" x14ac:dyDescent="0.3">
      <c r="A927" s="1">
        <v>914</v>
      </c>
      <c r="B927" s="1">
        <v>0.23073499661210178</v>
      </c>
      <c r="C927" s="2">
        <v>0.10673610391480352</v>
      </c>
      <c r="D927" s="1">
        <v>0.30196137837506404</v>
      </c>
      <c r="E927" s="1">
        <v>43.403151489282976</v>
      </c>
      <c r="G927" s="1">
        <v>914</v>
      </c>
      <c r="X927" s="49"/>
      <c r="Y927" s="14"/>
      <c r="Z927" s="14"/>
      <c r="AA927" s="14"/>
      <c r="AB927" s="14"/>
      <c r="AC927" s="14"/>
      <c r="AD927" s="28"/>
    </row>
    <row r="928" spans="1:30" x14ac:dyDescent="0.3">
      <c r="A928" s="1">
        <v>915</v>
      </c>
      <c r="B928" s="1">
        <v>0.30364829447618241</v>
      </c>
      <c r="C928" s="2">
        <v>0.10672074330721157</v>
      </c>
      <c r="D928" s="1">
        <v>0.29523710608286724</v>
      </c>
      <c r="E928" s="1">
        <v>43.783577114914209</v>
      </c>
      <c r="G928" s="1">
        <v>915</v>
      </c>
      <c r="X928" s="49"/>
      <c r="Y928" s="14"/>
      <c r="Z928" s="14"/>
      <c r="AA928" s="14"/>
      <c r="AB928" s="14"/>
      <c r="AC928" s="14"/>
      <c r="AD928" s="28"/>
    </row>
    <row r="929" spans="1:30" x14ac:dyDescent="0.3">
      <c r="A929" s="1">
        <v>916</v>
      </c>
      <c r="B929" s="1">
        <v>0.14504534371087574</v>
      </c>
      <c r="C929" s="2">
        <v>0.11200969879447993</v>
      </c>
      <c r="D929" s="1">
        <v>0.19115603967639608</v>
      </c>
      <c r="E929" s="1">
        <v>34.212077145734376</v>
      </c>
      <c r="G929" s="1">
        <v>916</v>
      </c>
      <c r="X929" s="49"/>
      <c r="Y929" s="14"/>
      <c r="Z929" s="14"/>
      <c r="AA929" s="14"/>
      <c r="AB929" s="14"/>
      <c r="AC929" s="14"/>
      <c r="AD929" s="28"/>
    </row>
    <row r="930" spans="1:30" x14ac:dyDescent="0.3">
      <c r="A930" s="1">
        <v>917</v>
      </c>
      <c r="B930" s="1">
        <v>0.12673508277758447</v>
      </c>
      <c r="C930" s="2">
        <v>0.11193286180149663</v>
      </c>
      <c r="D930" s="1">
        <v>0.16765169674244104</v>
      </c>
      <c r="E930" s="1">
        <v>18.813940517793391</v>
      </c>
      <c r="G930" s="1">
        <v>917</v>
      </c>
      <c r="X930" s="49"/>
      <c r="Y930" s="14"/>
      <c r="Z930" s="14"/>
      <c r="AA930" s="14"/>
      <c r="AB930" s="14"/>
      <c r="AC930" s="14"/>
      <c r="AD930" s="28"/>
    </row>
    <row r="931" spans="1:30" x14ac:dyDescent="0.3">
      <c r="A931" s="1">
        <v>918</v>
      </c>
      <c r="B931" s="1">
        <v>0.15334161511878955</v>
      </c>
      <c r="C931" s="2">
        <v>0.11487461146776633</v>
      </c>
      <c r="D931" s="1">
        <v>0.18350421622530186</v>
      </c>
      <c r="E931" s="1">
        <v>23.250307890909649</v>
      </c>
      <c r="G931" s="1">
        <v>918</v>
      </c>
      <c r="X931" s="49"/>
      <c r="Y931" s="14"/>
      <c r="Z931" s="14"/>
      <c r="AA931" s="14"/>
      <c r="AB931" s="14"/>
      <c r="AC931" s="14"/>
      <c r="AD931" s="28"/>
    </row>
    <row r="932" spans="1:30" x14ac:dyDescent="0.3">
      <c r="A932" s="1">
        <v>919</v>
      </c>
      <c r="B932" s="1">
        <v>0.43238989084883711</v>
      </c>
      <c r="C932" s="2">
        <v>0.11554083191432805</v>
      </c>
      <c r="D932" s="1">
        <v>0.48828313575990628</v>
      </c>
      <c r="E932" s="1">
        <v>67.154153294410875</v>
      </c>
      <c r="G932" s="1">
        <v>919</v>
      </c>
      <c r="X932" s="49"/>
      <c r="Y932" s="14"/>
      <c r="Z932" s="14"/>
      <c r="AA932" s="14"/>
      <c r="AB932" s="14"/>
      <c r="AC932" s="14"/>
      <c r="AD932" s="28"/>
    </row>
    <row r="933" spans="1:30" x14ac:dyDescent="0.3">
      <c r="A933" s="1">
        <v>920</v>
      </c>
      <c r="B933" s="1">
        <v>0.12398183855113212</v>
      </c>
      <c r="C933" s="2">
        <v>0.1139483205501684</v>
      </c>
      <c r="D933" s="1">
        <v>0.19833154421972174</v>
      </c>
      <c r="E933" s="1">
        <v>26.739363378938119</v>
      </c>
      <c r="G933" s="1">
        <v>920</v>
      </c>
      <c r="X933" s="49"/>
      <c r="Y933" s="14"/>
      <c r="Z933" s="14"/>
      <c r="AA933" s="14"/>
      <c r="AB933" s="14"/>
      <c r="AC933" s="14"/>
      <c r="AD933" s="28"/>
    </row>
    <row r="934" spans="1:30" x14ac:dyDescent="0.3">
      <c r="A934" s="1">
        <v>921</v>
      </c>
      <c r="B934" s="1">
        <v>0.40060488922481352</v>
      </c>
      <c r="C934" s="2">
        <v>0.11391869204984822</v>
      </c>
      <c r="D934" s="1">
        <v>0.43032818516345694</v>
      </c>
      <c r="E934" s="1">
        <v>60.27320902256772</v>
      </c>
      <c r="G934" s="1">
        <v>921</v>
      </c>
      <c r="X934" s="49"/>
      <c r="Y934" s="14"/>
      <c r="Z934" s="14"/>
      <c r="AA934" s="14"/>
      <c r="AB934" s="14"/>
      <c r="AC934" s="14"/>
      <c r="AD934" s="28"/>
    </row>
    <row r="935" spans="1:30" x14ac:dyDescent="0.3">
      <c r="A935" s="1">
        <v>922</v>
      </c>
      <c r="B935" s="1">
        <v>0.41149222901571042</v>
      </c>
      <c r="C935" s="2">
        <v>0.11271636276351132</v>
      </c>
      <c r="D935" s="1">
        <v>0.27506816888032692</v>
      </c>
      <c r="E935" s="1">
        <v>55.704276861034963</v>
      </c>
      <c r="G935" s="1">
        <v>922</v>
      </c>
      <c r="X935" s="49"/>
      <c r="Y935" s="14"/>
      <c r="Z935" s="14"/>
      <c r="AA935" s="14"/>
      <c r="AB935" s="14"/>
      <c r="AC935" s="14"/>
      <c r="AD935" s="28"/>
    </row>
    <row r="936" spans="1:30" x14ac:dyDescent="0.3">
      <c r="A936" s="1">
        <v>923</v>
      </c>
      <c r="B936" s="1">
        <v>8.5430792710126921E-2</v>
      </c>
      <c r="C936" s="2">
        <v>0.12323456101522821</v>
      </c>
      <c r="D936" s="1">
        <v>4.16672234203267E-2</v>
      </c>
      <c r="E936" s="1">
        <v>10.99010062711403</v>
      </c>
      <c r="G936" s="1">
        <v>923</v>
      </c>
      <c r="X936" s="49"/>
      <c r="Y936" s="14"/>
      <c r="Z936" s="14"/>
      <c r="AA936" s="14"/>
      <c r="AB936" s="14"/>
      <c r="AC936" s="14"/>
      <c r="AD936" s="28"/>
    </row>
    <row r="937" spans="1:30" x14ac:dyDescent="0.3">
      <c r="A937" s="1">
        <v>924</v>
      </c>
      <c r="B937" s="1">
        <v>0.34271315930097024</v>
      </c>
      <c r="C937" s="2">
        <v>0.11777409754807246</v>
      </c>
      <c r="D937" s="1">
        <v>0.17184266269885262</v>
      </c>
      <c r="E937" s="1">
        <v>55.689852074278789</v>
      </c>
      <c r="G937" s="1">
        <v>924</v>
      </c>
      <c r="X937" s="49"/>
      <c r="Y937" s="14"/>
      <c r="Z937" s="14"/>
      <c r="AA937" s="14"/>
      <c r="AB937" s="14"/>
      <c r="AC937" s="14"/>
      <c r="AD937" s="28"/>
    </row>
    <row r="938" spans="1:30" x14ac:dyDescent="0.3">
      <c r="A938" s="1">
        <v>925</v>
      </c>
      <c r="B938" s="1">
        <v>0.14203096935774689</v>
      </c>
      <c r="C938" s="2">
        <v>0.11503919794071284</v>
      </c>
      <c r="D938" s="1">
        <v>0.14049366691722426</v>
      </c>
      <c r="E938" s="1">
        <v>35.373948250805313</v>
      </c>
      <c r="G938" s="1">
        <v>925</v>
      </c>
      <c r="X938" s="49"/>
      <c r="Y938" s="14"/>
      <c r="Z938" s="14"/>
      <c r="AA938" s="14"/>
      <c r="AB938" s="14"/>
      <c r="AC938" s="14"/>
      <c r="AD938" s="28"/>
    </row>
    <row r="939" spans="1:30" x14ac:dyDescent="0.3">
      <c r="A939" s="1">
        <v>926</v>
      </c>
      <c r="B939" s="1">
        <v>0.27726217727133312</v>
      </c>
      <c r="C939" s="2">
        <v>0.11506542735960962</v>
      </c>
      <c r="D939" s="1">
        <v>0.23371868679152766</v>
      </c>
      <c r="E939" s="1">
        <v>28.288782737571072</v>
      </c>
      <c r="G939" s="1">
        <v>926</v>
      </c>
      <c r="X939" s="49"/>
      <c r="Y939" s="14"/>
      <c r="Z939" s="14"/>
      <c r="AA939" s="14"/>
      <c r="AB939" s="14"/>
      <c r="AC939" s="14"/>
      <c r="AD939" s="28"/>
    </row>
    <row r="940" spans="1:30" x14ac:dyDescent="0.3">
      <c r="A940" s="1">
        <v>927</v>
      </c>
      <c r="B940" s="1">
        <v>4.0384770380068866E-2</v>
      </c>
      <c r="C940" s="2">
        <v>0.12276929531637253</v>
      </c>
      <c r="D940" s="1">
        <v>1.9274943375623275E-2</v>
      </c>
      <c r="E940" s="1">
        <v>-0.39881602736713262</v>
      </c>
      <c r="G940" s="1">
        <v>927</v>
      </c>
      <c r="X940" s="49"/>
      <c r="Y940" s="14"/>
      <c r="Z940" s="14"/>
      <c r="AA940" s="14"/>
      <c r="AB940" s="14"/>
      <c r="AC940" s="14"/>
      <c r="AD940" s="28"/>
    </row>
    <row r="941" spans="1:30" x14ac:dyDescent="0.3">
      <c r="A941" s="1">
        <v>928</v>
      </c>
      <c r="B941" s="1">
        <v>7.9748263454679585E-2</v>
      </c>
      <c r="C941" s="2">
        <v>0.14278683657352809</v>
      </c>
      <c r="D941" s="1">
        <v>4.9212423610790423E-2</v>
      </c>
      <c r="E941" s="1">
        <v>31.07686503909024</v>
      </c>
      <c r="G941" s="1">
        <v>928</v>
      </c>
      <c r="X941" s="49"/>
      <c r="Y941" s="14"/>
      <c r="Z941" s="14"/>
      <c r="AA941" s="14"/>
      <c r="AB941" s="14"/>
      <c r="AC941" s="14"/>
      <c r="AD941" s="28"/>
    </row>
    <row r="942" spans="1:30" x14ac:dyDescent="0.3">
      <c r="A942" s="1">
        <v>929</v>
      </c>
      <c r="B942" s="1">
        <v>5.2631700075658372E-2</v>
      </c>
      <c r="C942" s="2">
        <v>0.13285889027942163</v>
      </c>
      <c r="D942" s="1">
        <v>5.0306730778620468E-2</v>
      </c>
      <c r="E942" s="1">
        <v>11.489210890046619</v>
      </c>
      <c r="G942" s="1">
        <v>929</v>
      </c>
      <c r="X942" s="49"/>
      <c r="Y942" s="14"/>
      <c r="Z942" s="14"/>
      <c r="AA942" s="14"/>
      <c r="AB942" s="14"/>
      <c r="AC942" s="14"/>
      <c r="AD942" s="28"/>
    </row>
    <row r="943" spans="1:30" x14ac:dyDescent="0.3">
      <c r="A943" s="1">
        <v>930</v>
      </c>
      <c r="B943" s="1">
        <v>0.37144704712261328</v>
      </c>
      <c r="C943" s="2">
        <v>0.13449176610016089</v>
      </c>
      <c r="D943" s="1">
        <v>0.33271989367991806</v>
      </c>
      <c r="E943" s="1">
        <v>59.529827634756671</v>
      </c>
      <c r="G943" s="1">
        <v>930</v>
      </c>
      <c r="X943" s="49"/>
      <c r="Y943" s="14"/>
      <c r="Z943" s="14"/>
      <c r="AA943" s="14"/>
      <c r="AB943" s="14"/>
      <c r="AC943" s="14"/>
      <c r="AD943" s="28"/>
    </row>
    <row r="944" spans="1:30" x14ac:dyDescent="0.3">
      <c r="A944" s="1">
        <v>931</v>
      </c>
      <c r="B944" s="1">
        <v>5.1969401924220705E-2</v>
      </c>
      <c r="C944" s="2">
        <v>0.13424690788198618</v>
      </c>
      <c r="D944" s="1">
        <v>3.8903044813485353E-2</v>
      </c>
      <c r="E944" s="1">
        <v>3.2773040514777474</v>
      </c>
      <c r="G944" s="1">
        <v>931</v>
      </c>
      <c r="X944" s="49"/>
      <c r="Y944" s="14"/>
      <c r="Z944" s="14"/>
      <c r="AA944" s="14"/>
      <c r="AB944" s="14"/>
      <c r="AC944" s="14"/>
      <c r="AD944" s="28"/>
    </row>
    <row r="945" spans="1:30" x14ac:dyDescent="0.3">
      <c r="A945" s="1">
        <v>932</v>
      </c>
      <c r="B945" s="1">
        <v>0.27554501511437124</v>
      </c>
      <c r="C945" s="2">
        <v>0.1377651683861906</v>
      </c>
      <c r="D945" s="1">
        <v>0.26194823558070734</v>
      </c>
      <c r="E945" s="1">
        <v>36.16772603937779</v>
      </c>
      <c r="G945" s="1">
        <v>932</v>
      </c>
      <c r="X945" s="49"/>
      <c r="Y945" s="14"/>
      <c r="Z945" s="14"/>
      <c r="AA945" s="14"/>
      <c r="AB945" s="14"/>
      <c r="AC945" s="14"/>
      <c r="AD945" s="28"/>
    </row>
    <row r="946" spans="1:30" x14ac:dyDescent="0.3">
      <c r="A946" s="1">
        <v>933</v>
      </c>
      <c r="B946" s="1">
        <v>6.2190554307149343E-2</v>
      </c>
      <c r="C946" s="2">
        <v>0.13849288497196924</v>
      </c>
      <c r="D946" s="1">
        <v>7.735749317229966E-2</v>
      </c>
      <c r="E946" s="1">
        <v>5.3008733066894909</v>
      </c>
      <c r="G946" s="1">
        <v>933</v>
      </c>
      <c r="X946" s="49"/>
      <c r="Y946" s="14"/>
      <c r="Z946" s="14"/>
      <c r="AA946" s="14"/>
      <c r="AB946" s="14"/>
      <c r="AC946" s="14"/>
      <c r="AD946" s="28"/>
    </row>
    <row r="947" spans="1:30" x14ac:dyDescent="0.3">
      <c r="A947" s="1">
        <v>934</v>
      </c>
      <c r="B947" s="1">
        <v>5.4017722913363764E-2</v>
      </c>
      <c r="C947" s="2">
        <v>0.13828747585780538</v>
      </c>
      <c r="D947" s="1">
        <v>2.6536569192705643E-2</v>
      </c>
      <c r="E947" s="1">
        <v>7.8354161360039143</v>
      </c>
      <c r="G947" s="1">
        <v>934</v>
      </c>
      <c r="X947" s="49"/>
      <c r="Y947" s="14"/>
      <c r="Z947" s="14"/>
      <c r="AA947" s="14"/>
      <c r="AB947" s="14"/>
      <c r="AC947" s="14"/>
      <c r="AD947" s="28"/>
    </row>
    <row r="948" spans="1:30" x14ac:dyDescent="0.3">
      <c r="A948" s="1">
        <v>935</v>
      </c>
      <c r="B948" s="1">
        <v>0.19665623861053474</v>
      </c>
      <c r="C948" s="2">
        <v>0.17409740473793672</v>
      </c>
      <c r="D948" s="1">
        <v>0.15213796741947702</v>
      </c>
      <c r="E948" s="1">
        <v>45.549893308811647</v>
      </c>
      <c r="G948" s="1">
        <v>935</v>
      </c>
      <c r="X948" s="49"/>
      <c r="Y948" s="14"/>
      <c r="Z948" s="14"/>
      <c r="AA948" s="14"/>
      <c r="AB948" s="14"/>
      <c r="AC948" s="14"/>
      <c r="AD948" s="28"/>
    </row>
    <row r="949" spans="1:30" x14ac:dyDescent="0.3">
      <c r="A949" s="1">
        <v>936</v>
      </c>
      <c r="B949" s="1">
        <v>0.18765346144559089</v>
      </c>
      <c r="C949" s="2">
        <v>0.17816140036254777</v>
      </c>
      <c r="D949" s="1">
        <v>0.18210892055528941</v>
      </c>
      <c r="E949" s="1">
        <v>30.290273392963307</v>
      </c>
      <c r="G949" s="1">
        <v>936</v>
      </c>
      <c r="X949" s="49"/>
      <c r="Y949" s="14"/>
      <c r="Z949" s="14"/>
      <c r="AA949" s="14"/>
      <c r="AB949" s="14"/>
      <c r="AC949" s="14"/>
      <c r="AD949" s="28"/>
    </row>
    <row r="950" spans="1:30" x14ac:dyDescent="0.3">
      <c r="A950" s="1">
        <v>937</v>
      </c>
      <c r="B950" s="1">
        <v>0.10811175533698693</v>
      </c>
      <c r="C950" s="2">
        <v>0.17771516249321531</v>
      </c>
      <c r="D950" s="1">
        <v>0.12407671246523785</v>
      </c>
      <c r="E950" s="1">
        <v>14.671043899535663</v>
      </c>
      <c r="G950" s="1">
        <v>937</v>
      </c>
      <c r="X950" s="49"/>
      <c r="Y950" s="14"/>
      <c r="Z950" s="14"/>
      <c r="AA950" s="14"/>
      <c r="AB950" s="14"/>
      <c r="AC950" s="14"/>
      <c r="AD950" s="28"/>
    </row>
    <row r="951" spans="1:30" x14ac:dyDescent="0.3">
      <c r="A951" s="1">
        <v>938</v>
      </c>
      <c r="B951" s="1">
        <v>0.3029842374046412</v>
      </c>
      <c r="C951" s="2">
        <v>0.17773268577033144</v>
      </c>
      <c r="D951" s="1">
        <v>0.40411928969267386</v>
      </c>
      <c r="E951" s="1">
        <v>76.451203608274284</v>
      </c>
      <c r="G951" s="1">
        <v>938</v>
      </c>
      <c r="X951" s="49"/>
      <c r="Y951" s="14"/>
      <c r="Z951" s="14"/>
      <c r="AA951" s="14"/>
      <c r="AB951" s="14"/>
      <c r="AC951" s="14"/>
      <c r="AD951" s="28"/>
    </row>
    <row r="952" spans="1:30" x14ac:dyDescent="0.3">
      <c r="A952" s="1">
        <v>939</v>
      </c>
      <c r="B952" s="1">
        <v>0.12851229406586251</v>
      </c>
      <c r="C952" s="2">
        <v>0.17349413626541133</v>
      </c>
      <c r="D952" s="1">
        <v>0.17786943171379968</v>
      </c>
      <c r="E952" s="1">
        <v>29.660450207007472</v>
      </c>
      <c r="G952" s="1">
        <v>939</v>
      </c>
      <c r="X952" s="49"/>
      <c r="Y952" s="14"/>
      <c r="Z952" s="14"/>
      <c r="AA952" s="14"/>
      <c r="AB952" s="14"/>
      <c r="AC952" s="14"/>
      <c r="AD952" s="28"/>
    </row>
    <row r="953" spans="1:30" x14ac:dyDescent="0.3">
      <c r="A953" s="1">
        <v>940</v>
      </c>
      <c r="B953" s="1">
        <v>0.23622341027347324</v>
      </c>
      <c r="C953" s="2">
        <v>0.17428424312899166</v>
      </c>
      <c r="D953" s="1">
        <v>0.32210072179715959</v>
      </c>
      <c r="E953" s="1">
        <v>55.716106104379826</v>
      </c>
      <c r="G953" s="1">
        <v>940</v>
      </c>
      <c r="X953" s="49"/>
      <c r="Y953" s="14"/>
      <c r="Z953" s="14"/>
      <c r="AA953" s="14"/>
      <c r="AB953" s="14"/>
      <c r="AC953" s="14"/>
      <c r="AD953" s="28"/>
    </row>
    <row r="954" spans="1:30" x14ac:dyDescent="0.3">
      <c r="A954" s="1">
        <v>941</v>
      </c>
      <c r="B954" s="1">
        <v>9.2740316530094593E-3</v>
      </c>
      <c r="C954" s="2">
        <v>0.17258294904289079</v>
      </c>
      <c r="D954" s="1">
        <v>1.1077344996179935E-2</v>
      </c>
      <c r="E954" s="1">
        <v>-1.0683164990044069</v>
      </c>
      <c r="G954" s="1">
        <v>941</v>
      </c>
      <c r="X954" s="49"/>
      <c r="Y954" s="14"/>
      <c r="Z954" s="14"/>
      <c r="AA954" s="14"/>
      <c r="AB954" s="14"/>
      <c r="AC954" s="14"/>
      <c r="AD954" s="28"/>
    </row>
    <row r="955" spans="1:30" x14ac:dyDescent="0.3">
      <c r="A955" s="1">
        <v>942</v>
      </c>
      <c r="B955" s="1">
        <v>0.26793664433581077</v>
      </c>
      <c r="C955" s="2">
        <v>0.17294186397564407</v>
      </c>
      <c r="D955" s="1">
        <v>0.35049198704755158</v>
      </c>
      <c r="E955" s="1">
        <v>59.765814567362966</v>
      </c>
      <c r="G955" s="1">
        <v>942</v>
      </c>
      <c r="X955" s="49"/>
      <c r="Y955" s="14"/>
      <c r="Z955" s="14"/>
      <c r="AA955" s="14"/>
      <c r="AB955" s="14"/>
      <c r="AC955" s="14"/>
      <c r="AD955" s="28"/>
    </row>
    <row r="956" spans="1:30" x14ac:dyDescent="0.3">
      <c r="A956" s="1">
        <v>943</v>
      </c>
      <c r="B956" s="1">
        <v>0.3196805912542145</v>
      </c>
      <c r="C956" s="2">
        <v>0.17172119887746162</v>
      </c>
      <c r="D956" s="1">
        <v>0.34576677004006845</v>
      </c>
      <c r="E956" s="1">
        <v>59.777790904496086</v>
      </c>
      <c r="G956" s="1">
        <v>943</v>
      </c>
      <c r="X956" s="49"/>
      <c r="Y956" s="14"/>
      <c r="Z956" s="14"/>
      <c r="AA956" s="14"/>
      <c r="AB956" s="14"/>
      <c r="AC956" s="14"/>
      <c r="AD956" s="28"/>
    </row>
    <row r="957" spans="1:30" x14ac:dyDescent="0.3">
      <c r="A957" s="1">
        <v>944</v>
      </c>
      <c r="B957" s="1">
        <v>0.19747105713265078</v>
      </c>
      <c r="C957" s="2">
        <v>0.17261889606657724</v>
      </c>
      <c r="D957" s="1">
        <v>0.32227332601483238</v>
      </c>
      <c r="E957" s="1">
        <v>70.65349794663112</v>
      </c>
      <c r="G957" s="1">
        <v>944</v>
      </c>
      <c r="X957" s="49"/>
      <c r="Y957" s="14"/>
      <c r="Z957" s="14"/>
      <c r="AA957" s="14"/>
      <c r="AB957" s="14"/>
      <c r="AC957" s="14"/>
      <c r="AD957" s="28"/>
    </row>
    <row r="958" spans="1:30" x14ac:dyDescent="0.3">
      <c r="A958" s="1">
        <v>945</v>
      </c>
      <c r="B958" s="1">
        <v>0.43105813529681092</v>
      </c>
      <c r="C958" s="2">
        <v>0.17013795537223148</v>
      </c>
      <c r="D958" s="1">
        <v>0.41507033578357633</v>
      </c>
      <c r="E958" s="1">
        <v>77.732677474655617</v>
      </c>
      <c r="G958" s="1">
        <v>945</v>
      </c>
      <c r="X958" s="49"/>
      <c r="Y958" s="14"/>
      <c r="Z958" s="14"/>
      <c r="AA958" s="14"/>
      <c r="AB958" s="14"/>
      <c r="AC958" s="14"/>
      <c r="AD958" s="28"/>
    </row>
    <row r="959" spans="1:30" x14ac:dyDescent="0.3">
      <c r="A959" s="1">
        <v>946</v>
      </c>
      <c r="B959" s="1">
        <v>0.23728963226276792</v>
      </c>
      <c r="C959" s="2">
        <v>0.1734258006212058</v>
      </c>
      <c r="D959" s="1">
        <v>0.2518784594552067</v>
      </c>
      <c r="E959" s="1">
        <v>61.5559217182482</v>
      </c>
      <c r="G959" s="1">
        <v>946</v>
      </c>
      <c r="X959" s="49"/>
      <c r="Y959" s="14"/>
      <c r="Z959" s="14"/>
      <c r="AA959" s="14"/>
      <c r="AB959" s="14"/>
      <c r="AC959" s="14"/>
      <c r="AD959" s="28"/>
    </row>
    <row r="960" spans="1:30" x14ac:dyDescent="0.3">
      <c r="A960" s="1">
        <v>947</v>
      </c>
      <c r="B960" s="1">
        <v>0.33827384468807947</v>
      </c>
      <c r="C960" s="2">
        <v>0.1762426490835311</v>
      </c>
      <c r="D960" s="1">
        <v>0.34502255518005948</v>
      </c>
      <c r="E960" s="1">
        <v>87.077091223991545</v>
      </c>
      <c r="G960" s="1">
        <v>947</v>
      </c>
      <c r="X960" s="49"/>
      <c r="Y960" s="14"/>
      <c r="Z960" s="14"/>
      <c r="AA960" s="14"/>
      <c r="AB960" s="14"/>
      <c r="AC960" s="14"/>
      <c r="AD960" s="28"/>
    </row>
    <row r="961" spans="1:30" x14ac:dyDescent="0.3">
      <c r="A961" s="1">
        <v>948</v>
      </c>
      <c r="B961" s="1">
        <v>4.5747635742128402E-2</v>
      </c>
      <c r="C961" s="2">
        <v>0.17589603142273655</v>
      </c>
      <c r="D961" s="1">
        <v>5.9649789101829755E-2</v>
      </c>
      <c r="E961" s="1">
        <v>23.398834849481798</v>
      </c>
      <c r="G961" s="1">
        <v>948</v>
      </c>
      <c r="X961" s="49"/>
      <c r="Y961" s="14"/>
      <c r="Z961" s="14"/>
      <c r="AA961" s="14"/>
      <c r="AB961" s="14"/>
      <c r="AC961" s="14"/>
      <c r="AD961" s="28"/>
    </row>
    <row r="962" spans="1:30" x14ac:dyDescent="0.3">
      <c r="A962" s="1">
        <v>949</v>
      </c>
      <c r="B962" s="1">
        <v>0.10424120370455246</v>
      </c>
      <c r="C962" s="2">
        <v>0.17440377095798065</v>
      </c>
      <c r="D962" s="1">
        <v>0.13511963174277031</v>
      </c>
      <c r="E962" s="1">
        <v>40.780249852346849</v>
      </c>
      <c r="G962" s="1">
        <v>949</v>
      </c>
      <c r="X962" s="49"/>
      <c r="Y962" s="14"/>
      <c r="Z962" s="14"/>
      <c r="AA962" s="14"/>
      <c r="AB962" s="14"/>
      <c r="AC962" s="14"/>
      <c r="AD962" s="28"/>
    </row>
    <row r="963" spans="1:30" x14ac:dyDescent="0.3">
      <c r="A963" s="1">
        <v>950</v>
      </c>
      <c r="B963" s="1">
        <v>0.10111270716483756</v>
      </c>
      <c r="C963" s="2">
        <v>0.17497603458695929</v>
      </c>
      <c r="D963" s="1">
        <v>4.2989916396302945E-2</v>
      </c>
      <c r="E963" s="1">
        <v>-7.8537492543451215</v>
      </c>
      <c r="G963" s="1">
        <v>950</v>
      </c>
      <c r="X963" s="49"/>
      <c r="Y963" s="14"/>
      <c r="Z963" s="14"/>
      <c r="AA963" s="14"/>
      <c r="AB963" s="14"/>
      <c r="AC963" s="14"/>
      <c r="AD963" s="28"/>
    </row>
    <row r="964" spans="1:30" x14ac:dyDescent="0.3">
      <c r="A964" s="1">
        <v>951</v>
      </c>
      <c r="B964" s="1">
        <v>0.19059623836890968</v>
      </c>
      <c r="C964" s="2">
        <v>0.21423511665055514</v>
      </c>
      <c r="D964" s="1">
        <v>7.7163684511653244E-2</v>
      </c>
      <c r="E964" s="1">
        <v>15.557900393333712</v>
      </c>
      <c r="G964" s="1">
        <v>951</v>
      </c>
      <c r="X964" s="49"/>
      <c r="Y964" s="14"/>
      <c r="Z964" s="14"/>
      <c r="AA964" s="14"/>
      <c r="AB964" s="14"/>
      <c r="AC964" s="14"/>
      <c r="AD964" s="28"/>
    </row>
    <row r="965" spans="1:30" x14ac:dyDescent="0.3">
      <c r="A965" s="1">
        <v>952</v>
      </c>
      <c r="B965" s="1">
        <v>9.6873633768209969E-2</v>
      </c>
      <c r="C965" s="2">
        <v>0.2187889267199776</v>
      </c>
      <c r="D965" s="1">
        <v>8.7866556399309306E-2</v>
      </c>
      <c r="E965" s="1">
        <v>17.17686530070095</v>
      </c>
      <c r="G965" s="1">
        <v>952</v>
      </c>
      <c r="X965" s="49"/>
      <c r="Y965" s="14"/>
      <c r="Z965" s="14"/>
      <c r="AA965" s="14"/>
      <c r="AB965" s="14"/>
      <c r="AC965" s="14"/>
      <c r="AD965" s="28"/>
    </row>
    <row r="966" spans="1:30" x14ac:dyDescent="0.3">
      <c r="A966" s="1">
        <v>953</v>
      </c>
      <c r="B966" s="1">
        <v>0.286230065685048</v>
      </c>
      <c r="C966" s="2">
        <v>0.21929930056909211</v>
      </c>
      <c r="D966" s="1">
        <v>0.28147647386565805</v>
      </c>
      <c r="E966" s="1">
        <v>67.490019807963094</v>
      </c>
      <c r="G966" s="1">
        <v>953</v>
      </c>
      <c r="X966" s="49"/>
      <c r="Y966" s="14"/>
      <c r="Z966" s="14"/>
      <c r="AA966" s="14"/>
      <c r="AB966" s="14"/>
      <c r="AC966" s="14"/>
      <c r="AD966" s="28"/>
    </row>
    <row r="967" spans="1:30" x14ac:dyDescent="0.3">
      <c r="A967" s="1">
        <v>954</v>
      </c>
      <c r="B967" s="1">
        <v>1.7903631440040004E-2</v>
      </c>
      <c r="C967" s="2">
        <v>0.2209679757618469</v>
      </c>
      <c r="D967" s="1">
        <v>1.7002756349195763E-2</v>
      </c>
      <c r="E967" s="1">
        <v>26.721117411956374</v>
      </c>
      <c r="G967" s="1">
        <v>954</v>
      </c>
      <c r="X967" s="49"/>
      <c r="Y967" s="14"/>
      <c r="Z967" s="14"/>
      <c r="AA967" s="14"/>
      <c r="AB967" s="14"/>
      <c r="AC967" s="14"/>
      <c r="AD967" s="28"/>
    </row>
    <row r="968" spans="1:30" x14ac:dyDescent="0.3">
      <c r="A968" s="1">
        <v>955</v>
      </c>
      <c r="B968" s="1">
        <v>9.558470214274041E-2</v>
      </c>
      <c r="C968" s="2">
        <v>0.22138678892133831</v>
      </c>
      <c r="D968" s="1">
        <v>5.7121476692334694E-2</v>
      </c>
      <c r="E968" s="1">
        <v>5.7108114441717373</v>
      </c>
      <c r="G968" s="1">
        <v>955</v>
      </c>
      <c r="X968" s="49"/>
      <c r="Y968" s="14"/>
      <c r="Z968" s="14"/>
      <c r="AA968" s="14"/>
      <c r="AB968" s="14"/>
      <c r="AC968" s="14"/>
      <c r="AD968" s="28"/>
    </row>
    <row r="969" spans="1:30" x14ac:dyDescent="0.3">
      <c r="A969" s="1">
        <v>956</v>
      </c>
      <c r="B969" s="1">
        <v>0.3101389607345344</v>
      </c>
      <c r="C969" s="2">
        <v>0.21861929357085405</v>
      </c>
      <c r="D969" s="1">
        <v>0.29540520132444192</v>
      </c>
      <c r="E969" s="1">
        <v>63.133072868073455</v>
      </c>
      <c r="G969" s="1">
        <v>956</v>
      </c>
      <c r="X969" s="49"/>
      <c r="Y969" s="14"/>
      <c r="Z969" s="14"/>
      <c r="AA969" s="14"/>
      <c r="AB969" s="14"/>
      <c r="AC969" s="14"/>
      <c r="AD969" s="28"/>
    </row>
    <row r="970" spans="1:30" x14ac:dyDescent="0.3">
      <c r="A970" s="1">
        <v>957</v>
      </c>
      <c r="B970" s="1">
        <v>0.14640069893757243</v>
      </c>
      <c r="C970" s="2">
        <v>0.22025260750980816</v>
      </c>
      <c r="D970" s="1">
        <v>0.18326050690694762</v>
      </c>
      <c r="E970" s="1">
        <v>34.312947901915521</v>
      </c>
      <c r="G970" s="1">
        <v>957</v>
      </c>
      <c r="X970" s="49"/>
      <c r="Y970" s="14"/>
      <c r="Z970" s="14"/>
      <c r="AA970" s="14"/>
      <c r="AB970" s="14"/>
      <c r="AC970" s="14"/>
      <c r="AD970" s="28"/>
    </row>
    <row r="971" spans="1:30" x14ac:dyDescent="0.3">
      <c r="A971" s="1">
        <v>958</v>
      </c>
      <c r="B971" s="1">
        <v>0.14304258189147481</v>
      </c>
      <c r="C971" s="2">
        <v>0.2199809912984993</v>
      </c>
      <c r="D971" s="1">
        <v>0.20430973728602389</v>
      </c>
      <c r="E971" s="1">
        <v>47.678882505681756</v>
      </c>
      <c r="G971" s="1">
        <v>958</v>
      </c>
      <c r="X971" s="49"/>
      <c r="Y971" s="14"/>
      <c r="Z971" s="14"/>
      <c r="AA971" s="14"/>
      <c r="AB971" s="14"/>
      <c r="AC971" s="14"/>
      <c r="AD971" s="28"/>
    </row>
    <row r="972" spans="1:30" x14ac:dyDescent="0.3">
      <c r="A972" s="1">
        <v>959</v>
      </c>
      <c r="B972" s="1">
        <v>6.4408485393262008E-2</v>
      </c>
      <c r="C972" s="2">
        <v>0.22104700868430427</v>
      </c>
      <c r="D972" s="1">
        <v>0.10038576816623883</v>
      </c>
      <c r="E972" s="1">
        <v>23.500437778273266</v>
      </c>
      <c r="G972" s="1">
        <v>959</v>
      </c>
      <c r="X972" s="49"/>
      <c r="Y972" s="14"/>
      <c r="Z972" s="14"/>
      <c r="AA972" s="14"/>
      <c r="AB972" s="14"/>
      <c r="AC972" s="14"/>
      <c r="AD972" s="28"/>
    </row>
    <row r="973" spans="1:30" x14ac:dyDescent="0.3">
      <c r="A973" s="1">
        <v>960</v>
      </c>
      <c r="B973" s="1">
        <v>0.28121453066524504</v>
      </c>
      <c r="C973" s="2">
        <v>0.22024399004216372</v>
      </c>
      <c r="D973" s="1">
        <v>0.23452435932233481</v>
      </c>
      <c r="E973" s="1">
        <v>53.459350630018498</v>
      </c>
      <c r="G973" s="1">
        <v>960</v>
      </c>
      <c r="X973" s="49"/>
      <c r="Y973" s="14"/>
      <c r="Z973" s="14"/>
      <c r="AA973" s="14"/>
      <c r="AB973" s="14"/>
      <c r="AC973" s="14"/>
      <c r="AD973" s="28"/>
    </row>
    <row r="974" spans="1:30" x14ac:dyDescent="0.3">
      <c r="A974" s="1">
        <v>961</v>
      </c>
      <c r="B974" s="1">
        <v>0.37384107757311985</v>
      </c>
      <c r="C974" s="2">
        <v>0.21591131439288355</v>
      </c>
      <c r="D974" s="1">
        <v>0.43402005755718598</v>
      </c>
      <c r="E974" s="1">
        <v>106.42950996027744</v>
      </c>
      <c r="G974" s="1">
        <v>961</v>
      </c>
      <c r="X974" s="49"/>
      <c r="Y974" s="14"/>
      <c r="Z974" s="14"/>
      <c r="AA974" s="14"/>
      <c r="AB974" s="14"/>
      <c r="AC974" s="14"/>
      <c r="AD974" s="28"/>
    </row>
    <row r="975" spans="1:30" x14ac:dyDescent="0.3">
      <c r="A975" s="1">
        <v>962</v>
      </c>
      <c r="B975" s="1">
        <v>0.20064282369313632</v>
      </c>
      <c r="C975" s="2">
        <v>0.21592597244508047</v>
      </c>
      <c r="D975" s="1">
        <v>0.2398484025311314</v>
      </c>
      <c r="E975" s="1">
        <v>42.840312079017728</v>
      </c>
      <c r="G975" s="1">
        <v>962</v>
      </c>
      <c r="X975" s="49"/>
      <c r="Y975" s="14"/>
      <c r="Z975" s="14"/>
      <c r="AA975" s="14"/>
      <c r="AB975" s="14"/>
      <c r="AC975" s="14"/>
      <c r="AD975" s="28"/>
    </row>
    <row r="976" spans="1:30" x14ac:dyDescent="0.3">
      <c r="A976" s="1">
        <v>963</v>
      </c>
      <c r="B976" s="1">
        <v>0.19178405052984845</v>
      </c>
      <c r="C976" s="2">
        <v>0.21883904935159987</v>
      </c>
      <c r="D976" s="1">
        <v>0.25671538352297429</v>
      </c>
      <c r="E976" s="1">
        <v>53.645947710818653</v>
      </c>
      <c r="G976" s="1">
        <v>963</v>
      </c>
      <c r="X976" s="49"/>
      <c r="Y976" s="14"/>
      <c r="Z976" s="14"/>
      <c r="AA976" s="14"/>
      <c r="AB976" s="14"/>
      <c r="AC976" s="14"/>
      <c r="AD976" s="28"/>
    </row>
    <row r="977" spans="1:30" x14ac:dyDescent="0.3">
      <c r="A977" s="1">
        <v>964</v>
      </c>
      <c r="B977" s="1">
        <v>1.4649015100022497E-2</v>
      </c>
      <c r="C977" s="2">
        <v>0.20243158240730955</v>
      </c>
      <c r="D977" s="1">
        <v>1.3778054213659144E-2</v>
      </c>
      <c r="E977" s="1">
        <v>13.772784230496882</v>
      </c>
      <c r="G977" s="1">
        <v>964</v>
      </c>
      <c r="X977" s="49"/>
      <c r="Y977" s="14"/>
      <c r="Z977" s="14"/>
      <c r="AA977" s="14"/>
      <c r="AB977" s="14"/>
      <c r="AC977" s="14"/>
      <c r="AD977" s="28"/>
    </row>
    <row r="978" spans="1:30" x14ac:dyDescent="0.3">
      <c r="A978" s="1">
        <v>965</v>
      </c>
      <c r="B978" s="1">
        <v>0.36339688425491362</v>
      </c>
      <c r="C978" s="2">
        <v>0.20019358651123723</v>
      </c>
      <c r="D978" s="1">
        <v>0.45746833959727518</v>
      </c>
      <c r="E978" s="1">
        <v>94.909322176157659</v>
      </c>
      <c r="G978" s="1">
        <v>965</v>
      </c>
      <c r="X978" s="49"/>
      <c r="Y978" s="14"/>
      <c r="Z978" s="14"/>
      <c r="AA978" s="14"/>
      <c r="AB978" s="14"/>
      <c r="AC978" s="14"/>
      <c r="AD978" s="28"/>
    </row>
    <row r="979" spans="1:30" x14ac:dyDescent="0.3">
      <c r="A979" s="1">
        <v>966</v>
      </c>
      <c r="B979" s="1">
        <v>0.20196405491518651</v>
      </c>
      <c r="C979" s="2">
        <v>0.19996326946142548</v>
      </c>
      <c r="D979" s="1">
        <v>0.40501901967299275</v>
      </c>
      <c r="E979" s="1">
        <v>71.744451770154868</v>
      </c>
      <c r="G979" s="1">
        <v>966</v>
      </c>
      <c r="X979" s="49"/>
      <c r="Y979" s="14"/>
      <c r="Z979" s="14"/>
      <c r="AA979" s="14"/>
      <c r="AB979" s="14"/>
      <c r="AC979" s="14"/>
      <c r="AD979" s="28"/>
    </row>
    <row r="980" spans="1:30" x14ac:dyDescent="0.3">
      <c r="A980" s="1">
        <v>967</v>
      </c>
      <c r="B980" s="1">
        <v>0.36465369019580579</v>
      </c>
      <c r="C980" s="2">
        <v>0.19845150572186679</v>
      </c>
      <c r="D980" s="1">
        <v>0.47691753706392764</v>
      </c>
      <c r="E980" s="1">
        <v>90.593414111997944</v>
      </c>
      <c r="G980" s="1">
        <v>967</v>
      </c>
      <c r="X980" s="49"/>
      <c r="Y980" s="14"/>
      <c r="Z980" s="14"/>
      <c r="AA980" s="14"/>
      <c r="AB980" s="14"/>
      <c r="AC980" s="14"/>
      <c r="AD980" s="28"/>
    </row>
    <row r="981" spans="1:30" x14ac:dyDescent="0.3">
      <c r="A981" s="1">
        <v>968</v>
      </c>
      <c r="B981" s="1">
        <v>0.15795627302428264</v>
      </c>
      <c r="C981" s="2">
        <v>0.19935601724895832</v>
      </c>
      <c r="D981" s="1">
        <v>0.18436902451188791</v>
      </c>
      <c r="E981" s="1">
        <v>9.7682624244121996</v>
      </c>
      <c r="G981" s="1">
        <v>968</v>
      </c>
      <c r="X981" s="49"/>
      <c r="Y981" s="14"/>
      <c r="Z981" s="14"/>
      <c r="AA981" s="14"/>
      <c r="AB981" s="14"/>
      <c r="AC981" s="14"/>
      <c r="AD981" s="28"/>
    </row>
    <row r="982" spans="1:30" x14ac:dyDescent="0.3">
      <c r="A982" s="1">
        <v>969</v>
      </c>
      <c r="B982" s="1">
        <v>8.9712269201081621E-2</v>
      </c>
      <c r="C982" s="2">
        <v>0.20047992075183724</v>
      </c>
      <c r="D982" s="1">
        <v>0.13223820875971892</v>
      </c>
      <c r="E982" s="1">
        <v>25.275213258242335</v>
      </c>
      <c r="G982" s="1">
        <v>969</v>
      </c>
      <c r="X982" s="49"/>
      <c r="Y982" s="14"/>
      <c r="Z982" s="14"/>
      <c r="AA982" s="14"/>
      <c r="AB982" s="14"/>
      <c r="AC982" s="14"/>
      <c r="AD982" s="28"/>
    </row>
    <row r="983" spans="1:30" x14ac:dyDescent="0.3">
      <c r="A983" s="1">
        <v>970</v>
      </c>
      <c r="B983" s="1">
        <v>0.15272456709416601</v>
      </c>
      <c r="C983" s="2">
        <v>0.20317086506480872</v>
      </c>
      <c r="D983" s="1">
        <v>0.20495351586362781</v>
      </c>
      <c r="E983" s="1">
        <v>40.639343777646445</v>
      </c>
      <c r="G983" s="1">
        <v>970</v>
      </c>
      <c r="X983" s="49"/>
      <c r="Y983" s="14"/>
      <c r="Z983" s="14"/>
      <c r="AA983" s="14"/>
      <c r="AB983" s="14"/>
      <c r="AC983" s="14"/>
      <c r="AD983" s="28"/>
    </row>
    <row r="984" spans="1:30" x14ac:dyDescent="0.3">
      <c r="A984" s="1">
        <v>971</v>
      </c>
      <c r="B984" s="1">
        <v>1.6929270070195231E-2</v>
      </c>
      <c r="C984" s="2">
        <v>0.20463698043380762</v>
      </c>
      <c r="D984" s="1">
        <v>2.4274794311306594E-2</v>
      </c>
      <c r="E984" s="1">
        <v>9.7685934963731569</v>
      </c>
      <c r="G984" s="1">
        <v>971</v>
      </c>
      <c r="X984" s="49"/>
      <c r="Y984" s="14"/>
      <c r="Z984" s="14"/>
      <c r="AA984" s="14"/>
      <c r="AB984" s="14"/>
      <c r="AC984" s="14"/>
      <c r="AD984" s="28"/>
    </row>
    <row r="985" spans="1:30" x14ac:dyDescent="0.3">
      <c r="A985" s="1">
        <v>972</v>
      </c>
      <c r="B985" s="1">
        <v>0.25476833633098972</v>
      </c>
      <c r="C985" s="2">
        <v>0.20510039310671266</v>
      </c>
      <c r="D985" s="1">
        <v>0.28967053277147303</v>
      </c>
      <c r="E985" s="1">
        <v>56.211873190588065</v>
      </c>
      <c r="G985" s="1">
        <v>972</v>
      </c>
      <c r="X985" s="49"/>
      <c r="Y985" s="14"/>
      <c r="Z985" s="14"/>
      <c r="AA985" s="14"/>
      <c r="AB985" s="14"/>
      <c r="AC985" s="14"/>
      <c r="AD985" s="28"/>
    </row>
    <row r="986" spans="1:30" x14ac:dyDescent="0.3">
      <c r="A986" s="1">
        <v>973</v>
      </c>
      <c r="B986" s="1">
        <v>0.30710876390249658</v>
      </c>
      <c r="C986" s="2">
        <v>0.20493990806058596</v>
      </c>
      <c r="D986" s="1">
        <v>0.34675069097949379</v>
      </c>
      <c r="E986" s="1">
        <v>54.041362673564741</v>
      </c>
      <c r="G986" s="1">
        <v>973</v>
      </c>
      <c r="X986" s="49"/>
      <c r="Y986" s="14"/>
      <c r="Z986" s="14"/>
      <c r="AA986" s="14"/>
      <c r="AB986" s="14"/>
      <c r="AC986" s="14"/>
      <c r="AD986" s="28"/>
    </row>
    <row r="987" spans="1:30" x14ac:dyDescent="0.3">
      <c r="A987" s="1">
        <v>974</v>
      </c>
      <c r="B987" s="1">
        <v>4.3382264099504471E-2</v>
      </c>
      <c r="C987" s="2">
        <v>0.20958251864168348</v>
      </c>
      <c r="D987" s="1">
        <v>6.1364805123529084E-2</v>
      </c>
      <c r="E987" s="1">
        <v>2.1349254880131951</v>
      </c>
      <c r="G987" s="1">
        <v>974</v>
      </c>
      <c r="X987" s="49"/>
      <c r="Y987" s="14"/>
      <c r="Z987" s="14"/>
      <c r="AA987" s="14"/>
      <c r="AB987" s="14"/>
      <c r="AC987" s="14"/>
      <c r="AD987" s="28"/>
    </row>
    <row r="988" spans="1:30" x14ac:dyDescent="0.3">
      <c r="A988" s="1">
        <v>975</v>
      </c>
      <c r="B988" s="1">
        <v>9.5733273373751621E-2</v>
      </c>
      <c r="C988" s="2">
        <v>0.20615216383283336</v>
      </c>
      <c r="D988" s="1">
        <v>0.11507786006370828</v>
      </c>
      <c r="E988" s="1">
        <v>23.749234308052536</v>
      </c>
      <c r="G988" s="1">
        <v>975</v>
      </c>
      <c r="X988" s="49"/>
      <c r="Y988" s="14"/>
      <c r="Z988" s="14"/>
      <c r="AA988" s="14"/>
      <c r="AB988" s="14"/>
      <c r="AC988" s="14"/>
      <c r="AD988" s="28"/>
    </row>
    <row r="989" spans="1:30" x14ac:dyDescent="0.3">
      <c r="A989" s="1">
        <v>976</v>
      </c>
      <c r="B989" s="1">
        <v>0.27001170588156581</v>
      </c>
      <c r="C989" s="2">
        <v>0.20502560507688611</v>
      </c>
      <c r="D989" s="1">
        <v>0.43018576745422971</v>
      </c>
      <c r="E989" s="1">
        <v>69.938904709860864</v>
      </c>
      <c r="G989" s="1">
        <v>976</v>
      </c>
      <c r="X989" s="49"/>
      <c r="Y989" s="14"/>
      <c r="Z989" s="14"/>
      <c r="AA989" s="14"/>
      <c r="AB989" s="14"/>
      <c r="AC989" s="14"/>
      <c r="AD989" s="28"/>
    </row>
    <row r="990" spans="1:30" x14ac:dyDescent="0.3">
      <c r="A990" s="1">
        <v>977</v>
      </c>
      <c r="B990" s="1">
        <v>0.12618708614329935</v>
      </c>
      <c r="C990" s="2">
        <v>0.20504450911381381</v>
      </c>
      <c r="D990" s="1">
        <v>0.17019573082577333</v>
      </c>
      <c r="E990" s="1">
        <v>33.958675012156768</v>
      </c>
      <c r="G990" s="1">
        <v>977</v>
      </c>
      <c r="X990" s="49"/>
      <c r="Y990" s="14"/>
      <c r="Z990" s="14"/>
      <c r="AA990" s="14"/>
      <c r="AB990" s="14"/>
      <c r="AC990" s="14"/>
      <c r="AD990" s="28"/>
    </row>
    <row r="991" spans="1:30" x14ac:dyDescent="0.3">
      <c r="A991" s="1">
        <v>978</v>
      </c>
      <c r="B991" s="1">
        <v>0.13643983005813384</v>
      </c>
      <c r="C991" s="2">
        <v>0.20513841417617618</v>
      </c>
      <c r="D991" s="1">
        <v>0.22178473032660881</v>
      </c>
      <c r="E991" s="1">
        <v>40.984063737052878</v>
      </c>
      <c r="G991" s="1">
        <v>978</v>
      </c>
      <c r="X991" s="49"/>
      <c r="Y991" s="14"/>
      <c r="Z991" s="14"/>
      <c r="AA991" s="14"/>
      <c r="AB991" s="14"/>
      <c r="AC991" s="14"/>
      <c r="AD991" s="28"/>
    </row>
    <row r="992" spans="1:30" x14ac:dyDescent="0.3">
      <c r="A992" s="1">
        <v>979</v>
      </c>
      <c r="B992" s="1">
        <v>0.1999899062475905</v>
      </c>
      <c r="C992" s="2">
        <v>0.20535984191630244</v>
      </c>
      <c r="D992" s="1">
        <v>0.21255775135672123</v>
      </c>
      <c r="E992" s="1">
        <v>24.0016226681361</v>
      </c>
      <c r="G992" s="1">
        <v>979</v>
      </c>
      <c r="X992" s="49"/>
      <c r="Y992" s="14"/>
      <c r="Z992" s="14"/>
      <c r="AA992" s="14"/>
      <c r="AB992" s="14"/>
      <c r="AC992" s="14"/>
      <c r="AD992" s="28"/>
    </row>
    <row r="993" spans="1:30" x14ac:dyDescent="0.3">
      <c r="A993" s="1">
        <v>980</v>
      </c>
      <c r="B993" s="1">
        <v>0.2137329775397741</v>
      </c>
      <c r="C993" s="2">
        <v>0.16873748552266207</v>
      </c>
      <c r="D993" s="1">
        <v>0.2791260103214232</v>
      </c>
      <c r="E993" s="1">
        <v>23.526324192071346</v>
      </c>
      <c r="G993" s="1">
        <v>980</v>
      </c>
      <c r="X993" s="49"/>
      <c r="Y993" s="14"/>
      <c r="Z993" s="14"/>
      <c r="AA993" s="14"/>
      <c r="AB993" s="14"/>
      <c r="AC993" s="14"/>
      <c r="AD993" s="28"/>
    </row>
    <row r="994" spans="1:30" x14ac:dyDescent="0.3">
      <c r="A994" s="1">
        <v>981</v>
      </c>
      <c r="B994" s="1">
        <v>0.18411648790800933</v>
      </c>
      <c r="C994" s="2">
        <v>0.15474878765922984</v>
      </c>
      <c r="D994" s="1">
        <v>0.25998290436180632</v>
      </c>
      <c r="E994" s="1">
        <v>34.472470703660328</v>
      </c>
      <c r="G994" s="1">
        <v>981</v>
      </c>
      <c r="X994" s="49"/>
      <c r="Y994" s="14"/>
      <c r="Z994" s="14"/>
      <c r="AA994" s="14"/>
      <c r="AB994" s="14"/>
      <c r="AC994" s="14"/>
      <c r="AD994" s="28"/>
    </row>
    <row r="995" spans="1:30" x14ac:dyDescent="0.3">
      <c r="A995" s="1">
        <v>982</v>
      </c>
      <c r="B995" s="1">
        <v>0.23190655992718973</v>
      </c>
      <c r="C995" s="2">
        <v>0.15373814266477445</v>
      </c>
      <c r="D995" s="1">
        <v>0.36504770846826656</v>
      </c>
      <c r="E995" s="1">
        <v>45.368524366844468</v>
      </c>
      <c r="G995" s="1">
        <v>982</v>
      </c>
      <c r="X995" s="49"/>
      <c r="Y995" s="14"/>
      <c r="Z995" s="14"/>
      <c r="AA995" s="14"/>
      <c r="AB995" s="14"/>
      <c r="AC995" s="14"/>
      <c r="AD995" s="28"/>
    </row>
    <row r="996" spans="1:30" x14ac:dyDescent="0.3">
      <c r="A996" s="1">
        <v>983</v>
      </c>
      <c r="B996" s="1">
        <v>3.1273445066212581E-2</v>
      </c>
      <c r="C996" s="2">
        <v>0.15014322499908592</v>
      </c>
      <c r="D996" s="1">
        <v>2.3330833153997633E-2</v>
      </c>
      <c r="E996" s="1">
        <v>2.8429195052226408</v>
      </c>
      <c r="G996" s="1">
        <v>983</v>
      </c>
      <c r="X996" s="49"/>
      <c r="Y996" s="14"/>
      <c r="Z996" s="14"/>
      <c r="AA996" s="14"/>
      <c r="AB996" s="14"/>
      <c r="AC996" s="14"/>
      <c r="AD996" s="28"/>
    </row>
    <row r="997" spans="1:30" x14ac:dyDescent="0.3">
      <c r="A997" s="1">
        <v>984</v>
      </c>
      <c r="B997" s="1">
        <v>0.10679427913417777</v>
      </c>
      <c r="C997" s="2">
        <v>0.16082593444465343</v>
      </c>
      <c r="D997" s="1">
        <v>0.15050843653000326</v>
      </c>
      <c r="E997" s="1">
        <v>23.622205186557554</v>
      </c>
      <c r="G997" s="1">
        <v>984</v>
      </c>
      <c r="X997" s="49"/>
      <c r="Y997" s="14"/>
      <c r="Z997" s="14"/>
      <c r="AA997" s="14"/>
      <c r="AB997" s="14"/>
      <c r="AC997" s="14"/>
      <c r="AD997" s="28"/>
    </row>
    <row r="998" spans="1:30" x14ac:dyDescent="0.3">
      <c r="A998" s="1">
        <v>985</v>
      </c>
      <c r="B998" s="1">
        <v>0.22648137483920411</v>
      </c>
      <c r="C998" s="2">
        <v>0.15600166810025723</v>
      </c>
      <c r="D998" s="1">
        <v>0.27116404782443948</v>
      </c>
      <c r="E998" s="1">
        <v>30.53326655311772</v>
      </c>
      <c r="G998" s="1">
        <v>985</v>
      </c>
      <c r="X998" s="49"/>
      <c r="Y998" s="14"/>
      <c r="Z998" s="14"/>
      <c r="AA998" s="14"/>
      <c r="AB998" s="14"/>
      <c r="AC998" s="14"/>
      <c r="AD998" s="28"/>
    </row>
    <row r="999" spans="1:30" x14ac:dyDescent="0.3">
      <c r="A999" s="1">
        <v>986</v>
      </c>
      <c r="B999" s="1">
        <v>0.24568500981616673</v>
      </c>
      <c r="C999" s="2">
        <v>0.13471052570454561</v>
      </c>
      <c r="D999" s="1">
        <v>0.15799021986847389</v>
      </c>
      <c r="E999" s="1">
        <v>43.077315128052796</v>
      </c>
      <c r="G999" s="1">
        <v>986</v>
      </c>
      <c r="X999" s="49"/>
      <c r="Y999" s="14"/>
      <c r="Z999" s="14"/>
      <c r="AA999" s="14"/>
      <c r="AB999" s="14"/>
      <c r="AC999" s="14"/>
      <c r="AD999" s="28"/>
    </row>
    <row r="1000" spans="1:30" x14ac:dyDescent="0.3">
      <c r="A1000" s="1">
        <v>987</v>
      </c>
      <c r="B1000" s="1">
        <v>0.53567226532877132</v>
      </c>
      <c r="C1000" s="2">
        <v>0.1334959718767203</v>
      </c>
      <c r="D1000" s="1">
        <v>0.17492793493554179</v>
      </c>
      <c r="E1000" s="1">
        <v>40.281040147808199</v>
      </c>
      <c r="G1000" s="1">
        <v>987</v>
      </c>
      <c r="X1000" s="49"/>
      <c r="Y1000" s="14"/>
      <c r="Z1000" s="14"/>
      <c r="AA1000" s="14"/>
      <c r="AB1000" s="14"/>
      <c r="AC1000" s="14"/>
      <c r="AD1000" s="28"/>
    </row>
    <row r="1001" spans="1:30" x14ac:dyDescent="0.3">
      <c r="A1001" s="1">
        <v>988</v>
      </c>
      <c r="B1001" s="1">
        <v>0.438063374532213</v>
      </c>
      <c r="C1001" s="2">
        <v>0.18760259880161953</v>
      </c>
      <c r="D1001" s="1">
        <v>0.39348206551679549</v>
      </c>
      <c r="E1001" s="1">
        <v>70.161704962576891</v>
      </c>
      <c r="G1001" s="1">
        <v>988</v>
      </c>
      <c r="X1001" s="49"/>
      <c r="Y1001" s="14"/>
      <c r="Z1001" s="14"/>
      <c r="AA1001" s="14"/>
      <c r="AB1001" s="14"/>
      <c r="AC1001" s="14"/>
      <c r="AD1001" s="28"/>
    </row>
    <row r="1002" spans="1:30" x14ac:dyDescent="0.3">
      <c r="A1002" s="1">
        <v>989</v>
      </c>
      <c r="B1002" s="1">
        <v>9.0723027146907359E-2</v>
      </c>
      <c r="C1002" s="2">
        <v>0.19087633921943148</v>
      </c>
      <c r="D1002" s="1">
        <v>0.10825953416396188</v>
      </c>
      <c r="E1002" s="1">
        <v>33.023431972551975</v>
      </c>
      <c r="G1002" s="1">
        <v>989</v>
      </c>
      <c r="X1002" s="49"/>
      <c r="Y1002" s="14"/>
      <c r="Z1002" s="14"/>
      <c r="AA1002" s="14"/>
      <c r="AB1002" s="14"/>
      <c r="AC1002" s="14"/>
      <c r="AD1002" s="28"/>
    </row>
    <row r="1003" spans="1:30" x14ac:dyDescent="0.3">
      <c r="A1003" s="1">
        <v>990</v>
      </c>
      <c r="B1003" s="1">
        <v>0.2760056730517399</v>
      </c>
      <c r="C1003" s="2">
        <v>0.1909727261100079</v>
      </c>
      <c r="D1003" s="1">
        <v>0.31023321514119523</v>
      </c>
      <c r="E1003" s="1">
        <v>46.751027933431558</v>
      </c>
      <c r="G1003" s="1">
        <v>990</v>
      </c>
      <c r="X1003" s="49"/>
      <c r="Y1003" s="14"/>
      <c r="Z1003" s="14"/>
      <c r="AA1003" s="14"/>
      <c r="AB1003" s="14"/>
      <c r="AC1003" s="14"/>
      <c r="AD1003" s="28"/>
    </row>
    <row r="1004" spans="1:30" x14ac:dyDescent="0.3">
      <c r="A1004" s="1">
        <v>991</v>
      </c>
      <c r="B1004" s="1">
        <v>0.26628083182594381</v>
      </c>
      <c r="C1004" s="2">
        <v>0.19395972019736171</v>
      </c>
      <c r="D1004" s="1">
        <v>0.17746833278204191</v>
      </c>
      <c r="E1004" s="1">
        <v>30.571820753929615</v>
      </c>
      <c r="G1004" s="1">
        <v>991</v>
      </c>
      <c r="X1004" s="49"/>
      <c r="Y1004" s="14"/>
      <c r="Z1004" s="14"/>
      <c r="AA1004" s="14"/>
      <c r="AB1004" s="14"/>
      <c r="AC1004" s="14"/>
      <c r="AD1004" s="28"/>
    </row>
    <row r="1005" spans="1:30" x14ac:dyDescent="0.3">
      <c r="A1005" s="1">
        <v>992</v>
      </c>
      <c r="B1005" s="1">
        <v>0.49109878081369907</v>
      </c>
      <c r="C1005" s="2">
        <v>0.18706788376559921</v>
      </c>
      <c r="D1005" s="1">
        <v>0.46007256368073357</v>
      </c>
      <c r="E1005" s="1">
        <v>76.112790379885269</v>
      </c>
      <c r="G1005" s="1">
        <v>992</v>
      </c>
      <c r="X1005" s="49"/>
      <c r="Y1005" s="14"/>
      <c r="Z1005" s="14"/>
      <c r="AA1005" s="14"/>
      <c r="AB1005" s="14"/>
      <c r="AC1005" s="14"/>
      <c r="AD1005" s="28"/>
    </row>
    <row r="1006" spans="1:30" x14ac:dyDescent="0.3">
      <c r="A1006" s="1">
        <v>993</v>
      </c>
      <c r="B1006" s="1">
        <v>0.42946197342436421</v>
      </c>
      <c r="C1006" s="2">
        <v>0.1843477520097529</v>
      </c>
      <c r="D1006" s="1">
        <v>0.2581371808780909</v>
      </c>
      <c r="E1006" s="1">
        <v>75.246641358376337</v>
      </c>
      <c r="G1006" s="1">
        <v>993</v>
      </c>
      <c r="X1006" s="49"/>
      <c r="Y1006" s="14"/>
      <c r="Z1006" s="14"/>
      <c r="AA1006" s="14"/>
      <c r="AB1006" s="14"/>
      <c r="AC1006" s="14"/>
      <c r="AD1006" s="28"/>
    </row>
    <row r="1007" spans="1:30" x14ac:dyDescent="0.3">
      <c r="A1007" s="1">
        <v>994</v>
      </c>
      <c r="B1007" s="1">
        <v>0.51226761937373555</v>
      </c>
      <c r="C1007" s="2">
        <v>0.21199610498052507</v>
      </c>
      <c r="D1007" s="1">
        <v>0.49067497791835013</v>
      </c>
      <c r="E1007" s="1">
        <v>122.26357903610375</v>
      </c>
      <c r="G1007" s="1">
        <v>994</v>
      </c>
      <c r="X1007" s="49"/>
      <c r="Y1007" s="14"/>
      <c r="Z1007" s="14"/>
      <c r="AA1007" s="14"/>
      <c r="AB1007" s="14"/>
      <c r="AC1007" s="14"/>
      <c r="AD1007" s="28"/>
    </row>
    <row r="1008" spans="1:30" x14ac:dyDescent="0.3">
      <c r="A1008" s="1">
        <v>995</v>
      </c>
      <c r="B1008" s="1">
        <v>0.26961927531351154</v>
      </c>
      <c r="C1008" s="2">
        <v>0.21449028568732884</v>
      </c>
      <c r="D1008" s="1">
        <v>0.30438823700542617</v>
      </c>
      <c r="E1008" s="1">
        <v>64.878746135146329</v>
      </c>
      <c r="G1008" s="1">
        <v>995</v>
      </c>
      <c r="X1008" s="49"/>
      <c r="Y1008" s="14"/>
      <c r="Z1008" s="14"/>
      <c r="AA1008" s="14"/>
      <c r="AB1008" s="14"/>
      <c r="AC1008" s="14"/>
      <c r="AD1008" s="28"/>
    </row>
    <row r="1009" spans="1:30" x14ac:dyDescent="0.3">
      <c r="A1009" s="1">
        <v>996</v>
      </c>
      <c r="B1009" s="1">
        <v>0.12630312626835452</v>
      </c>
      <c r="C1009" s="2">
        <v>0.21622827339764591</v>
      </c>
      <c r="D1009" s="1">
        <v>0.10692848891314778</v>
      </c>
      <c r="E1009" s="1">
        <v>27.128332207126959</v>
      </c>
      <c r="G1009" s="1">
        <v>996</v>
      </c>
      <c r="X1009" s="49"/>
      <c r="Y1009" s="14"/>
      <c r="Z1009" s="14"/>
      <c r="AA1009" s="14"/>
      <c r="AB1009" s="14"/>
      <c r="AC1009" s="14"/>
      <c r="AD1009" s="28"/>
    </row>
    <row r="1010" spans="1:30" x14ac:dyDescent="0.3">
      <c r="A1010" s="1">
        <v>997</v>
      </c>
      <c r="B1010" s="1">
        <v>0.36734930595529536</v>
      </c>
      <c r="C1010" s="2">
        <v>0.21725073308679507</v>
      </c>
      <c r="D1010" s="1">
        <v>0.33788056872147526</v>
      </c>
      <c r="E1010" s="1">
        <v>82.121025280522673</v>
      </c>
      <c r="G1010" s="1">
        <v>997</v>
      </c>
      <c r="X1010" s="49"/>
      <c r="Y1010" s="14"/>
      <c r="Z1010" s="14"/>
      <c r="AA1010" s="14"/>
      <c r="AB1010" s="14"/>
      <c r="AC1010" s="14"/>
      <c r="AD1010" s="28"/>
    </row>
    <row r="1011" spans="1:30" x14ac:dyDescent="0.3">
      <c r="A1011" s="1">
        <v>998</v>
      </c>
      <c r="B1011" s="1">
        <v>8.9135929366300964E-2</v>
      </c>
      <c r="C1011" s="2">
        <v>0.2148154797546051</v>
      </c>
      <c r="D1011" s="1">
        <v>8.1845159537754522E-2</v>
      </c>
      <c r="E1011" s="1">
        <v>24.226047746764845</v>
      </c>
      <c r="G1011" s="1">
        <v>998</v>
      </c>
      <c r="X1011" s="49"/>
      <c r="Y1011" s="14"/>
      <c r="Z1011" s="14"/>
      <c r="AA1011" s="14"/>
      <c r="AB1011" s="14"/>
      <c r="AC1011" s="14"/>
      <c r="AD1011" s="28"/>
    </row>
    <row r="1012" spans="1:30" x14ac:dyDescent="0.3">
      <c r="A1012" s="1">
        <v>999</v>
      </c>
      <c r="B1012" s="1">
        <v>0.35887469082082002</v>
      </c>
      <c r="C1012" s="2">
        <v>0.2247280892923362</v>
      </c>
      <c r="D1012" s="1">
        <v>0.33734055430588278</v>
      </c>
      <c r="E1012" s="1">
        <v>71.899537295938558</v>
      </c>
      <c r="G1012" s="1">
        <v>999</v>
      </c>
      <c r="X1012" s="49"/>
      <c r="Y1012" s="14"/>
      <c r="Z1012" s="14"/>
      <c r="AA1012" s="14"/>
      <c r="AB1012" s="14"/>
      <c r="AC1012" s="14"/>
      <c r="AD1012" s="28"/>
    </row>
    <row r="1013" spans="1:30" x14ac:dyDescent="0.3">
      <c r="A1013" s="1">
        <v>1000</v>
      </c>
      <c r="B1013" s="1">
        <v>0.29919248156850636</v>
      </c>
      <c r="C1013" s="2">
        <v>0.22508704514055589</v>
      </c>
      <c r="D1013" s="1">
        <v>0.29565169508134848</v>
      </c>
      <c r="E1013" s="1">
        <v>75.207277375128882</v>
      </c>
      <c r="G1013" s="1">
        <v>1000</v>
      </c>
      <c r="X1013" s="49"/>
      <c r="Y1013" s="14"/>
      <c r="Z1013" s="14"/>
      <c r="AA1013" s="14"/>
      <c r="AB1013" s="14"/>
      <c r="AC1013" s="14"/>
      <c r="AD1013" s="28"/>
    </row>
    <row r="1014" spans="1:30" x14ac:dyDescent="0.3">
      <c r="A1014" s="1">
        <v>1001</v>
      </c>
      <c r="B1014" s="1">
        <v>0.34364373827785488</v>
      </c>
      <c r="C1014" s="2">
        <v>0.22550032526024719</v>
      </c>
      <c r="D1014" s="1">
        <v>0.4172540226993483</v>
      </c>
      <c r="E1014" s="1">
        <v>84.819094493782103</v>
      </c>
      <c r="G1014" s="1">
        <v>1001</v>
      </c>
      <c r="X1014" s="49"/>
      <c r="Y1014" s="14"/>
      <c r="Z1014" s="14"/>
      <c r="AA1014" s="14"/>
      <c r="AB1014" s="14"/>
      <c r="AC1014" s="14"/>
      <c r="AD1014" s="28"/>
    </row>
    <row r="1015" spans="1:30" x14ac:dyDescent="0.3">
      <c r="A1015" s="1">
        <v>1002</v>
      </c>
      <c r="B1015" s="1">
        <v>0.10330824349846172</v>
      </c>
      <c r="C1015" s="2">
        <v>0.22893233773981617</v>
      </c>
      <c r="D1015" s="1">
        <v>0.14002209692304496</v>
      </c>
      <c r="E1015" s="1">
        <v>27.681615167638451</v>
      </c>
      <c r="G1015" s="1">
        <v>1002</v>
      </c>
      <c r="X1015" s="49"/>
      <c r="Y1015" s="14"/>
      <c r="Z1015" s="14"/>
      <c r="AA1015" s="14"/>
      <c r="AB1015" s="14"/>
      <c r="AC1015" s="14"/>
      <c r="AD1015" s="28"/>
    </row>
    <row r="1016" spans="1:30" x14ac:dyDescent="0.3">
      <c r="A1016" s="1">
        <v>1003</v>
      </c>
      <c r="B1016" s="1">
        <v>0.16146494316334933</v>
      </c>
      <c r="C1016" s="2">
        <v>0.22667015805248081</v>
      </c>
      <c r="D1016" s="1">
        <v>0.21272099718057264</v>
      </c>
      <c r="E1016" s="1">
        <v>44.586187252503294</v>
      </c>
      <c r="G1016" s="1">
        <v>1003</v>
      </c>
      <c r="X1016" s="49"/>
      <c r="Y1016" s="14"/>
      <c r="Z1016" s="14"/>
      <c r="AA1016" s="14"/>
      <c r="AB1016" s="14"/>
      <c r="AC1016" s="14"/>
      <c r="AD1016" s="28"/>
    </row>
    <row r="1017" spans="1:30" x14ac:dyDescent="0.3">
      <c r="A1017" s="1">
        <v>1004</v>
      </c>
      <c r="B1017" s="1">
        <v>0.15727144276528912</v>
      </c>
      <c r="C1017" s="2">
        <v>0.22690493433196465</v>
      </c>
      <c r="D1017" s="1">
        <v>0.16005454931567478</v>
      </c>
      <c r="E1017" s="1">
        <v>48.770713061889737</v>
      </c>
      <c r="G1017" s="1">
        <v>1004</v>
      </c>
      <c r="X1017" s="49"/>
      <c r="Y1017" s="14"/>
      <c r="Z1017" s="14"/>
      <c r="AA1017" s="14"/>
      <c r="AB1017" s="14"/>
      <c r="AC1017" s="14"/>
      <c r="AD1017" s="28"/>
    </row>
    <row r="1018" spans="1:30" x14ac:dyDescent="0.3">
      <c r="A1018" s="1">
        <v>1005</v>
      </c>
      <c r="B1018" s="1">
        <v>8.058835908551415E-2</v>
      </c>
      <c r="C1018" s="2">
        <v>0.2269158911776554</v>
      </c>
      <c r="D1018" s="1">
        <v>8.1032976543300592E-2</v>
      </c>
      <c r="E1018" s="1">
        <v>20.685256257255702</v>
      </c>
      <c r="G1018" s="1">
        <v>1005</v>
      </c>
      <c r="X1018" s="49"/>
      <c r="Y1018" s="14"/>
      <c r="Z1018" s="14"/>
      <c r="AA1018" s="14"/>
      <c r="AB1018" s="14"/>
      <c r="AC1018" s="14"/>
      <c r="AD1018" s="28"/>
    </row>
    <row r="1019" spans="1:30" x14ac:dyDescent="0.3">
      <c r="A1019" s="1">
        <v>1006</v>
      </c>
      <c r="B1019" s="1">
        <v>0.32559448783853251</v>
      </c>
      <c r="C1019" s="2">
        <v>0.22803076591527552</v>
      </c>
      <c r="D1019" s="1">
        <v>0.28880394323118513</v>
      </c>
      <c r="E1019" s="1">
        <v>44.713378371146192</v>
      </c>
      <c r="G1019" s="1">
        <v>1006</v>
      </c>
      <c r="X1019" s="49"/>
      <c r="Y1019" s="14"/>
      <c r="Z1019" s="14"/>
      <c r="AA1019" s="14"/>
      <c r="AB1019" s="14"/>
      <c r="AC1019" s="14"/>
      <c r="AD1019" s="28"/>
    </row>
    <row r="1020" spans="1:30" x14ac:dyDescent="0.3">
      <c r="A1020" s="1">
        <v>1007</v>
      </c>
      <c r="B1020" s="1">
        <v>7.3793980742379237E-2</v>
      </c>
      <c r="C1020" s="2">
        <v>0.22854531143608439</v>
      </c>
      <c r="D1020" s="1">
        <v>7.1900620119470834E-2</v>
      </c>
      <c r="E1020" s="1">
        <v>13.455788796375989</v>
      </c>
      <c r="G1020" s="1">
        <v>1007</v>
      </c>
      <c r="X1020" s="49"/>
      <c r="Y1020" s="14"/>
      <c r="Z1020" s="14"/>
      <c r="AA1020" s="14"/>
      <c r="AB1020" s="14"/>
      <c r="AC1020" s="14"/>
      <c r="AD1020" s="28"/>
    </row>
    <row r="1021" spans="1:30" x14ac:dyDescent="0.3">
      <c r="A1021" s="1">
        <v>1008</v>
      </c>
      <c r="B1021" s="1">
        <v>3.9120329743194543E-2</v>
      </c>
      <c r="C1021" s="2">
        <v>0.22751615799932162</v>
      </c>
      <c r="D1021" s="1">
        <v>3.9115036212675883E-2</v>
      </c>
      <c r="E1021" s="1">
        <v>1.684127391607948</v>
      </c>
      <c r="G1021" s="1">
        <v>1008</v>
      </c>
      <c r="X1021" s="49"/>
      <c r="Y1021" s="14"/>
      <c r="Z1021" s="14"/>
      <c r="AA1021" s="14"/>
      <c r="AB1021" s="14"/>
      <c r="AC1021" s="14"/>
      <c r="AD1021" s="28"/>
    </row>
    <row r="1022" spans="1:30" x14ac:dyDescent="0.3">
      <c r="A1022" s="1">
        <v>1009</v>
      </c>
      <c r="B1022" s="1">
        <v>0.37530256278817853</v>
      </c>
      <c r="C1022" s="2">
        <v>0.12201254462546907</v>
      </c>
      <c r="D1022" s="1">
        <v>0.4813647210647683</v>
      </c>
      <c r="E1022" s="1">
        <v>76.627776401345656</v>
      </c>
      <c r="G1022" s="1">
        <v>1009</v>
      </c>
      <c r="X1022" s="49"/>
      <c r="Y1022" s="14"/>
      <c r="Z1022" s="14"/>
      <c r="AA1022" s="14"/>
      <c r="AB1022" s="14"/>
      <c r="AC1022" s="14"/>
      <c r="AD1022" s="28"/>
    </row>
    <row r="1023" spans="1:30" x14ac:dyDescent="0.3">
      <c r="A1023" s="1">
        <v>1010</v>
      </c>
      <c r="B1023" s="1">
        <v>0.23587899711211979</v>
      </c>
      <c r="C1023" s="2">
        <v>0.12199742703929463</v>
      </c>
      <c r="D1023" s="1">
        <v>0.37556388841404548</v>
      </c>
      <c r="E1023" s="1">
        <v>60.718095465029933</v>
      </c>
      <c r="G1023" s="1">
        <v>1010</v>
      </c>
      <c r="X1023" s="49"/>
      <c r="Y1023" s="14"/>
      <c r="Z1023" s="14"/>
      <c r="AA1023" s="14"/>
      <c r="AB1023" s="14"/>
      <c r="AC1023" s="14"/>
      <c r="AD1023" s="28"/>
    </row>
    <row r="1024" spans="1:30" x14ac:dyDescent="0.3">
      <c r="A1024" s="1">
        <v>1011</v>
      </c>
      <c r="B1024" s="1">
        <v>0.19998078703447178</v>
      </c>
      <c r="C1024" s="2">
        <v>0.11973228264195972</v>
      </c>
      <c r="D1024" s="1">
        <v>0.20678323457083531</v>
      </c>
      <c r="E1024" s="1">
        <v>30.507757579625316</v>
      </c>
      <c r="G1024" s="1">
        <v>1011</v>
      </c>
      <c r="X1024" s="49"/>
      <c r="Y1024" s="14"/>
      <c r="Z1024" s="14"/>
      <c r="AA1024" s="14"/>
      <c r="AB1024" s="14"/>
      <c r="AC1024" s="14"/>
      <c r="AD1024" s="28"/>
    </row>
    <row r="1025" spans="1:30" x14ac:dyDescent="0.3">
      <c r="A1025" s="1">
        <v>1012</v>
      </c>
      <c r="B1025" s="1">
        <v>0.15622354725396675</v>
      </c>
      <c r="C1025" s="2">
        <v>0.12172910644684164</v>
      </c>
      <c r="D1025" s="1">
        <v>0.17683643898136611</v>
      </c>
      <c r="E1025" s="1">
        <v>13.164871868454053</v>
      </c>
      <c r="G1025" s="1">
        <v>1012</v>
      </c>
      <c r="X1025" s="49"/>
      <c r="Y1025" s="14"/>
      <c r="Z1025" s="14"/>
      <c r="AA1025" s="14"/>
      <c r="AB1025" s="14"/>
      <c r="AC1025" s="14"/>
      <c r="AD1025" s="28"/>
    </row>
    <row r="1026" spans="1:30" x14ac:dyDescent="0.3">
      <c r="A1026" s="1">
        <v>1013</v>
      </c>
      <c r="B1026" s="1">
        <v>0.41635293608972679</v>
      </c>
      <c r="C1026" s="2">
        <v>0.121090533977514</v>
      </c>
      <c r="D1026" s="1">
        <v>0.3282741296535947</v>
      </c>
      <c r="E1026" s="1">
        <v>78.90151139614332</v>
      </c>
      <c r="G1026" s="1">
        <v>1013</v>
      </c>
      <c r="X1026" s="49"/>
      <c r="Y1026" s="14"/>
      <c r="Z1026" s="14"/>
      <c r="AA1026" s="14"/>
      <c r="AB1026" s="14"/>
      <c r="AC1026" s="14"/>
      <c r="AD1026" s="28"/>
    </row>
    <row r="1027" spans="1:30" x14ac:dyDescent="0.3">
      <c r="A1027" s="1">
        <v>1014</v>
      </c>
      <c r="B1027" s="1">
        <v>0.38522293183067086</v>
      </c>
      <c r="C1027" s="2">
        <v>0.12782223967105097</v>
      </c>
      <c r="D1027" s="1">
        <v>0.28573094706987623</v>
      </c>
      <c r="E1027" s="1">
        <v>49.67448457028123</v>
      </c>
      <c r="G1027" s="1">
        <v>1014</v>
      </c>
      <c r="X1027" s="49"/>
      <c r="Y1027" s="14"/>
      <c r="Z1027" s="14"/>
      <c r="AA1027" s="14"/>
      <c r="AB1027" s="14"/>
      <c r="AC1027" s="14"/>
      <c r="AD1027" s="28"/>
    </row>
    <row r="1028" spans="1:30" x14ac:dyDescent="0.3">
      <c r="A1028" s="1">
        <v>1015</v>
      </c>
      <c r="B1028" s="1">
        <v>0.11304853957281749</v>
      </c>
      <c r="C1028" s="2">
        <v>0.10997857741477843</v>
      </c>
      <c r="D1028" s="1">
        <v>0.11282116492587486</v>
      </c>
      <c r="E1028" s="1">
        <v>34.723979876098987</v>
      </c>
      <c r="G1028" s="1">
        <v>1015</v>
      </c>
      <c r="X1028" s="49"/>
      <c r="Y1028" s="14"/>
      <c r="Z1028" s="14"/>
      <c r="AA1028" s="14"/>
      <c r="AB1028" s="14"/>
      <c r="AC1028" s="14"/>
      <c r="AD1028" s="28"/>
    </row>
    <row r="1029" spans="1:30" x14ac:dyDescent="0.3">
      <c r="A1029" s="1">
        <v>1016</v>
      </c>
      <c r="B1029" s="1">
        <v>9.8609046693969152E-2</v>
      </c>
      <c r="C1029" s="2">
        <v>0.11062240525073315</v>
      </c>
      <c r="D1029" s="1">
        <v>8.4027377218921548E-2</v>
      </c>
      <c r="E1029" s="1">
        <v>21.924585428659825</v>
      </c>
      <c r="G1029" s="1">
        <v>1016</v>
      </c>
      <c r="X1029" s="49"/>
      <c r="Y1029" s="14"/>
      <c r="Z1029" s="14"/>
      <c r="AA1029" s="14"/>
      <c r="AB1029" s="14"/>
      <c r="AC1029" s="14"/>
      <c r="AD1029" s="28"/>
    </row>
    <row r="1030" spans="1:30" x14ac:dyDescent="0.3">
      <c r="A1030" s="1">
        <v>1017</v>
      </c>
      <c r="B1030" s="1">
        <v>0.3757407069708516</v>
      </c>
      <c r="C1030" s="2">
        <v>0.11452787920885298</v>
      </c>
      <c r="D1030" s="1">
        <v>0.41541885096313913</v>
      </c>
      <c r="E1030" s="1">
        <v>63.09260111078796</v>
      </c>
      <c r="G1030" s="1">
        <v>1017</v>
      </c>
      <c r="X1030" s="49"/>
      <c r="Y1030" s="14"/>
      <c r="Z1030" s="14"/>
      <c r="AA1030" s="14"/>
      <c r="AB1030" s="14"/>
      <c r="AC1030" s="14"/>
      <c r="AD1030" s="28"/>
    </row>
    <row r="1031" spans="1:30" x14ac:dyDescent="0.3">
      <c r="A1031" s="1">
        <v>1018</v>
      </c>
      <c r="B1031" s="1">
        <v>0.2411565990813076</v>
      </c>
      <c r="C1031" s="2">
        <v>0.11457564393751939</v>
      </c>
      <c r="D1031" s="1">
        <v>0.19807767491911368</v>
      </c>
      <c r="E1031" s="1">
        <v>39.270265278354977</v>
      </c>
      <c r="G1031" s="1">
        <v>1018</v>
      </c>
      <c r="X1031" s="49"/>
      <c r="Y1031" s="14"/>
      <c r="Z1031" s="14"/>
      <c r="AA1031" s="14"/>
      <c r="AB1031" s="14"/>
      <c r="AC1031" s="14"/>
      <c r="AD1031" s="28"/>
    </row>
    <row r="1032" spans="1:30" x14ac:dyDescent="0.3">
      <c r="A1032" s="1">
        <v>1019</v>
      </c>
      <c r="B1032" s="1">
        <v>0.18576232025908695</v>
      </c>
      <c r="C1032" s="2">
        <v>0.11351323105394014</v>
      </c>
      <c r="D1032" s="1">
        <v>0.10755674583388899</v>
      </c>
      <c r="E1032" s="1">
        <v>37.900029648110234</v>
      </c>
      <c r="G1032" s="1">
        <v>1019</v>
      </c>
      <c r="X1032" s="49"/>
      <c r="Y1032" s="14"/>
      <c r="Z1032" s="14"/>
      <c r="AA1032" s="14"/>
      <c r="AB1032" s="14"/>
      <c r="AC1032" s="14"/>
      <c r="AD1032" s="28"/>
    </row>
    <row r="1033" spans="1:30" x14ac:dyDescent="0.3">
      <c r="A1033" s="1">
        <v>1020</v>
      </c>
      <c r="B1033" s="1">
        <v>0.18765284911209468</v>
      </c>
      <c r="C1033" s="2">
        <v>0.11081801357152127</v>
      </c>
      <c r="D1033" s="1">
        <v>0.15844846774524149</v>
      </c>
      <c r="E1033" s="1">
        <v>12.499293309364834</v>
      </c>
      <c r="G1033" s="1">
        <v>1020</v>
      </c>
      <c r="X1033" s="49"/>
      <c r="Y1033" s="14"/>
      <c r="Z1033" s="14"/>
      <c r="AA1033" s="14"/>
      <c r="AB1033" s="14"/>
      <c r="AC1033" s="14"/>
      <c r="AD1033" s="28"/>
    </row>
    <row r="1034" spans="1:30" x14ac:dyDescent="0.3">
      <c r="A1034" s="1">
        <v>1021</v>
      </c>
      <c r="B1034" s="1">
        <v>7.4016529008808715E-3</v>
      </c>
      <c r="C1034" s="2">
        <v>0.11137571811117827</v>
      </c>
      <c r="D1034" s="1">
        <v>1.0380278713591328E-2</v>
      </c>
      <c r="E1034" s="1">
        <v>3.4890763566997052</v>
      </c>
      <c r="G1034" s="1">
        <v>1021</v>
      </c>
      <c r="X1034" s="49"/>
      <c r="Y1034" s="14"/>
      <c r="Z1034" s="14"/>
      <c r="AA1034" s="14"/>
      <c r="AB1034" s="14"/>
      <c r="AC1034" s="14"/>
      <c r="AD1034" s="28"/>
    </row>
    <row r="1035" spans="1:30" x14ac:dyDescent="0.3">
      <c r="A1035" s="1">
        <v>1022</v>
      </c>
      <c r="B1035" s="1">
        <v>0.36437471556287232</v>
      </c>
      <c r="C1035" s="2">
        <v>0.11109141352377563</v>
      </c>
      <c r="D1035" s="1">
        <v>0.32428942986478299</v>
      </c>
      <c r="E1035" s="1">
        <v>34.543364064144598</v>
      </c>
      <c r="G1035" s="1">
        <v>1022</v>
      </c>
      <c r="X1035" s="49"/>
      <c r="Y1035" s="14"/>
      <c r="Z1035" s="14"/>
      <c r="AA1035" s="14"/>
      <c r="AB1035" s="14"/>
      <c r="AC1035" s="14"/>
      <c r="AD1035" s="28"/>
    </row>
    <row r="1036" spans="1:30" x14ac:dyDescent="0.3">
      <c r="A1036" s="1">
        <v>1023</v>
      </c>
      <c r="B1036" s="1">
        <v>8.2626561081598465E-2</v>
      </c>
      <c r="C1036" s="2">
        <v>0.11870976800277452</v>
      </c>
      <c r="D1036" s="1">
        <v>0.10396795327701228</v>
      </c>
      <c r="E1036" s="1">
        <v>29.525378035677452</v>
      </c>
      <c r="G1036" s="1">
        <v>1023</v>
      </c>
      <c r="X1036" s="49"/>
      <c r="Y1036" s="14"/>
      <c r="Z1036" s="14"/>
      <c r="AA1036" s="14"/>
      <c r="AB1036" s="14"/>
      <c r="AC1036" s="14"/>
      <c r="AD1036" s="28"/>
    </row>
    <row r="1037" spans="1:30" x14ac:dyDescent="0.3">
      <c r="A1037" s="1">
        <v>1024</v>
      </c>
      <c r="B1037" s="1">
        <v>2.0437278086074276E-2</v>
      </c>
      <c r="C1037" s="2">
        <v>0.12549936175381754</v>
      </c>
      <c r="D1037" s="1">
        <v>2.7143154822304495E-2</v>
      </c>
      <c r="E1037" s="1">
        <v>7.990781716000761</v>
      </c>
      <c r="G1037" s="1">
        <v>1024</v>
      </c>
      <c r="X1037" s="49"/>
      <c r="Y1037" s="14"/>
      <c r="Z1037" s="14"/>
      <c r="AA1037" s="14"/>
      <c r="AB1037" s="14"/>
      <c r="AC1037" s="14"/>
      <c r="AD1037" s="28"/>
    </row>
    <row r="1038" spans="1:30" x14ac:dyDescent="0.3">
      <c r="A1038" s="1">
        <v>1025</v>
      </c>
      <c r="B1038" s="1">
        <v>0.11546652616825295</v>
      </c>
      <c r="C1038" s="2">
        <v>0.12473801682054662</v>
      </c>
      <c r="D1038" s="1">
        <v>0.14258986223617329</v>
      </c>
      <c r="E1038" s="1">
        <v>23.847758398343188</v>
      </c>
      <c r="G1038" s="1">
        <v>1025</v>
      </c>
      <c r="X1038" s="49"/>
      <c r="Y1038" s="14"/>
      <c r="Z1038" s="14"/>
      <c r="AA1038" s="14"/>
      <c r="AB1038" s="14"/>
      <c r="AC1038" s="14"/>
      <c r="AD1038" s="28"/>
    </row>
    <row r="1039" spans="1:30" x14ac:dyDescent="0.3">
      <c r="A1039" s="1">
        <v>1026</v>
      </c>
      <c r="B1039" s="1">
        <v>0.13463856579741557</v>
      </c>
      <c r="C1039" s="2">
        <v>0.12967340071997768</v>
      </c>
      <c r="D1039" s="1">
        <v>0.21276478581035782</v>
      </c>
      <c r="E1039" s="1">
        <v>15.182937657579609</v>
      </c>
      <c r="G1039" s="1">
        <v>1026</v>
      </c>
      <c r="X1039" s="49"/>
      <c r="Y1039" s="14"/>
      <c r="Z1039" s="14"/>
      <c r="AA1039" s="14"/>
      <c r="AB1039" s="14"/>
      <c r="AC1039" s="14"/>
      <c r="AD1039" s="28"/>
    </row>
    <row r="1040" spans="1:30" x14ac:dyDescent="0.3">
      <c r="A1040" s="1">
        <v>1027</v>
      </c>
      <c r="B1040" s="1">
        <v>0.22482195544538167</v>
      </c>
      <c r="C1040" s="2">
        <v>0.13025140449847938</v>
      </c>
      <c r="D1040" s="1">
        <v>0.27313310775349081</v>
      </c>
      <c r="E1040" s="1">
        <v>33.629682368088169</v>
      </c>
      <c r="G1040" s="1">
        <v>1027</v>
      </c>
      <c r="X1040" s="49"/>
      <c r="Y1040" s="14"/>
      <c r="Z1040" s="14"/>
      <c r="AA1040" s="14"/>
      <c r="AB1040" s="14"/>
      <c r="AC1040" s="14"/>
      <c r="AD1040" s="28"/>
    </row>
    <row r="1041" spans="1:30" x14ac:dyDescent="0.3">
      <c r="A1041" s="1">
        <v>1028</v>
      </c>
      <c r="B1041" s="1">
        <v>0.43277031318044146</v>
      </c>
      <c r="C1041" s="2">
        <v>0.1306168327380858</v>
      </c>
      <c r="D1041" s="1">
        <v>0.45817386941096216</v>
      </c>
      <c r="E1041" s="1">
        <v>88.389361340723838</v>
      </c>
      <c r="G1041" s="1">
        <v>1028</v>
      </c>
      <c r="X1041" s="49"/>
      <c r="Y1041" s="14"/>
      <c r="Z1041" s="14"/>
      <c r="AA1041" s="14"/>
      <c r="AB1041" s="14"/>
      <c r="AC1041" s="14"/>
      <c r="AD1041" s="28"/>
    </row>
    <row r="1042" spans="1:30" x14ac:dyDescent="0.3">
      <c r="A1042" s="1">
        <v>1029</v>
      </c>
      <c r="B1042" s="1">
        <v>1.8111283092124369E-2</v>
      </c>
      <c r="C1042" s="2">
        <v>0.14399619260688057</v>
      </c>
      <c r="D1042" s="1">
        <v>1.670891902713138E-2</v>
      </c>
      <c r="E1042" s="1">
        <v>11.841615593819466</v>
      </c>
      <c r="G1042" s="1">
        <v>1029</v>
      </c>
      <c r="X1042" s="49"/>
      <c r="Y1042" s="14"/>
      <c r="Z1042" s="14"/>
      <c r="AA1042" s="14"/>
      <c r="AB1042" s="14"/>
      <c r="AC1042" s="14"/>
      <c r="AD1042" s="28"/>
    </row>
    <row r="1043" spans="1:30" x14ac:dyDescent="0.3">
      <c r="A1043" s="1">
        <v>1030</v>
      </c>
      <c r="B1043" s="1">
        <v>0.18934826424540785</v>
      </c>
      <c r="C1043" s="2">
        <v>0.14360520126306114</v>
      </c>
      <c r="D1043" s="1">
        <v>0.30052675327322009</v>
      </c>
      <c r="E1043" s="1">
        <v>64.304273541857526</v>
      </c>
      <c r="G1043" s="1">
        <v>1030</v>
      </c>
      <c r="X1043" s="49"/>
      <c r="Y1043" s="14"/>
      <c r="Z1043" s="14"/>
      <c r="AA1043" s="14"/>
      <c r="AB1043" s="14"/>
      <c r="AC1043" s="14"/>
      <c r="AD1043" s="28"/>
    </row>
    <row r="1044" spans="1:30" x14ac:dyDescent="0.3">
      <c r="A1044" s="1">
        <v>1031</v>
      </c>
      <c r="B1044" s="1">
        <v>0.12979677924746444</v>
      </c>
      <c r="C1044" s="2">
        <v>0.14424591289772529</v>
      </c>
      <c r="D1044" s="1">
        <v>0.18279722772017085</v>
      </c>
      <c r="E1044" s="1">
        <v>64.160860698772026</v>
      </c>
      <c r="G1044" s="1">
        <v>1031</v>
      </c>
      <c r="X1044" s="49"/>
      <c r="Y1044" s="14"/>
      <c r="Z1044" s="14"/>
      <c r="AA1044" s="14"/>
      <c r="AB1044" s="14"/>
      <c r="AC1044" s="14"/>
      <c r="AD1044" s="28"/>
    </row>
    <row r="1045" spans="1:30" x14ac:dyDescent="0.3">
      <c r="A1045" s="1">
        <v>1032</v>
      </c>
      <c r="B1045" s="1">
        <v>0.30392765184685916</v>
      </c>
      <c r="C1045" s="2">
        <v>0.14071459779605985</v>
      </c>
      <c r="D1045" s="1">
        <v>0.44749406698950167</v>
      </c>
      <c r="E1045" s="1">
        <v>123.56534438244805</v>
      </c>
      <c r="G1045" s="1">
        <v>1032</v>
      </c>
      <c r="X1045" s="49"/>
      <c r="Y1045" s="14"/>
      <c r="Z1045" s="14"/>
      <c r="AA1045" s="14"/>
      <c r="AB1045" s="14"/>
      <c r="AC1045" s="14"/>
      <c r="AD1045" s="28"/>
    </row>
    <row r="1046" spans="1:30" x14ac:dyDescent="0.3">
      <c r="A1046" s="1">
        <v>1033</v>
      </c>
      <c r="B1046" s="1">
        <v>0.29301269400322527</v>
      </c>
      <c r="C1046" s="2">
        <v>0.13460749338073627</v>
      </c>
      <c r="D1046" s="1">
        <v>0.41836618793303354</v>
      </c>
      <c r="E1046" s="1">
        <v>90.342648762833377</v>
      </c>
      <c r="G1046" s="1">
        <v>1033</v>
      </c>
      <c r="X1046" s="49"/>
      <c r="Y1046" s="14"/>
      <c r="Z1046" s="14"/>
      <c r="AA1046" s="14"/>
      <c r="AB1046" s="14"/>
      <c r="AC1046" s="14"/>
      <c r="AD1046" s="28"/>
    </row>
    <row r="1047" spans="1:30" x14ac:dyDescent="0.3">
      <c r="A1047" s="1">
        <v>1034</v>
      </c>
      <c r="B1047" s="1">
        <v>7.6827007661948457E-2</v>
      </c>
      <c r="C1047" s="2">
        <v>0.13606918058439629</v>
      </c>
      <c r="D1047" s="1">
        <v>0.12516159930925067</v>
      </c>
      <c r="E1047" s="1">
        <v>20.863390079423063</v>
      </c>
      <c r="G1047" s="1">
        <v>1034</v>
      </c>
      <c r="X1047" s="49"/>
      <c r="Y1047" s="14"/>
      <c r="Z1047" s="14"/>
      <c r="AA1047" s="14"/>
      <c r="AB1047" s="14"/>
      <c r="AC1047" s="14"/>
      <c r="AD1047" s="28"/>
    </row>
    <row r="1048" spans="1:30" x14ac:dyDescent="0.3">
      <c r="A1048" s="1">
        <v>1035</v>
      </c>
      <c r="B1048" s="1">
        <v>0.16454957011996157</v>
      </c>
      <c r="C1048" s="2">
        <v>0.13626554730464249</v>
      </c>
      <c r="D1048" s="1">
        <v>0.32149941201967652</v>
      </c>
      <c r="E1048" s="1">
        <v>80.151306974254325</v>
      </c>
      <c r="G1048" s="1">
        <v>1035</v>
      </c>
      <c r="X1048" s="49"/>
      <c r="Y1048" s="14"/>
      <c r="Z1048" s="14"/>
      <c r="AA1048" s="14"/>
      <c r="AB1048" s="14"/>
      <c r="AC1048" s="14"/>
      <c r="AD1048" s="28"/>
    </row>
    <row r="1049" spans="1:30" x14ac:dyDescent="0.3">
      <c r="A1049" s="1">
        <v>1036</v>
      </c>
      <c r="B1049" s="1">
        <v>0.11621850341790478</v>
      </c>
      <c r="C1049" s="2">
        <v>0.1377520998524589</v>
      </c>
      <c r="D1049" s="1">
        <v>0.13126303941376208</v>
      </c>
      <c r="E1049" s="1">
        <v>27.621528403275477</v>
      </c>
      <c r="G1049" s="1">
        <v>1036</v>
      </c>
      <c r="X1049" s="49"/>
      <c r="Y1049" s="14"/>
      <c r="Z1049" s="14"/>
      <c r="AA1049" s="14"/>
      <c r="AB1049" s="14"/>
      <c r="AC1049" s="14"/>
      <c r="AD1049" s="28"/>
    </row>
    <row r="1050" spans="1:30" x14ac:dyDescent="0.3">
      <c r="A1050" s="1">
        <v>1037</v>
      </c>
      <c r="B1050" s="1">
        <v>0.32749275888598572</v>
      </c>
      <c r="C1050" s="2">
        <v>0.14315096114350404</v>
      </c>
      <c r="D1050" s="1">
        <v>0.43073792080101742</v>
      </c>
      <c r="E1050" s="1">
        <v>91.473407057909299</v>
      </c>
      <c r="G1050" s="1">
        <v>1037</v>
      </c>
      <c r="X1050" s="49"/>
      <c r="Y1050" s="14"/>
      <c r="Z1050" s="14"/>
      <c r="AA1050" s="14"/>
      <c r="AB1050" s="14"/>
      <c r="AC1050" s="14"/>
      <c r="AD1050" s="28"/>
    </row>
    <row r="1051" spans="1:30" x14ac:dyDescent="0.3">
      <c r="A1051" s="1">
        <v>1038</v>
      </c>
      <c r="B1051" s="1">
        <v>0.47456500943228597</v>
      </c>
      <c r="C1051" s="2">
        <v>0.15272652016756838</v>
      </c>
      <c r="D1051" s="1">
        <v>0.47311550727791013</v>
      </c>
      <c r="E1051" s="1">
        <v>116.42156620964906</v>
      </c>
      <c r="G1051" s="1">
        <v>1038</v>
      </c>
      <c r="X1051" s="49"/>
      <c r="Y1051" s="14"/>
      <c r="Z1051" s="14"/>
      <c r="AA1051" s="14"/>
      <c r="AB1051" s="14"/>
      <c r="AC1051" s="14"/>
      <c r="AD1051" s="28"/>
    </row>
    <row r="1052" spans="1:30" x14ac:dyDescent="0.3">
      <c r="A1052" s="1">
        <v>1039</v>
      </c>
      <c r="B1052" s="1">
        <v>0.35500843107877306</v>
      </c>
      <c r="C1052" s="2">
        <v>0.15273013349413911</v>
      </c>
      <c r="D1052" s="1">
        <v>0.37643980869259358</v>
      </c>
      <c r="E1052" s="1">
        <v>113.8931532568721</v>
      </c>
      <c r="G1052" s="1">
        <v>1039</v>
      </c>
      <c r="X1052" s="49"/>
      <c r="Y1052" s="14"/>
      <c r="Z1052" s="14"/>
      <c r="AA1052" s="14"/>
      <c r="AB1052" s="14"/>
      <c r="AC1052" s="14"/>
      <c r="AD1052" s="28"/>
    </row>
    <row r="1053" spans="1:30" x14ac:dyDescent="0.3">
      <c r="A1053" s="1">
        <v>1040</v>
      </c>
      <c r="B1053" s="1">
        <v>0.12123962220903871</v>
      </c>
      <c r="C1053" s="2">
        <v>0.15826177356152771</v>
      </c>
      <c r="D1053" s="1">
        <v>0.11772931477857213</v>
      </c>
      <c r="E1053" s="1">
        <v>30.617288492380546</v>
      </c>
      <c r="G1053" s="1">
        <v>1040</v>
      </c>
      <c r="X1053" s="49"/>
      <c r="Y1053" s="14"/>
      <c r="Z1053" s="14"/>
      <c r="AA1053" s="14"/>
      <c r="AB1053" s="14"/>
      <c r="AC1053" s="14"/>
      <c r="AD1053" s="28"/>
    </row>
    <row r="1054" spans="1:30" x14ac:dyDescent="0.3">
      <c r="A1054" s="1">
        <v>1041</v>
      </c>
      <c r="B1054" s="1">
        <v>0.27837802715440013</v>
      </c>
      <c r="C1054" s="2">
        <v>0.15554326317297282</v>
      </c>
      <c r="D1054" s="1">
        <v>0.25218363560659235</v>
      </c>
      <c r="E1054" s="1">
        <v>57.702515296562673</v>
      </c>
      <c r="G1054" s="1">
        <v>1041</v>
      </c>
      <c r="X1054" s="49"/>
      <c r="Y1054" s="14"/>
      <c r="Z1054" s="14"/>
      <c r="AA1054" s="14"/>
      <c r="AB1054" s="14"/>
      <c r="AC1054" s="14"/>
      <c r="AD1054" s="28"/>
    </row>
    <row r="1055" spans="1:30" x14ac:dyDescent="0.3">
      <c r="A1055" s="1">
        <v>1042</v>
      </c>
      <c r="B1055" s="1">
        <v>7.851160839016684E-2</v>
      </c>
      <c r="C1055" s="2">
        <v>0.1714511390254739</v>
      </c>
      <c r="D1055" s="1">
        <v>8.4864839815154608E-2</v>
      </c>
      <c r="E1055" s="1">
        <v>28.310238213270502</v>
      </c>
      <c r="G1055" s="1">
        <v>1042</v>
      </c>
      <c r="X1055" s="49"/>
      <c r="Y1055" s="14"/>
      <c r="Z1055" s="14"/>
      <c r="AA1055" s="14"/>
      <c r="AB1055" s="14"/>
      <c r="AC1055" s="14"/>
      <c r="AD1055" s="28"/>
    </row>
    <row r="1056" spans="1:30" x14ac:dyDescent="0.3">
      <c r="A1056" s="1">
        <v>1043</v>
      </c>
      <c r="B1056" s="1">
        <v>0.13097643626186414</v>
      </c>
      <c r="C1056" s="2">
        <v>0.16736860183038249</v>
      </c>
      <c r="D1056" s="1">
        <v>0.18005987725322495</v>
      </c>
      <c r="E1056" s="1">
        <v>28.369564197141539</v>
      </c>
      <c r="G1056" s="1">
        <v>1043</v>
      </c>
      <c r="X1056" s="49"/>
      <c r="Y1056" s="14"/>
      <c r="Z1056" s="14"/>
      <c r="AA1056" s="14"/>
      <c r="AB1056" s="14"/>
      <c r="AC1056" s="14"/>
      <c r="AD1056" s="28"/>
    </row>
    <row r="1057" spans="1:30" x14ac:dyDescent="0.3">
      <c r="A1057" s="1">
        <v>1044</v>
      </c>
      <c r="B1057" s="1">
        <v>0.23901990971705378</v>
      </c>
      <c r="C1057" s="2">
        <v>0.16592264717623895</v>
      </c>
      <c r="D1057" s="1">
        <v>0.32528635586921567</v>
      </c>
      <c r="E1057" s="1">
        <v>71.639172053601371</v>
      </c>
      <c r="G1057" s="1">
        <v>1044</v>
      </c>
      <c r="X1057" s="49"/>
      <c r="Y1057" s="14"/>
      <c r="Z1057" s="14"/>
      <c r="AA1057" s="14"/>
      <c r="AB1057" s="14"/>
      <c r="AC1057" s="14"/>
      <c r="AD1057" s="28"/>
    </row>
    <row r="1058" spans="1:30" x14ac:dyDescent="0.3">
      <c r="A1058" s="1">
        <v>1045</v>
      </c>
      <c r="B1058" s="1">
        <v>0.23481868898594591</v>
      </c>
      <c r="C1058" s="2">
        <v>0.16515768763388181</v>
      </c>
      <c r="D1058" s="1">
        <v>0.34364724033882876</v>
      </c>
      <c r="E1058" s="1">
        <v>79.346468098104864</v>
      </c>
      <c r="G1058" s="1">
        <v>1045</v>
      </c>
      <c r="X1058" s="49"/>
      <c r="Y1058" s="14"/>
      <c r="Z1058" s="14"/>
      <c r="AA1058" s="14"/>
      <c r="AB1058" s="14"/>
      <c r="AC1058" s="14"/>
      <c r="AD1058" s="28"/>
    </row>
    <row r="1059" spans="1:30" x14ac:dyDescent="0.3">
      <c r="A1059" s="1">
        <v>1046</v>
      </c>
      <c r="B1059" s="1">
        <v>0.27370021143413376</v>
      </c>
      <c r="C1059" s="2">
        <v>0.1627407098204228</v>
      </c>
      <c r="D1059" s="1">
        <v>0.24115646908874008</v>
      </c>
      <c r="E1059" s="1">
        <v>65.859249652521214</v>
      </c>
      <c r="G1059" s="1">
        <v>1046</v>
      </c>
      <c r="X1059" s="49"/>
      <c r="Y1059" s="14"/>
      <c r="Z1059" s="14"/>
      <c r="AA1059" s="14"/>
      <c r="AB1059" s="14"/>
      <c r="AC1059" s="14"/>
      <c r="AD1059" s="28"/>
    </row>
    <row r="1060" spans="1:30" x14ac:dyDescent="0.3">
      <c r="A1060" s="1">
        <v>1047</v>
      </c>
      <c r="B1060" s="1">
        <v>7.6693080151240323E-2</v>
      </c>
      <c r="C1060" s="2">
        <v>0.16450612453009539</v>
      </c>
      <c r="D1060" s="1">
        <v>9.4631835894890257E-2</v>
      </c>
      <c r="E1060" s="1">
        <v>16.317688249352091</v>
      </c>
      <c r="G1060" s="1">
        <v>1047</v>
      </c>
      <c r="X1060" s="49"/>
      <c r="Y1060" s="14"/>
      <c r="Z1060" s="14"/>
      <c r="AA1060" s="14"/>
      <c r="AB1060" s="14"/>
      <c r="AC1060" s="14"/>
      <c r="AD1060" s="28"/>
    </row>
    <row r="1061" spans="1:30" x14ac:dyDescent="0.3">
      <c r="A1061" s="1">
        <v>1048</v>
      </c>
      <c r="B1061" s="1">
        <v>0.19549292829928944</v>
      </c>
      <c r="C1061" s="2">
        <v>0.16598342465431165</v>
      </c>
      <c r="D1061" s="1">
        <v>0.16506638723591457</v>
      </c>
      <c r="E1061" s="1">
        <v>35.58671098544464</v>
      </c>
      <c r="G1061" s="1">
        <v>1048</v>
      </c>
      <c r="X1061" s="49"/>
      <c r="Y1061" s="14"/>
      <c r="Z1061" s="14"/>
      <c r="AA1061" s="14"/>
      <c r="AB1061" s="14"/>
      <c r="AC1061" s="14"/>
      <c r="AD1061" s="28"/>
    </row>
    <row r="1062" spans="1:30" x14ac:dyDescent="0.3">
      <c r="A1062" s="1">
        <v>1049</v>
      </c>
      <c r="B1062" s="1">
        <v>0.42167623546506822</v>
      </c>
      <c r="C1062" s="2">
        <v>0.16783958387976519</v>
      </c>
      <c r="D1062" s="1">
        <v>9.400664694356943E-2</v>
      </c>
      <c r="E1062" s="1">
        <v>40.993586596840274</v>
      </c>
      <c r="G1062" s="1">
        <v>1049</v>
      </c>
      <c r="X1062" s="49"/>
      <c r="Y1062" s="14"/>
      <c r="Z1062" s="14"/>
      <c r="AA1062" s="14"/>
      <c r="AB1062" s="14"/>
      <c r="AC1062" s="14"/>
      <c r="AD1062" s="28"/>
    </row>
    <row r="1063" spans="1:30" x14ac:dyDescent="0.3">
      <c r="A1063" s="1">
        <v>1050</v>
      </c>
      <c r="B1063" s="1">
        <v>0.40898204276777611</v>
      </c>
      <c r="C1063" s="2">
        <v>0.25161508451552356</v>
      </c>
      <c r="D1063" s="1">
        <v>0.17298292735555917</v>
      </c>
      <c r="E1063" s="1">
        <v>66.217532504888595</v>
      </c>
      <c r="G1063" s="1">
        <v>1050</v>
      </c>
      <c r="X1063" s="49"/>
      <c r="Y1063" s="14"/>
      <c r="Z1063" s="14"/>
      <c r="AA1063" s="14"/>
      <c r="AB1063" s="14"/>
      <c r="AC1063" s="14"/>
      <c r="AD1063" s="28"/>
    </row>
    <row r="1064" spans="1:30" x14ac:dyDescent="0.3">
      <c r="A1064" s="1">
        <v>1051</v>
      </c>
      <c r="B1064" s="1">
        <v>0.23135785799277436</v>
      </c>
      <c r="C1064" s="2">
        <v>0.26401055767630144</v>
      </c>
      <c r="D1064" s="1">
        <v>0.14660019892971446</v>
      </c>
      <c r="E1064" s="1">
        <v>51.823604904603911</v>
      </c>
      <c r="G1064" s="1">
        <v>1051</v>
      </c>
      <c r="X1064" s="49"/>
      <c r="Y1064" s="14"/>
      <c r="Z1064" s="14"/>
      <c r="AA1064" s="14"/>
      <c r="AB1064" s="14"/>
      <c r="AC1064" s="14"/>
      <c r="AD1064" s="28"/>
    </row>
    <row r="1065" spans="1:30" x14ac:dyDescent="0.3">
      <c r="A1065" s="1">
        <v>1052</v>
      </c>
      <c r="B1065" s="1">
        <v>0.247145412448769</v>
      </c>
      <c r="C1065" s="2">
        <v>0.26347955056368788</v>
      </c>
      <c r="D1065" s="1">
        <v>0.16111945090949251</v>
      </c>
      <c r="E1065" s="1">
        <v>43.737658629632307</v>
      </c>
      <c r="G1065" s="1">
        <v>1052</v>
      </c>
      <c r="X1065" s="49"/>
      <c r="Y1065" s="14"/>
      <c r="Z1065" s="14"/>
      <c r="AA1065" s="14"/>
      <c r="AB1065" s="14"/>
      <c r="AC1065" s="14"/>
      <c r="AD1065" s="28"/>
    </row>
    <row r="1066" spans="1:30" x14ac:dyDescent="0.3">
      <c r="A1066" s="1">
        <v>1053</v>
      </c>
      <c r="B1066" s="1">
        <v>3.0519900929424033E-2</v>
      </c>
      <c r="C1066" s="2">
        <v>0.25873652286582477</v>
      </c>
      <c r="D1066" s="1">
        <v>1.9994783881074927E-2</v>
      </c>
      <c r="E1066" s="1">
        <v>13.838516845390281</v>
      </c>
      <c r="G1066" s="1">
        <v>1053</v>
      </c>
      <c r="X1066" s="49"/>
      <c r="Y1066" s="14"/>
      <c r="Z1066" s="14"/>
      <c r="AA1066" s="14"/>
      <c r="AB1066" s="14"/>
      <c r="AC1066" s="14"/>
      <c r="AD1066" s="28"/>
    </row>
    <row r="1067" spans="1:30" x14ac:dyDescent="0.3">
      <c r="A1067" s="1">
        <v>1054</v>
      </c>
      <c r="B1067" s="1">
        <v>0.16434698959953931</v>
      </c>
      <c r="C1067" s="2">
        <v>0.26062716890777909</v>
      </c>
      <c r="D1067" s="1">
        <v>9.6898601156061095E-2</v>
      </c>
      <c r="E1067" s="1">
        <v>32.277273310059584</v>
      </c>
      <c r="G1067" s="1">
        <v>1054</v>
      </c>
      <c r="X1067" s="49"/>
      <c r="Y1067" s="14"/>
      <c r="Z1067" s="14"/>
      <c r="AA1067" s="14"/>
      <c r="AB1067" s="14"/>
      <c r="AC1067" s="14"/>
      <c r="AD1067" s="28"/>
    </row>
    <row r="1068" spans="1:30" x14ac:dyDescent="0.3">
      <c r="A1068" s="1">
        <v>1055</v>
      </c>
      <c r="B1068" s="1">
        <v>0.12161437208615988</v>
      </c>
      <c r="C1068" s="2">
        <v>0.26016416598276737</v>
      </c>
      <c r="D1068" s="1">
        <v>4.653463351076844E-2</v>
      </c>
      <c r="E1068" s="1">
        <v>36.11259849743309</v>
      </c>
      <c r="G1068" s="1">
        <v>1055</v>
      </c>
      <c r="X1068" s="49"/>
      <c r="Y1068" s="14"/>
      <c r="Z1068" s="14"/>
      <c r="AA1068" s="14"/>
      <c r="AB1068" s="14"/>
      <c r="AC1068" s="14"/>
      <c r="AD1068" s="28"/>
    </row>
    <row r="1069" spans="1:30" x14ac:dyDescent="0.3">
      <c r="A1069" s="1">
        <v>1056</v>
      </c>
      <c r="B1069" s="1">
        <v>7.6311109402866006E-2</v>
      </c>
      <c r="C1069" s="2">
        <v>0.30388830592682148</v>
      </c>
      <c r="D1069" s="1">
        <v>5.8771065690377731E-2</v>
      </c>
      <c r="E1069" s="1">
        <v>-1.5606562724101991</v>
      </c>
      <c r="G1069" s="1">
        <v>1056</v>
      </c>
      <c r="X1069" s="49"/>
      <c r="Y1069" s="14"/>
      <c r="Z1069" s="14"/>
      <c r="AA1069" s="14"/>
      <c r="AB1069" s="14"/>
      <c r="AC1069" s="14"/>
      <c r="AD1069" s="28"/>
    </row>
    <row r="1070" spans="1:30" x14ac:dyDescent="0.3">
      <c r="A1070" s="1">
        <v>1057</v>
      </c>
      <c r="B1070" s="1">
        <v>3.7802390972734759E-2</v>
      </c>
      <c r="C1070" s="2">
        <v>0.30383691716049627</v>
      </c>
      <c r="D1070" s="1">
        <v>1.4903179084538257E-2</v>
      </c>
      <c r="E1070" s="1">
        <v>5.5660061191420418</v>
      </c>
      <c r="G1070" s="1">
        <v>1057</v>
      </c>
      <c r="X1070" s="49"/>
      <c r="Y1070" s="14"/>
      <c r="Z1070" s="14"/>
      <c r="AA1070" s="14"/>
      <c r="AB1070" s="14"/>
      <c r="AC1070" s="14"/>
      <c r="AD1070" s="28"/>
    </row>
    <row r="1071" spans="1:30" x14ac:dyDescent="0.3">
      <c r="A1071" s="1">
        <v>1058</v>
      </c>
      <c r="B1071" s="1">
        <v>0.5006245581674047</v>
      </c>
      <c r="C1071" s="2">
        <v>0.35482718885669357</v>
      </c>
      <c r="D1071" s="1">
        <v>0.2449914783119245</v>
      </c>
      <c r="E1071" s="1">
        <v>101.16969092997863</v>
      </c>
      <c r="G1071" s="1">
        <v>1058</v>
      </c>
      <c r="X1071" s="49"/>
      <c r="Y1071" s="14"/>
      <c r="Z1071" s="14"/>
      <c r="AA1071" s="14"/>
      <c r="AB1071" s="14"/>
      <c r="AC1071" s="14"/>
      <c r="AD1071" s="28"/>
    </row>
    <row r="1072" spans="1:30" x14ac:dyDescent="0.3">
      <c r="A1072" s="1">
        <v>1059</v>
      </c>
      <c r="B1072" s="1">
        <v>4.3584776453189089E-2</v>
      </c>
      <c r="C1072" s="2">
        <v>0.36030159731508576</v>
      </c>
      <c r="D1072" s="1">
        <v>3.4700513979307908E-2</v>
      </c>
      <c r="E1072" s="1">
        <v>17.803741290107755</v>
      </c>
      <c r="G1072" s="1">
        <v>1059</v>
      </c>
      <c r="X1072" s="49"/>
      <c r="Y1072" s="14"/>
      <c r="Z1072" s="14"/>
      <c r="AA1072" s="14"/>
      <c r="AB1072" s="14"/>
      <c r="AC1072" s="14"/>
      <c r="AD1072" s="28"/>
    </row>
    <row r="1073" spans="1:30" x14ac:dyDescent="0.3">
      <c r="A1073" s="1">
        <v>1060</v>
      </c>
      <c r="B1073" s="1">
        <v>3.6371496592251987E-2</v>
      </c>
      <c r="C1073" s="2">
        <v>0.36278837291781668</v>
      </c>
      <c r="D1073" s="1">
        <v>3.5944074915677533E-2</v>
      </c>
      <c r="E1073" s="1">
        <v>11.817677833004803</v>
      </c>
      <c r="G1073" s="1">
        <v>1060</v>
      </c>
      <c r="X1073" s="49"/>
      <c r="Y1073" s="14"/>
      <c r="Z1073" s="14"/>
      <c r="AA1073" s="14"/>
      <c r="AB1073" s="14"/>
      <c r="AC1073" s="14"/>
      <c r="AD1073" s="28"/>
    </row>
    <row r="1074" spans="1:30" x14ac:dyDescent="0.3">
      <c r="A1074" s="1">
        <v>1061</v>
      </c>
      <c r="B1074" s="1">
        <v>0.29898807195564064</v>
      </c>
      <c r="C1074" s="2">
        <v>0.36267898181178782</v>
      </c>
      <c r="D1074" s="1">
        <v>0.44519837413560898</v>
      </c>
      <c r="E1074" s="1">
        <v>109.66874689510853</v>
      </c>
      <c r="G1074" s="1">
        <v>1061</v>
      </c>
      <c r="X1074" s="49"/>
      <c r="Y1074" s="14"/>
      <c r="Z1074" s="14"/>
      <c r="AA1074" s="14"/>
      <c r="AB1074" s="14"/>
      <c r="AC1074" s="14"/>
      <c r="AD1074" s="28"/>
    </row>
    <row r="1075" spans="1:30" x14ac:dyDescent="0.3">
      <c r="A1075" s="1">
        <v>1062</v>
      </c>
      <c r="B1075" s="1">
        <v>1.1128949415247065E-2</v>
      </c>
      <c r="C1075" s="2">
        <v>0.36221226224848341</v>
      </c>
      <c r="D1075" s="1">
        <v>1.4198222711221389E-2</v>
      </c>
      <c r="E1075" s="1">
        <v>14.081971270663018</v>
      </c>
      <c r="G1075" s="1">
        <v>1062</v>
      </c>
      <c r="X1075" s="49"/>
      <c r="Y1075" s="14"/>
      <c r="Z1075" s="14"/>
      <c r="AA1075" s="14"/>
      <c r="AB1075" s="14"/>
      <c r="AC1075" s="14"/>
      <c r="AD1075" s="28"/>
    </row>
    <row r="1076" spans="1:30" x14ac:dyDescent="0.3">
      <c r="A1076" s="1">
        <v>1063</v>
      </c>
      <c r="B1076" s="1">
        <v>9.9757546030289163E-2</v>
      </c>
      <c r="C1076" s="2">
        <v>0.36669475211828961</v>
      </c>
      <c r="D1076" s="1">
        <v>0.17284426780655623</v>
      </c>
      <c r="E1076" s="1">
        <v>24.714447127667238</v>
      </c>
      <c r="G1076" s="1">
        <v>1063</v>
      </c>
      <c r="X1076" s="49"/>
      <c r="Y1076" s="14"/>
      <c r="Z1076" s="14"/>
      <c r="AA1076" s="14"/>
      <c r="AB1076" s="14"/>
      <c r="AC1076" s="14"/>
      <c r="AD1076" s="28"/>
    </row>
    <row r="1077" spans="1:30" x14ac:dyDescent="0.3">
      <c r="A1077" s="1">
        <v>1064</v>
      </c>
      <c r="B1077" s="1">
        <v>0.10794731717500619</v>
      </c>
      <c r="C1077" s="2">
        <v>0.36676313764870727</v>
      </c>
      <c r="D1077" s="1">
        <v>0.13016773155888317</v>
      </c>
      <c r="E1077" s="1">
        <v>35.112083158730378</v>
      </c>
      <c r="G1077" s="1">
        <v>1064</v>
      </c>
      <c r="X1077" s="49"/>
      <c r="Y1077" s="14"/>
      <c r="Z1077" s="14"/>
      <c r="AA1077" s="14"/>
      <c r="AB1077" s="14"/>
      <c r="AC1077" s="14"/>
      <c r="AD1077" s="28"/>
    </row>
    <row r="1078" spans="1:30" x14ac:dyDescent="0.3">
      <c r="A1078" s="1">
        <v>1065</v>
      </c>
      <c r="B1078" s="1">
        <v>8.4188774787273216E-3</v>
      </c>
      <c r="C1078" s="2">
        <v>0.37015595703276849</v>
      </c>
      <c r="D1078" s="1">
        <v>1.1409059994589387E-2</v>
      </c>
      <c r="E1078" s="1">
        <v>6.3327046082806149</v>
      </c>
      <c r="G1078" s="1">
        <v>1065</v>
      </c>
      <c r="X1078" s="49"/>
      <c r="Y1078" s="14"/>
      <c r="Z1078" s="14"/>
      <c r="AA1078" s="14"/>
      <c r="AB1078" s="14"/>
      <c r="AC1078" s="14"/>
      <c r="AD1078" s="28"/>
    </row>
    <row r="1079" spans="1:30" x14ac:dyDescent="0.3">
      <c r="A1079" s="1">
        <v>1066</v>
      </c>
      <c r="B1079" s="1">
        <v>0.12520733998420944</v>
      </c>
      <c r="C1079" s="2">
        <v>0.36801505532645962</v>
      </c>
      <c r="D1079" s="1">
        <v>0.1276152707736378</v>
      </c>
      <c r="E1079" s="1">
        <v>29.606007933973277</v>
      </c>
      <c r="G1079" s="1">
        <v>1066</v>
      </c>
      <c r="X1079" s="49"/>
      <c r="Y1079" s="14"/>
      <c r="Z1079" s="14"/>
      <c r="AA1079" s="14"/>
      <c r="AB1079" s="14"/>
      <c r="AC1079" s="14"/>
      <c r="AD1079" s="28"/>
    </row>
    <row r="1080" spans="1:30" x14ac:dyDescent="0.3">
      <c r="A1080" s="1">
        <v>1067</v>
      </c>
      <c r="B1080" s="1">
        <v>0.22342813731708094</v>
      </c>
      <c r="C1080" s="2">
        <v>0.37097164016673706</v>
      </c>
      <c r="D1080" s="1">
        <v>0.3519175726540083</v>
      </c>
      <c r="E1080" s="1">
        <v>86.447557083335624</v>
      </c>
      <c r="G1080" s="1">
        <v>1067</v>
      </c>
      <c r="X1080" s="49"/>
      <c r="Y1080" s="14"/>
      <c r="Z1080" s="14"/>
      <c r="AA1080" s="14"/>
      <c r="AB1080" s="14"/>
      <c r="AC1080" s="14"/>
      <c r="AD1080" s="28"/>
    </row>
    <row r="1081" spans="1:30" x14ac:dyDescent="0.3">
      <c r="A1081" s="1">
        <v>1068</v>
      </c>
      <c r="B1081" s="1">
        <v>0.10076744422049917</v>
      </c>
      <c r="C1081" s="2">
        <v>0.37670939857805485</v>
      </c>
      <c r="D1081" s="1">
        <v>0.30217764347660292</v>
      </c>
      <c r="E1081" s="1">
        <v>62.323168503047867</v>
      </c>
      <c r="G1081" s="1">
        <v>1068</v>
      </c>
      <c r="X1081" s="49"/>
      <c r="Y1081" s="14"/>
      <c r="Z1081" s="14"/>
      <c r="AA1081" s="14"/>
      <c r="AB1081" s="14"/>
      <c r="AC1081" s="14"/>
      <c r="AD1081" s="28"/>
    </row>
    <row r="1082" spans="1:30" x14ac:dyDescent="0.3">
      <c r="A1082" s="1">
        <v>1069</v>
      </c>
      <c r="B1082" s="1">
        <v>0.2291629057913018</v>
      </c>
      <c r="C1082" s="2">
        <v>0.37405270855577488</v>
      </c>
      <c r="D1082" s="1">
        <v>0.31853625363945243</v>
      </c>
      <c r="E1082" s="1">
        <v>87.70772160538786</v>
      </c>
      <c r="G1082" s="1">
        <v>1069</v>
      </c>
      <c r="X1082" s="49"/>
      <c r="Y1082" s="14"/>
      <c r="Z1082" s="14"/>
      <c r="AA1082" s="14"/>
      <c r="AB1082" s="14"/>
      <c r="AC1082" s="14"/>
      <c r="AD1082" s="28"/>
    </row>
    <row r="1083" spans="1:30" x14ac:dyDescent="0.3">
      <c r="A1083" s="1">
        <v>1070</v>
      </c>
      <c r="B1083" s="1">
        <v>1.5484876839133617E-2</v>
      </c>
      <c r="C1083" s="2">
        <v>0.37764938023474814</v>
      </c>
      <c r="D1083" s="1">
        <v>1.1417692937929238E-2</v>
      </c>
      <c r="E1083" s="1">
        <v>10.147695937717804</v>
      </c>
      <c r="G1083" s="1">
        <v>1070</v>
      </c>
      <c r="X1083" s="49"/>
      <c r="Y1083" s="14"/>
      <c r="Z1083" s="14"/>
      <c r="AA1083" s="14"/>
      <c r="AB1083" s="14"/>
      <c r="AC1083" s="14"/>
      <c r="AD1083" s="28"/>
    </row>
    <row r="1084" spans="1:30" x14ac:dyDescent="0.3">
      <c r="A1084" s="1">
        <v>1071</v>
      </c>
      <c r="B1084" s="1">
        <v>0.27600297505688587</v>
      </c>
      <c r="C1084" s="2">
        <v>0.38590628849728226</v>
      </c>
      <c r="D1084" s="1">
        <v>0.2732354871070744</v>
      </c>
      <c r="E1084" s="1">
        <v>91.951598958539549</v>
      </c>
      <c r="G1084" s="1">
        <v>1071</v>
      </c>
      <c r="X1084" s="49"/>
      <c r="Y1084" s="14"/>
      <c r="Z1084" s="14"/>
      <c r="AA1084" s="14"/>
      <c r="AB1084" s="14"/>
      <c r="AC1084" s="14"/>
      <c r="AD1084" s="28"/>
    </row>
    <row r="1085" spans="1:30" x14ac:dyDescent="0.3">
      <c r="A1085" s="1">
        <v>1072</v>
      </c>
      <c r="B1085" s="1">
        <v>2.9532855023858155E-2</v>
      </c>
      <c r="C1085" s="2">
        <v>0.38774362365036152</v>
      </c>
      <c r="D1085" s="1">
        <v>3.2203594463110913E-2</v>
      </c>
      <c r="E1085" s="1">
        <v>7.9984009623434993</v>
      </c>
      <c r="G1085" s="1">
        <v>1072</v>
      </c>
      <c r="X1085" s="49"/>
      <c r="Y1085" s="14"/>
      <c r="Z1085" s="14"/>
      <c r="AA1085" s="14"/>
      <c r="AB1085" s="14"/>
      <c r="AC1085" s="14"/>
      <c r="AD1085" s="28"/>
    </row>
    <row r="1086" spans="1:30" x14ac:dyDescent="0.3">
      <c r="A1086" s="1">
        <v>1073</v>
      </c>
      <c r="B1086" s="1">
        <v>0.12432257589258663</v>
      </c>
      <c r="C1086" s="2">
        <v>0.39525677985006119</v>
      </c>
      <c r="D1086" s="1">
        <v>0.14109797338575789</v>
      </c>
      <c r="E1086" s="1">
        <v>24.566073477376715</v>
      </c>
      <c r="G1086" s="1">
        <v>1073</v>
      </c>
      <c r="X1086" s="49"/>
      <c r="Y1086" s="14"/>
      <c r="Z1086" s="14"/>
      <c r="AA1086" s="14"/>
      <c r="AB1086" s="14"/>
      <c r="AC1086" s="14"/>
      <c r="AD1086" s="28"/>
    </row>
    <row r="1087" spans="1:30" x14ac:dyDescent="0.3">
      <c r="A1087" s="1">
        <v>1074</v>
      </c>
      <c r="B1087" s="1">
        <v>8.7576736522479076E-2</v>
      </c>
      <c r="C1087" s="2">
        <v>0.39412707670646807</v>
      </c>
      <c r="D1087" s="1">
        <v>7.8981921274833528E-2</v>
      </c>
      <c r="E1087" s="1">
        <v>8.166850388964253</v>
      </c>
      <c r="G1087" s="1">
        <v>1074</v>
      </c>
      <c r="X1087" s="49"/>
      <c r="Y1087" s="14"/>
      <c r="Z1087" s="14"/>
      <c r="AA1087" s="14"/>
      <c r="AB1087" s="14"/>
      <c r="AC1087" s="14"/>
      <c r="AD1087" s="28"/>
    </row>
    <row r="1088" spans="1:30" x14ac:dyDescent="0.3">
      <c r="A1088" s="1">
        <v>1075</v>
      </c>
      <c r="B1088" s="1">
        <v>8.3311139086410982E-2</v>
      </c>
      <c r="C1088" s="2">
        <v>0.40066872305790396</v>
      </c>
      <c r="D1088" s="1">
        <v>0.10312179961731406</v>
      </c>
      <c r="E1088" s="1">
        <v>20.590239760231999</v>
      </c>
      <c r="G1088" s="1">
        <v>1075</v>
      </c>
      <c r="X1088" s="49"/>
      <c r="Y1088" s="14"/>
      <c r="Z1088" s="14"/>
      <c r="AA1088" s="14"/>
      <c r="AB1088" s="14"/>
      <c r="AC1088" s="14"/>
      <c r="AD1088" s="28"/>
    </row>
    <row r="1089" spans="1:30" x14ac:dyDescent="0.3">
      <c r="A1089" s="1">
        <v>1076</v>
      </c>
      <c r="B1089" s="1">
        <v>0.33702456557782201</v>
      </c>
      <c r="C1089" s="2">
        <v>0.40184192558592552</v>
      </c>
      <c r="D1089" s="1">
        <v>0.24558606000345307</v>
      </c>
      <c r="E1089" s="1">
        <v>42.316091001856073</v>
      </c>
      <c r="G1089" s="1">
        <v>1076</v>
      </c>
      <c r="X1089" s="49"/>
      <c r="Y1089" s="14"/>
      <c r="Z1089" s="14"/>
      <c r="AA1089" s="14"/>
      <c r="AB1089" s="14"/>
      <c r="AC1089" s="14"/>
      <c r="AD1089" s="28"/>
    </row>
    <row r="1090" spans="1:30" x14ac:dyDescent="0.3">
      <c r="A1090" s="1">
        <v>1077</v>
      </c>
      <c r="B1090" s="1">
        <v>3.6293911660475645E-2</v>
      </c>
      <c r="C1090" s="2">
        <v>0.40882429834772693</v>
      </c>
      <c r="D1090" s="1">
        <v>3.8554158148634547E-2</v>
      </c>
      <c r="E1090" s="1">
        <v>-4.5263511721371774</v>
      </c>
      <c r="G1090" s="1">
        <v>1077</v>
      </c>
      <c r="X1090" s="49"/>
      <c r="Y1090" s="14"/>
      <c r="Z1090" s="14"/>
      <c r="AA1090" s="14"/>
      <c r="AB1090" s="14"/>
      <c r="AC1090" s="14"/>
      <c r="AD1090" s="28"/>
    </row>
    <row r="1091" spans="1:30" x14ac:dyDescent="0.3">
      <c r="A1091" s="1">
        <v>1078</v>
      </c>
      <c r="B1091" s="1">
        <v>0.17538882190591365</v>
      </c>
      <c r="C1091" s="2">
        <v>0.41080845902263152</v>
      </c>
      <c r="D1091" s="1">
        <v>0.24492947278568453</v>
      </c>
      <c r="E1091" s="1">
        <v>67.419623058285751</v>
      </c>
      <c r="G1091" s="1">
        <v>1078</v>
      </c>
      <c r="X1091" s="49"/>
      <c r="Y1091" s="14"/>
      <c r="Z1091" s="14"/>
      <c r="AA1091" s="14"/>
      <c r="AB1091" s="14"/>
      <c r="AC1091" s="14"/>
      <c r="AD1091" s="28"/>
    </row>
    <row r="1092" spans="1:30" x14ac:dyDescent="0.3">
      <c r="A1092" s="1">
        <v>1079</v>
      </c>
      <c r="B1092" s="1">
        <v>0.24474986363308304</v>
      </c>
      <c r="C1092" s="2">
        <v>0.36173449169994026</v>
      </c>
      <c r="D1092" s="1">
        <v>0.40633282329376391</v>
      </c>
      <c r="E1092" s="1">
        <v>79.89555938767046</v>
      </c>
      <c r="G1092" s="1">
        <v>1079</v>
      </c>
      <c r="X1092" s="49"/>
      <c r="Y1092" s="14"/>
      <c r="Z1092" s="14"/>
      <c r="AA1092" s="14"/>
      <c r="AB1092" s="14"/>
      <c r="AC1092" s="14"/>
      <c r="AD1092" s="28"/>
    </row>
    <row r="1093" spans="1:30" x14ac:dyDescent="0.3">
      <c r="A1093" s="1">
        <v>1080</v>
      </c>
      <c r="B1093" s="1">
        <v>0.20252326777111321</v>
      </c>
      <c r="C1093" s="2">
        <v>0.34655008179166424</v>
      </c>
      <c r="D1093" s="1">
        <v>0.21916173861878219</v>
      </c>
      <c r="E1093" s="1">
        <v>56.428907315220215</v>
      </c>
      <c r="G1093" s="1">
        <v>1080</v>
      </c>
      <c r="X1093" s="49"/>
      <c r="Y1093" s="14"/>
      <c r="Z1093" s="14"/>
      <c r="AA1093" s="14"/>
      <c r="AB1093" s="14"/>
      <c r="AC1093" s="14"/>
      <c r="AD1093" s="28"/>
    </row>
    <row r="1094" spans="1:30" x14ac:dyDescent="0.3">
      <c r="A1094" s="1">
        <v>1081</v>
      </c>
      <c r="B1094" s="1">
        <v>0.20198721235234388</v>
      </c>
      <c r="C1094" s="2">
        <v>0.3458535588902994</v>
      </c>
      <c r="D1094" s="1">
        <v>0.36009074106834804</v>
      </c>
      <c r="E1094" s="1">
        <v>62.923039843270075</v>
      </c>
      <c r="G1094" s="1">
        <v>1081</v>
      </c>
      <c r="X1094" s="49"/>
      <c r="Y1094" s="14"/>
      <c r="Z1094" s="14"/>
      <c r="AA1094" s="14"/>
      <c r="AB1094" s="14"/>
      <c r="AC1094" s="14"/>
      <c r="AD1094" s="28"/>
    </row>
    <row r="1095" spans="1:30" x14ac:dyDescent="0.3">
      <c r="A1095" s="1">
        <v>1082</v>
      </c>
      <c r="B1095" s="1">
        <v>0.29763186156496818</v>
      </c>
      <c r="C1095" s="2">
        <v>0.34660915907915563</v>
      </c>
      <c r="D1095" s="1">
        <v>0.41576105123543167</v>
      </c>
      <c r="E1095" s="1">
        <v>95.043554326966756</v>
      </c>
      <c r="G1095" s="1">
        <v>1082</v>
      </c>
      <c r="X1095" s="49"/>
      <c r="Y1095" s="14"/>
      <c r="Z1095" s="14"/>
      <c r="AA1095" s="14"/>
      <c r="AB1095" s="14"/>
      <c r="AC1095" s="14"/>
      <c r="AD1095" s="28"/>
    </row>
    <row r="1096" spans="1:30" x14ac:dyDescent="0.3">
      <c r="A1096" s="1">
        <v>1083</v>
      </c>
      <c r="B1096" s="1">
        <v>0.30918404848155306</v>
      </c>
      <c r="C1096" s="2">
        <v>0.3419109107842766</v>
      </c>
      <c r="D1096" s="1">
        <v>0.25926870461518758</v>
      </c>
      <c r="E1096" s="1">
        <v>25.434736182159412</v>
      </c>
      <c r="G1096" s="1">
        <v>1083</v>
      </c>
      <c r="X1096" s="49"/>
      <c r="Y1096" s="14"/>
      <c r="Z1096" s="14"/>
      <c r="AA1096" s="14"/>
      <c r="AB1096" s="14"/>
      <c r="AC1096" s="14"/>
      <c r="AD1096" s="28"/>
    </row>
    <row r="1097" spans="1:30" x14ac:dyDescent="0.3">
      <c r="A1097" s="1">
        <v>1084</v>
      </c>
      <c r="B1097" s="1">
        <v>0.24026919524027307</v>
      </c>
      <c r="C1097" s="2">
        <v>0.34190178349706946</v>
      </c>
      <c r="D1097" s="1">
        <v>0.3567989653248293</v>
      </c>
      <c r="E1097" s="1">
        <v>54.721204392232934</v>
      </c>
      <c r="G1097" s="1">
        <v>1084</v>
      </c>
      <c r="X1097" s="49"/>
      <c r="Y1097" s="14"/>
      <c r="Z1097" s="14"/>
      <c r="AA1097" s="14"/>
      <c r="AB1097" s="14"/>
      <c r="AC1097" s="14"/>
      <c r="AD1097" s="28"/>
    </row>
    <row r="1098" spans="1:30" x14ac:dyDescent="0.3">
      <c r="A1098" s="1">
        <v>1085</v>
      </c>
      <c r="B1098" s="1">
        <v>0.13128335930673007</v>
      </c>
      <c r="C1098" s="2">
        <v>0.31156634307235925</v>
      </c>
      <c r="D1098" s="1">
        <v>0.19861656883618409</v>
      </c>
      <c r="E1098" s="1">
        <v>36.534002867938398</v>
      </c>
      <c r="G1098" s="1">
        <v>1085</v>
      </c>
      <c r="X1098" s="49"/>
      <c r="Y1098" s="14"/>
      <c r="Z1098" s="14"/>
      <c r="AA1098" s="14"/>
      <c r="AB1098" s="14"/>
      <c r="AC1098" s="14"/>
      <c r="AD1098" s="28"/>
    </row>
    <row r="1099" spans="1:30" x14ac:dyDescent="0.3">
      <c r="A1099" s="1">
        <v>1086</v>
      </c>
      <c r="B1099" s="1">
        <v>0.29351637788502621</v>
      </c>
      <c r="C1099" s="2">
        <v>0.31149838954727155</v>
      </c>
      <c r="D1099" s="1">
        <v>0.44312557934495761</v>
      </c>
      <c r="E1099" s="1">
        <v>76.78659305535129</v>
      </c>
      <c r="G1099" s="1">
        <v>1086</v>
      </c>
      <c r="X1099" s="49"/>
      <c r="Y1099" s="14"/>
      <c r="Z1099" s="14"/>
      <c r="AA1099" s="14"/>
      <c r="AB1099" s="14"/>
      <c r="AC1099" s="14"/>
      <c r="AD1099" s="28"/>
    </row>
    <row r="1100" spans="1:30" x14ac:dyDescent="0.3">
      <c r="A1100" s="1">
        <v>1087</v>
      </c>
      <c r="B1100" s="1">
        <v>0.33806746606333254</v>
      </c>
      <c r="C1100" s="2">
        <v>0.25199204640029105</v>
      </c>
      <c r="D1100" s="1">
        <v>0.49111461153954034</v>
      </c>
      <c r="E1100" s="1">
        <v>92.391106438851622</v>
      </c>
      <c r="G1100" s="1">
        <v>1087</v>
      </c>
      <c r="X1100" s="49"/>
      <c r="Y1100" s="14"/>
      <c r="Z1100" s="14"/>
      <c r="AA1100" s="14"/>
      <c r="AB1100" s="14"/>
      <c r="AC1100" s="14"/>
      <c r="AD1100" s="28"/>
    </row>
    <row r="1101" spans="1:30" x14ac:dyDescent="0.3">
      <c r="A1101" s="1">
        <v>1088</v>
      </c>
      <c r="B1101" s="1">
        <v>8.4564118432571306E-2</v>
      </c>
      <c r="C1101" s="2">
        <v>0.24325056396113195</v>
      </c>
      <c r="D1101" s="1">
        <v>0.13636613734735661</v>
      </c>
      <c r="E1101" s="1">
        <v>15.570377660751866</v>
      </c>
      <c r="G1101" s="1">
        <v>1088</v>
      </c>
      <c r="X1101" s="49"/>
      <c r="Y1101" s="14"/>
      <c r="Z1101" s="14"/>
      <c r="AA1101" s="14"/>
      <c r="AB1101" s="14"/>
      <c r="AC1101" s="14"/>
      <c r="AD1101" s="28"/>
    </row>
    <row r="1102" spans="1:30" x14ac:dyDescent="0.3">
      <c r="A1102" s="1">
        <v>1089</v>
      </c>
      <c r="B1102" s="1">
        <v>1.0969858593816186E-2</v>
      </c>
      <c r="C1102" s="2">
        <v>0.24256137137081052</v>
      </c>
      <c r="D1102" s="1">
        <v>1.49734832213596E-2</v>
      </c>
      <c r="E1102" s="1">
        <v>12.000125206410583</v>
      </c>
      <c r="G1102" s="1">
        <v>1089</v>
      </c>
      <c r="X1102" s="49"/>
      <c r="Y1102" s="14"/>
      <c r="Z1102" s="14"/>
      <c r="AA1102" s="14"/>
      <c r="AB1102" s="14"/>
      <c r="AC1102" s="14"/>
      <c r="AD1102" s="28"/>
    </row>
    <row r="1103" spans="1:30" x14ac:dyDescent="0.3">
      <c r="A1103" s="1">
        <v>1090</v>
      </c>
      <c r="B1103" s="1">
        <v>5.4430958515763704E-2</v>
      </c>
      <c r="C1103" s="2">
        <v>0.24266156320231155</v>
      </c>
      <c r="D1103" s="1">
        <v>7.5563130278774385E-2</v>
      </c>
      <c r="E1103" s="1">
        <v>11.620814310209227</v>
      </c>
      <c r="G1103" s="1">
        <v>1090</v>
      </c>
      <c r="X1103" s="49"/>
      <c r="Y1103" s="14"/>
      <c r="Z1103" s="14"/>
      <c r="AA1103" s="14"/>
      <c r="AB1103" s="14"/>
      <c r="AC1103" s="14"/>
      <c r="AD1103" s="28"/>
    </row>
    <row r="1104" spans="1:30" x14ac:dyDescent="0.3">
      <c r="A1104" s="1">
        <v>1091</v>
      </c>
      <c r="B1104" s="1">
        <v>1.0871278829554186E-2</v>
      </c>
      <c r="C1104" s="2">
        <v>0.2428423592146586</v>
      </c>
      <c r="D1104" s="1">
        <v>1.5470817869195437E-2</v>
      </c>
      <c r="E1104" s="1">
        <v>28.159774927782877</v>
      </c>
      <c r="G1104" s="1">
        <v>1091</v>
      </c>
      <c r="X1104" s="49"/>
      <c r="Y1104" s="14"/>
      <c r="Z1104" s="14"/>
      <c r="AA1104" s="14"/>
      <c r="AB1104" s="14"/>
      <c r="AC1104" s="14"/>
      <c r="AD1104" s="28"/>
    </row>
    <row r="1105" spans="1:30" x14ac:dyDescent="0.3">
      <c r="A1105" s="1">
        <v>1092</v>
      </c>
      <c r="B1105" s="1">
        <v>0.38369603320047813</v>
      </c>
      <c r="C1105" s="2">
        <v>0.23513718908766876</v>
      </c>
      <c r="D1105" s="1">
        <v>0.45286075881847482</v>
      </c>
      <c r="E1105" s="1">
        <v>73.308256913798829</v>
      </c>
      <c r="G1105" s="1">
        <v>1092</v>
      </c>
      <c r="X1105" s="49"/>
      <c r="Y1105" s="14"/>
      <c r="Z1105" s="14"/>
      <c r="AA1105" s="14"/>
      <c r="AB1105" s="14"/>
      <c r="AC1105" s="14"/>
      <c r="AD1105" s="28"/>
    </row>
    <row r="1106" spans="1:30" x14ac:dyDescent="0.3">
      <c r="A1106" s="1">
        <v>1093</v>
      </c>
      <c r="B1106" s="1">
        <v>0.54397509407017819</v>
      </c>
      <c r="C1106" s="2">
        <v>0.23516439635683167</v>
      </c>
      <c r="D1106" s="1">
        <v>0.41179443232229845</v>
      </c>
      <c r="E1106" s="1">
        <v>98.357214499154026</v>
      </c>
      <c r="G1106" s="1">
        <v>1093</v>
      </c>
      <c r="X1106" s="49"/>
      <c r="Y1106" s="14"/>
      <c r="Z1106" s="14"/>
      <c r="AA1106" s="14"/>
      <c r="AB1106" s="14"/>
      <c r="AC1106" s="14"/>
      <c r="AD1106" s="28"/>
    </row>
    <row r="1107" spans="1:30" x14ac:dyDescent="0.3">
      <c r="A1107" s="1">
        <v>1094</v>
      </c>
      <c r="B1107" s="1">
        <v>0.10946173790056317</v>
      </c>
      <c r="C1107" s="2">
        <v>0.2277061110682313</v>
      </c>
      <c r="D1107" s="1">
        <v>9.0975919623950824E-2</v>
      </c>
      <c r="E1107" s="1">
        <v>21.539015883945687</v>
      </c>
      <c r="G1107" s="1">
        <v>1094</v>
      </c>
      <c r="X1107" s="49"/>
      <c r="Y1107" s="14"/>
      <c r="Z1107" s="14"/>
      <c r="AA1107" s="14"/>
      <c r="AB1107" s="14"/>
      <c r="AC1107" s="14"/>
      <c r="AD1107" s="28"/>
    </row>
    <row r="1108" spans="1:30" x14ac:dyDescent="0.3">
      <c r="A1108" s="1">
        <v>1095</v>
      </c>
      <c r="B1108" s="1">
        <v>0.12830222691426413</v>
      </c>
      <c r="C1108" s="2">
        <v>0.23066035845482724</v>
      </c>
      <c r="D1108" s="1">
        <v>0.1739189494034119</v>
      </c>
      <c r="E1108" s="1">
        <v>38.868561152538561</v>
      </c>
      <c r="G1108" s="1">
        <v>1095</v>
      </c>
      <c r="X1108" s="49"/>
      <c r="Y1108" s="14"/>
      <c r="Z1108" s="14"/>
      <c r="AA1108" s="14"/>
      <c r="AB1108" s="14"/>
      <c r="AC1108" s="14"/>
      <c r="AD1108" s="28"/>
    </row>
    <row r="1109" spans="1:30" x14ac:dyDescent="0.3">
      <c r="A1109" s="1">
        <v>1096</v>
      </c>
      <c r="B1109" s="1">
        <v>0.26227152674773907</v>
      </c>
      <c r="C1109" s="2">
        <v>0.21654521434491</v>
      </c>
      <c r="D1109" s="1">
        <v>0.40169266159664413</v>
      </c>
      <c r="E1109" s="1">
        <v>77.491059801029223</v>
      </c>
      <c r="G1109" s="1">
        <v>1096</v>
      </c>
      <c r="X1109" s="49"/>
      <c r="Y1109" s="14"/>
      <c r="Z1109" s="14"/>
      <c r="AA1109" s="14"/>
      <c r="AB1109" s="14"/>
      <c r="AC1109" s="14"/>
      <c r="AD1109" s="28"/>
    </row>
    <row r="1110" spans="1:30" x14ac:dyDescent="0.3">
      <c r="A1110" s="1">
        <v>1097</v>
      </c>
      <c r="B1110" s="1">
        <v>0.15127981527557152</v>
      </c>
      <c r="C1110" s="2">
        <v>0.20936179866075583</v>
      </c>
      <c r="D1110" s="1">
        <v>0.12223536299752494</v>
      </c>
      <c r="E1110" s="1">
        <v>33.598083872403706</v>
      </c>
      <c r="G1110" s="1">
        <v>1097</v>
      </c>
      <c r="X1110" s="49"/>
      <c r="Y1110" s="14"/>
      <c r="Z1110" s="14"/>
      <c r="AA1110" s="14"/>
      <c r="AB1110" s="14"/>
      <c r="AC1110" s="14"/>
      <c r="AD1110" s="28"/>
    </row>
    <row r="1111" spans="1:30" x14ac:dyDescent="0.3">
      <c r="A1111" s="1">
        <v>1098</v>
      </c>
      <c r="B1111" s="1">
        <v>0.45100785949449873</v>
      </c>
      <c r="C1111" s="2">
        <v>0.20954776274452777</v>
      </c>
      <c r="D1111" s="1">
        <v>0.49868576098248391</v>
      </c>
      <c r="E1111" s="1">
        <v>113.49032611756238</v>
      </c>
      <c r="G1111" s="1">
        <v>1098</v>
      </c>
      <c r="X1111" s="49"/>
      <c r="Y1111" s="14"/>
      <c r="Z1111" s="14"/>
      <c r="AA1111" s="14"/>
      <c r="AB1111" s="14"/>
      <c r="AC1111" s="14"/>
      <c r="AD1111" s="28"/>
    </row>
    <row r="1112" spans="1:30" x14ac:dyDescent="0.3">
      <c r="A1112" s="1">
        <v>1099</v>
      </c>
      <c r="B1112" s="1">
        <v>0.47124107484533123</v>
      </c>
      <c r="C1112" s="2">
        <v>0.20145640390682926</v>
      </c>
      <c r="D1112" s="1">
        <v>0.25472572090644729</v>
      </c>
      <c r="E1112" s="1">
        <v>58.147064514784134</v>
      </c>
      <c r="G1112" s="1">
        <v>1099</v>
      </c>
      <c r="X1112" s="49"/>
      <c r="Y1112" s="14"/>
      <c r="Z1112" s="14"/>
      <c r="AA1112" s="14"/>
      <c r="AB1112" s="14"/>
      <c r="AC1112" s="14"/>
      <c r="AD1112" s="28"/>
    </row>
    <row r="1113" spans="1:30" x14ac:dyDescent="0.3">
      <c r="A1113" s="1">
        <v>1100</v>
      </c>
      <c r="B1113" s="1">
        <v>0.35082505555577065</v>
      </c>
      <c r="C1113" s="2">
        <v>0.22536351653805692</v>
      </c>
      <c r="D1113" s="1">
        <v>0.32433311086305411</v>
      </c>
      <c r="E1113" s="1">
        <v>91.945813199053589</v>
      </c>
      <c r="G1113" s="1">
        <v>1100</v>
      </c>
      <c r="X1113" s="49"/>
      <c r="Y1113" s="14"/>
      <c r="Z1113" s="14"/>
      <c r="AA1113" s="14"/>
      <c r="AB1113" s="14"/>
      <c r="AC1113" s="14"/>
      <c r="AD1113" s="28"/>
    </row>
    <row r="1114" spans="1:30" x14ac:dyDescent="0.3">
      <c r="A1114" s="1">
        <v>1101</v>
      </c>
      <c r="B1114" s="1">
        <v>8.1720843378960323E-2</v>
      </c>
      <c r="C1114" s="2">
        <v>0.22213710764710204</v>
      </c>
      <c r="D1114" s="1">
        <v>8.3494720819753385E-2</v>
      </c>
      <c r="E1114" s="1">
        <v>15.692372798596921</v>
      </c>
      <c r="G1114" s="1">
        <v>1101</v>
      </c>
      <c r="X1114" s="49"/>
      <c r="Y1114" s="14"/>
      <c r="Z1114" s="14"/>
      <c r="AA1114" s="14"/>
      <c r="AB1114" s="14"/>
      <c r="AC1114" s="14"/>
      <c r="AD1114" s="28"/>
    </row>
    <row r="1115" spans="1:30" x14ac:dyDescent="0.3">
      <c r="A1115" s="1">
        <v>1102</v>
      </c>
      <c r="B1115" s="1">
        <v>0.32095449381249574</v>
      </c>
      <c r="C1115" s="2">
        <v>0.20784752760135405</v>
      </c>
      <c r="D1115" s="1">
        <v>0.28102222143821765</v>
      </c>
      <c r="E1115" s="1">
        <v>43.209835803600384</v>
      </c>
      <c r="G1115" s="1">
        <v>1102</v>
      </c>
      <c r="X1115" s="49"/>
      <c r="Y1115" s="14"/>
      <c r="Z1115" s="14"/>
      <c r="AA1115" s="14"/>
      <c r="AB1115" s="14"/>
      <c r="AC1115" s="14"/>
      <c r="AD1115" s="28"/>
    </row>
    <row r="1116" spans="1:30" x14ac:dyDescent="0.3">
      <c r="A1116" s="1">
        <v>1103</v>
      </c>
      <c r="B1116" s="1">
        <v>2.2021761643657455E-2</v>
      </c>
      <c r="C1116" s="2">
        <v>0.20792452985745602</v>
      </c>
      <c r="D1116" s="1">
        <v>2.9532158074227901E-2</v>
      </c>
      <c r="E1116" s="1">
        <v>5.9920966172199996</v>
      </c>
      <c r="G1116" s="1">
        <v>1103</v>
      </c>
      <c r="X1116" s="49"/>
      <c r="Y1116" s="14"/>
      <c r="Z1116" s="14"/>
      <c r="AA1116" s="14"/>
      <c r="AB1116" s="14"/>
      <c r="AC1116" s="14"/>
      <c r="AD1116" s="28"/>
    </row>
    <row r="1117" spans="1:30" x14ac:dyDescent="0.3">
      <c r="A1117" s="1">
        <v>1104</v>
      </c>
      <c r="B1117" s="1">
        <v>3.2425146976350031E-2</v>
      </c>
      <c r="C1117" s="2">
        <v>0.19677514609701147</v>
      </c>
      <c r="D1117" s="1">
        <v>4.407370282066126E-2</v>
      </c>
      <c r="E1117" s="1">
        <v>-8.1779736996034913</v>
      </c>
      <c r="G1117" s="1">
        <v>1104</v>
      </c>
      <c r="X1117" s="49"/>
      <c r="Y1117" s="14"/>
      <c r="Z1117" s="14"/>
      <c r="AA1117" s="14"/>
      <c r="AB1117" s="14"/>
      <c r="AC1117" s="14"/>
      <c r="AD1117" s="28"/>
    </row>
    <row r="1118" spans="1:30" x14ac:dyDescent="0.3">
      <c r="A1118" s="1">
        <v>1105</v>
      </c>
      <c r="B1118" s="1">
        <v>0.37286863469313541</v>
      </c>
      <c r="C1118" s="2">
        <v>0.19385067122425731</v>
      </c>
      <c r="D1118" s="1">
        <v>0.39652061555048473</v>
      </c>
      <c r="E1118" s="1">
        <v>91.784108135541942</v>
      </c>
      <c r="G1118" s="1">
        <v>1105</v>
      </c>
      <c r="X1118" s="49"/>
      <c r="Y1118" s="14"/>
      <c r="Z1118" s="14"/>
      <c r="AA1118" s="14"/>
      <c r="AB1118" s="14"/>
      <c r="AC1118" s="14"/>
      <c r="AD1118" s="28"/>
    </row>
    <row r="1119" spans="1:30" x14ac:dyDescent="0.3">
      <c r="A1119" s="1">
        <v>1106</v>
      </c>
      <c r="B1119" s="1">
        <v>0.36365685929886021</v>
      </c>
      <c r="C1119" s="2">
        <v>0.17657491472369688</v>
      </c>
      <c r="D1119" s="1">
        <v>0.49421179225181922</v>
      </c>
      <c r="E1119" s="1">
        <v>86.691961139862002</v>
      </c>
      <c r="G1119" s="1">
        <v>1106</v>
      </c>
      <c r="X1119" s="49"/>
      <c r="Y1119" s="14"/>
      <c r="Z1119" s="14"/>
      <c r="AA1119" s="14"/>
      <c r="AB1119" s="14"/>
      <c r="AC1119" s="14"/>
      <c r="AD1119" s="28"/>
    </row>
    <row r="1120" spans="1:30" x14ac:dyDescent="0.3">
      <c r="A1120" s="1">
        <v>1107</v>
      </c>
      <c r="B1120" s="1">
        <v>0.28417243571553236</v>
      </c>
      <c r="C1120" s="2">
        <v>0.17133018526155061</v>
      </c>
      <c r="D1120" s="1">
        <v>0.29375042249865363</v>
      </c>
      <c r="E1120" s="1">
        <v>51.402917463312377</v>
      </c>
      <c r="G1120" s="1">
        <v>1107</v>
      </c>
      <c r="X1120" s="49"/>
      <c r="Y1120" s="14"/>
      <c r="Z1120" s="14"/>
      <c r="AA1120" s="14"/>
      <c r="AB1120" s="14"/>
      <c r="AC1120" s="14"/>
      <c r="AD1120" s="28"/>
    </row>
    <row r="1121" spans="1:30" x14ac:dyDescent="0.3">
      <c r="A1121" s="1">
        <v>1108</v>
      </c>
      <c r="B1121" s="1">
        <v>0.36962677964305185</v>
      </c>
      <c r="C1121" s="2">
        <v>0.16926764772831512</v>
      </c>
      <c r="D1121" s="1">
        <v>0.3112455459624881</v>
      </c>
      <c r="E1121" s="1">
        <v>69.924588044146802</v>
      </c>
      <c r="G1121" s="1">
        <v>1108</v>
      </c>
      <c r="X1121" s="49"/>
      <c r="Y1121" s="14"/>
      <c r="Z1121" s="14"/>
      <c r="AA1121" s="14"/>
      <c r="AB1121" s="14"/>
      <c r="AC1121" s="14"/>
      <c r="AD1121" s="28"/>
    </row>
    <row r="1122" spans="1:30" x14ac:dyDescent="0.3">
      <c r="A1122" s="1">
        <v>1109</v>
      </c>
      <c r="B1122" s="1">
        <v>0.4805096140968354</v>
      </c>
      <c r="C1122" s="2">
        <v>0.17217584304844449</v>
      </c>
      <c r="D1122" s="1">
        <v>0.4215567116438767</v>
      </c>
      <c r="E1122" s="1">
        <v>69.979211939323875</v>
      </c>
      <c r="G1122" s="1">
        <v>1109</v>
      </c>
      <c r="X1122" s="49"/>
      <c r="Y1122" s="14"/>
      <c r="Z1122" s="14"/>
      <c r="AA1122" s="14"/>
      <c r="AB1122" s="14"/>
      <c r="AC1122" s="14"/>
      <c r="AD1122" s="28"/>
    </row>
    <row r="1123" spans="1:30" x14ac:dyDescent="0.3">
      <c r="A1123" s="1">
        <v>1110</v>
      </c>
      <c r="B1123" s="1">
        <v>0.17019994617999082</v>
      </c>
      <c r="C1123" s="2">
        <v>0.17222264840907431</v>
      </c>
      <c r="D1123" s="1">
        <v>8.2650041872676397E-2</v>
      </c>
      <c r="E1123" s="1">
        <v>22.334495048019765</v>
      </c>
      <c r="G1123" s="1">
        <v>1110</v>
      </c>
      <c r="X1123" s="49"/>
      <c r="Y1123" s="14"/>
      <c r="Z1123" s="14"/>
      <c r="AA1123" s="14"/>
      <c r="AB1123" s="14"/>
      <c r="AC1123" s="14"/>
      <c r="AD1123" s="28"/>
    </row>
    <row r="1124" spans="1:30" x14ac:dyDescent="0.3">
      <c r="A1124" s="1">
        <v>1111</v>
      </c>
      <c r="B1124" s="1">
        <v>0.54499291303742503</v>
      </c>
      <c r="C1124" s="2">
        <v>0.1820677106513478</v>
      </c>
      <c r="D1124" s="1">
        <v>0.49354173815493413</v>
      </c>
      <c r="E1124" s="1">
        <v>101.71186040275559</v>
      </c>
      <c r="G1124" s="1">
        <v>1111</v>
      </c>
      <c r="X1124" s="49"/>
      <c r="Y1124" s="14"/>
      <c r="Z1124" s="14"/>
      <c r="AA1124" s="14"/>
      <c r="AB1124" s="14"/>
      <c r="AC1124" s="14"/>
      <c r="AD1124" s="28"/>
    </row>
    <row r="1125" spans="1:30" x14ac:dyDescent="0.3">
      <c r="A1125" s="1">
        <v>1112</v>
      </c>
      <c r="B1125" s="1">
        <v>0.24043528105501805</v>
      </c>
      <c r="C1125" s="2">
        <v>0.18259895010250723</v>
      </c>
      <c r="D1125" s="1">
        <v>0.2108281908531339</v>
      </c>
      <c r="E1125" s="1">
        <v>31.039569228675788</v>
      </c>
      <c r="G1125" s="1">
        <v>1112</v>
      </c>
      <c r="X1125" s="49"/>
      <c r="Y1125" s="14"/>
      <c r="Z1125" s="14"/>
      <c r="AA1125" s="14"/>
      <c r="AB1125" s="14"/>
      <c r="AC1125" s="14"/>
      <c r="AD1125" s="28"/>
    </row>
    <row r="1126" spans="1:30" x14ac:dyDescent="0.3">
      <c r="A1126" s="1">
        <v>1113</v>
      </c>
      <c r="B1126" s="1">
        <v>0.27265530354890405</v>
      </c>
      <c r="C1126" s="2">
        <v>0.1856763311484938</v>
      </c>
      <c r="D1126" s="1">
        <v>0.33355517135331325</v>
      </c>
      <c r="E1126" s="1">
        <v>45.976978988042646</v>
      </c>
      <c r="G1126" s="1">
        <v>1113</v>
      </c>
      <c r="X1126" s="49"/>
      <c r="Y1126" s="14"/>
      <c r="Z1126" s="14"/>
      <c r="AA1126" s="14"/>
      <c r="AB1126" s="14"/>
      <c r="AC1126" s="14"/>
      <c r="AD1126" s="28"/>
    </row>
    <row r="1127" spans="1:30" x14ac:dyDescent="0.3">
      <c r="A1127" s="1">
        <v>1114</v>
      </c>
      <c r="B1127" s="1">
        <v>0.29141383607923482</v>
      </c>
      <c r="C1127" s="2">
        <v>0.18587053383678279</v>
      </c>
      <c r="D1127" s="1">
        <v>0.38282705666567324</v>
      </c>
      <c r="E1127" s="1">
        <v>56.835930599707929</v>
      </c>
      <c r="G1127" s="1">
        <v>1114</v>
      </c>
      <c r="X1127" s="49"/>
      <c r="Y1127" s="14"/>
      <c r="Z1127" s="14"/>
      <c r="AA1127" s="14"/>
      <c r="AB1127" s="14"/>
      <c r="AC1127" s="14"/>
      <c r="AD1127" s="28"/>
    </row>
    <row r="1128" spans="1:30" x14ac:dyDescent="0.3">
      <c r="A1128" s="1">
        <v>1115</v>
      </c>
      <c r="B1128" s="1">
        <v>0.2215419184723843</v>
      </c>
      <c r="C1128" s="2">
        <v>0.18588193713885351</v>
      </c>
      <c r="D1128" s="1">
        <v>0.24063907060461609</v>
      </c>
      <c r="E1128" s="1">
        <v>25.834731443590275</v>
      </c>
      <c r="G1128" s="1">
        <v>1115</v>
      </c>
      <c r="X1128" s="49"/>
      <c r="Y1128" s="14"/>
      <c r="Z1128" s="14"/>
      <c r="AA1128" s="14"/>
      <c r="AB1128" s="14"/>
      <c r="AC1128" s="14"/>
      <c r="AD1128" s="28"/>
    </row>
    <row r="1129" spans="1:30" x14ac:dyDescent="0.3">
      <c r="A1129" s="1">
        <v>1116</v>
      </c>
      <c r="B1129" s="1">
        <v>0.26031043026802769</v>
      </c>
      <c r="C1129" s="2">
        <v>0.18322585073197387</v>
      </c>
      <c r="D1129" s="1">
        <v>0.3426004224975957</v>
      </c>
      <c r="E1129" s="1">
        <v>44.174022419680711</v>
      </c>
      <c r="G1129" s="1">
        <v>1116</v>
      </c>
      <c r="X1129" s="49"/>
      <c r="Y1129" s="14"/>
      <c r="Z1129" s="14"/>
      <c r="AA1129" s="14"/>
      <c r="AB1129" s="14"/>
      <c r="AC1129" s="14"/>
      <c r="AD1129" s="28"/>
    </row>
    <row r="1130" spans="1:30" x14ac:dyDescent="0.3">
      <c r="A1130" s="1">
        <v>1117</v>
      </c>
      <c r="B1130" s="1">
        <v>2.741483044416921E-2</v>
      </c>
      <c r="C1130" s="2">
        <v>0.1828524685439967</v>
      </c>
      <c r="D1130" s="1">
        <v>4.5887084994424433E-2</v>
      </c>
      <c r="E1130" s="1">
        <v>1.3754916085595426</v>
      </c>
      <c r="G1130" s="1">
        <v>1117</v>
      </c>
      <c r="X1130" s="49"/>
      <c r="Y1130" s="14"/>
      <c r="Z1130" s="14"/>
      <c r="AA1130" s="14"/>
      <c r="AB1130" s="14"/>
      <c r="AC1130" s="14"/>
      <c r="AD1130" s="28"/>
    </row>
    <row r="1131" spans="1:30" x14ac:dyDescent="0.3">
      <c r="A1131" s="1">
        <v>1118</v>
      </c>
      <c r="B1131" s="1">
        <v>0.10194151151490514</v>
      </c>
      <c r="C1131" s="2">
        <v>0.17946107059820449</v>
      </c>
      <c r="D1131" s="1">
        <v>0.13318879661234595</v>
      </c>
      <c r="E1131" s="1">
        <v>28.882954833515662</v>
      </c>
      <c r="G1131" s="1">
        <v>1118</v>
      </c>
      <c r="X1131" s="49"/>
      <c r="Y1131" s="14"/>
      <c r="Z1131" s="14"/>
      <c r="AA1131" s="14"/>
      <c r="AB1131" s="14"/>
      <c r="AC1131" s="14"/>
      <c r="AD1131" s="28"/>
    </row>
    <row r="1132" spans="1:30" x14ac:dyDescent="0.3">
      <c r="A1132" s="1">
        <v>1119</v>
      </c>
      <c r="B1132" s="1">
        <v>0.27490654222384969</v>
      </c>
      <c r="C1132" s="2">
        <v>0.17913905144596468</v>
      </c>
      <c r="D1132" s="1">
        <v>0.44616337649598847</v>
      </c>
      <c r="E1132" s="1">
        <v>64.117737550644094</v>
      </c>
      <c r="G1132" s="1">
        <v>1119</v>
      </c>
      <c r="X1132" s="49"/>
      <c r="Y1132" s="14"/>
      <c r="Z1132" s="14"/>
      <c r="AA1132" s="14"/>
      <c r="AB1132" s="14"/>
      <c r="AC1132" s="14"/>
      <c r="AD1132" s="28"/>
    </row>
    <row r="1133" spans="1:30" x14ac:dyDescent="0.3">
      <c r="A1133" s="1">
        <v>1120</v>
      </c>
      <c r="B1133" s="1">
        <v>0.30618512132013215</v>
      </c>
      <c r="C1133" s="2">
        <v>0.17991845628033384</v>
      </c>
      <c r="D1133" s="1">
        <v>0.37189780767973063</v>
      </c>
      <c r="E1133" s="1">
        <v>60.504108502652528</v>
      </c>
      <c r="G1133" s="1">
        <v>1120</v>
      </c>
      <c r="X1133" s="49"/>
      <c r="Y1133" s="14"/>
      <c r="Z1133" s="14"/>
      <c r="AA1133" s="14"/>
      <c r="AB1133" s="14"/>
      <c r="AC1133" s="14"/>
      <c r="AD1133" s="28"/>
    </row>
    <row r="1134" spans="1:30" x14ac:dyDescent="0.3">
      <c r="A1134" s="1">
        <v>1121</v>
      </c>
      <c r="B1134" s="1">
        <v>0.30585617235965795</v>
      </c>
      <c r="C1134" s="2">
        <v>0.17902014421699639</v>
      </c>
      <c r="D1134" s="1">
        <v>0.33481622865126359</v>
      </c>
      <c r="E1134" s="1">
        <v>49.356176769623787</v>
      </c>
      <c r="G1134" s="1">
        <v>1121</v>
      </c>
      <c r="X1134" s="49"/>
      <c r="Y1134" s="14"/>
      <c r="Z1134" s="14"/>
      <c r="AA1134" s="14"/>
      <c r="AB1134" s="14"/>
      <c r="AC1134" s="14"/>
      <c r="AD1134" s="28"/>
    </row>
    <row r="1135" spans="1:30" x14ac:dyDescent="0.3">
      <c r="A1135" s="1">
        <v>1122</v>
      </c>
      <c r="B1135" s="1">
        <v>0.23918483357141709</v>
      </c>
      <c r="C1135" s="2">
        <v>0.17919873871734884</v>
      </c>
      <c r="D1135" s="1">
        <v>0.12430880463063754</v>
      </c>
      <c r="E1135" s="1">
        <v>24.65708659141308</v>
      </c>
      <c r="G1135" s="1">
        <v>1122</v>
      </c>
      <c r="X1135" s="49"/>
      <c r="Y1135" s="14"/>
      <c r="Z1135" s="14"/>
      <c r="AA1135" s="14"/>
      <c r="AB1135" s="14"/>
      <c r="AC1135" s="14"/>
      <c r="AD1135" s="28"/>
    </row>
    <row r="1136" spans="1:30" x14ac:dyDescent="0.3">
      <c r="A1136" s="1">
        <v>1123</v>
      </c>
      <c r="B1136" s="1">
        <v>0.41274555384680761</v>
      </c>
      <c r="C1136" s="2">
        <v>0.18000347587945359</v>
      </c>
      <c r="D1136" s="1">
        <v>0.33752518865589187</v>
      </c>
      <c r="E1136" s="1">
        <v>33.638732842231619</v>
      </c>
      <c r="G1136" s="1">
        <v>1123</v>
      </c>
      <c r="X1136" s="49"/>
      <c r="Y1136" s="14"/>
      <c r="Z1136" s="14"/>
      <c r="AA1136" s="14"/>
      <c r="AB1136" s="14"/>
      <c r="AC1136" s="14"/>
      <c r="AD1136" s="28"/>
    </row>
    <row r="1137" spans="1:30" x14ac:dyDescent="0.3">
      <c r="A1137" s="1">
        <v>1124</v>
      </c>
      <c r="B1137" s="1">
        <v>0.34357166464842159</v>
      </c>
      <c r="C1137" s="2">
        <v>0.17967758819382154</v>
      </c>
      <c r="D1137" s="1">
        <v>0.44219232160417771</v>
      </c>
      <c r="E1137" s="1">
        <v>63.499993660366407</v>
      </c>
      <c r="G1137" s="1">
        <v>1124</v>
      </c>
      <c r="X1137" s="49"/>
      <c r="Y1137" s="14"/>
      <c r="Z1137" s="14"/>
      <c r="AA1137" s="14"/>
      <c r="AB1137" s="14"/>
      <c r="AC1137" s="14"/>
      <c r="AD1137" s="28"/>
    </row>
    <row r="1138" spans="1:30" x14ac:dyDescent="0.3">
      <c r="A1138" s="1">
        <v>1125</v>
      </c>
      <c r="B1138" s="1">
        <v>0.12746901470500699</v>
      </c>
      <c r="C1138" s="2">
        <v>0.1778844112095653</v>
      </c>
      <c r="D1138" s="1">
        <v>0.11275851313850231</v>
      </c>
      <c r="E1138" s="1">
        <v>19.38600314275396</v>
      </c>
      <c r="G1138" s="1">
        <v>1125</v>
      </c>
      <c r="X1138" s="49"/>
      <c r="Y1138" s="14"/>
      <c r="Z1138" s="14"/>
      <c r="AA1138" s="14"/>
      <c r="AB1138" s="14"/>
      <c r="AC1138" s="14"/>
      <c r="AD1138" s="28"/>
    </row>
    <row r="1139" spans="1:30" x14ac:dyDescent="0.3">
      <c r="A1139" s="1">
        <v>1126</v>
      </c>
      <c r="B1139" s="1">
        <v>0.25944451891272235</v>
      </c>
      <c r="C1139" s="2">
        <v>0.17869718414648719</v>
      </c>
      <c r="D1139" s="1">
        <v>0.22208452759381145</v>
      </c>
      <c r="E1139" s="1">
        <v>47.794886125014372</v>
      </c>
      <c r="G1139" s="1">
        <v>1126</v>
      </c>
      <c r="X1139" s="49"/>
      <c r="Y1139" s="14"/>
      <c r="Z1139" s="14"/>
      <c r="AA1139" s="14"/>
      <c r="AB1139" s="14"/>
      <c r="AC1139" s="14"/>
      <c r="AD1139" s="28"/>
    </row>
    <row r="1140" spans="1:30" x14ac:dyDescent="0.3">
      <c r="A1140" s="1">
        <v>1127</v>
      </c>
      <c r="B1140" s="1">
        <v>0.25515004190448487</v>
      </c>
      <c r="C1140" s="2">
        <v>0.17730243563621853</v>
      </c>
      <c r="D1140" s="1">
        <v>0.29419788334479358</v>
      </c>
      <c r="E1140" s="1">
        <v>53.190949078154581</v>
      </c>
      <c r="G1140" s="1">
        <v>1127</v>
      </c>
      <c r="X1140" s="49"/>
      <c r="Y1140" s="14"/>
      <c r="Z1140" s="14"/>
      <c r="AA1140" s="14"/>
      <c r="AB1140" s="14"/>
      <c r="AC1140" s="14"/>
      <c r="AD1140" s="28"/>
    </row>
    <row r="1141" spans="1:30" x14ac:dyDescent="0.3">
      <c r="A1141" s="1">
        <v>1128</v>
      </c>
      <c r="B1141" s="1">
        <v>0.35754953452448746</v>
      </c>
      <c r="C1141" s="2">
        <v>0.17826284193090547</v>
      </c>
      <c r="D1141" s="1">
        <v>0.3250814875562073</v>
      </c>
      <c r="E1141" s="1">
        <v>61.848484722775154</v>
      </c>
      <c r="G1141" s="1">
        <v>1128</v>
      </c>
      <c r="X1141" s="49"/>
      <c r="Y1141" s="14"/>
      <c r="Z1141" s="14"/>
      <c r="AA1141" s="14"/>
      <c r="AB1141" s="14"/>
      <c r="AC1141" s="14"/>
      <c r="AD1141" s="28"/>
    </row>
    <row r="1142" spans="1:30" x14ac:dyDescent="0.3">
      <c r="A1142" s="1">
        <v>1129</v>
      </c>
      <c r="B1142" s="1">
        <v>0.13642188591120641</v>
      </c>
      <c r="C1142" s="2">
        <v>0.11630538416397121</v>
      </c>
      <c r="D1142" s="1">
        <v>0.15396856893222094</v>
      </c>
      <c r="E1142" s="1">
        <v>28.012627722093786</v>
      </c>
      <c r="G1142" s="1">
        <v>1129</v>
      </c>
      <c r="X1142" s="49"/>
      <c r="Y1142" s="14"/>
      <c r="Z1142" s="14"/>
      <c r="AA1142" s="14"/>
      <c r="AB1142" s="14"/>
      <c r="AC1142" s="14"/>
      <c r="AD1142" s="28"/>
    </row>
    <row r="1143" spans="1:30" x14ac:dyDescent="0.3">
      <c r="A1143" s="1">
        <v>1130</v>
      </c>
      <c r="B1143" s="1">
        <v>0.36026373382926302</v>
      </c>
      <c r="C1143" s="2">
        <v>0.11632459692112707</v>
      </c>
      <c r="D1143" s="1">
        <v>0.49352801859422862</v>
      </c>
      <c r="E1143" s="1">
        <v>69.663949693306023</v>
      </c>
      <c r="G1143" s="1">
        <v>1130</v>
      </c>
      <c r="X1143" s="49"/>
      <c r="Y1143" s="14"/>
      <c r="Z1143" s="14"/>
      <c r="AA1143" s="14"/>
      <c r="AB1143" s="14"/>
      <c r="AC1143" s="14"/>
      <c r="AD1143" s="28"/>
    </row>
    <row r="1144" spans="1:30" x14ac:dyDescent="0.3">
      <c r="A1144" s="1">
        <v>1131</v>
      </c>
      <c r="B1144" s="1">
        <v>7.2620345222213778E-2</v>
      </c>
      <c r="C1144" s="2">
        <v>0.11151015257707335</v>
      </c>
      <c r="D1144" s="1">
        <v>7.5709112416856891E-2</v>
      </c>
      <c r="E1144" s="1">
        <v>12.773529706173736</v>
      </c>
      <c r="G1144" s="1">
        <v>1131</v>
      </c>
      <c r="X1144" s="49"/>
      <c r="Y1144" s="14"/>
      <c r="Z1144" s="14"/>
      <c r="AA1144" s="14"/>
      <c r="AB1144" s="14"/>
      <c r="AC1144" s="14"/>
      <c r="AD1144" s="28"/>
    </row>
    <row r="1145" spans="1:30" x14ac:dyDescent="0.3">
      <c r="A1145" s="1">
        <v>1132</v>
      </c>
      <c r="B1145" s="1">
        <v>0.38553753427666526</v>
      </c>
      <c r="C1145" s="2">
        <v>0.11284695463895027</v>
      </c>
      <c r="D1145" s="1">
        <v>0.3500667279966273</v>
      </c>
      <c r="E1145" s="1">
        <v>79.211420367781841</v>
      </c>
      <c r="G1145" s="1">
        <v>1132</v>
      </c>
      <c r="X1145" s="49"/>
      <c r="Y1145" s="14"/>
      <c r="Z1145" s="14"/>
      <c r="AA1145" s="14"/>
      <c r="AB1145" s="14"/>
      <c r="AC1145" s="14"/>
      <c r="AD1145" s="28"/>
    </row>
    <row r="1146" spans="1:30" x14ac:dyDescent="0.3">
      <c r="A1146" s="1">
        <v>1133</v>
      </c>
      <c r="B1146" s="1">
        <v>0.31335901122456805</v>
      </c>
      <c r="C1146" s="2">
        <v>0.12159049045066016</v>
      </c>
      <c r="D1146" s="1">
        <v>0.26788581307696907</v>
      </c>
      <c r="E1146" s="1">
        <v>45.990533892725779</v>
      </c>
      <c r="G1146" s="1">
        <v>1133</v>
      </c>
      <c r="X1146" s="49"/>
      <c r="Y1146" s="14"/>
      <c r="Z1146" s="14"/>
      <c r="AA1146" s="14"/>
      <c r="AB1146" s="14"/>
      <c r="AC1146" s="14"/>
      <c r="AD1146" s="28"/>
    </row>
    <row r="1147" spans="1:30" x14ac:dyDescent="0.3">
      <c r="A1147" s="1">
        <v>1134</v>
      </c>
      <c r="B1147" s="1">
        <v>1.3397439659024726E-2</v>
      </c>
      <c r="C1147" s="2">
        <v>0.12176659834859274</v>
      </c>
      <c r="D1147" s="1">
        <v>1.5508224092858675E-2</v>
      </c>
      <c r="E1147" s="1">
        <v>5.6010640699288849</v>
      </c>
      <c r="G1147" s="1">
        <v>1134</v>
      </c>
      <c r="X1147" s="49"/>
      <c r="Y1147" s="14"/>
      <c r="Z1147" s="14"/>
      <c r="AA1147" s="14"/>
      <c r="AB1147" s="14"/>
      <c r="AC1147" s="14"/>
      <c r="AD1147" s="28"/>
    </row>
    <row r="1148" spans="1:30" x14ac:dyDescent="0.3">
      <c r="A1148" s="1">
        <v>1135</v>
      </c>
      <c r="B1148" s="1">
        <v>1.6822127925448151E-2</v>
      </c>
      <c r="C1148" s="2">
        <v>0.12089423608347701</v>
      </c>
      <c r="D1148" s="1">
        <v>1.7507630152848778E-2</v>
      </c>
      <c r="E1148" s="1">
        <v>14.382858106245511</v>
      </c>
      <c r="G1148" s="1">
        <v>1135</v>
      </c>
      <c r="X1148" s="49"/>
      <c r="Y1148" s="14"/>
      <c r="Z1148" s="14"/>
      <c r="AA1148" s="14"/>
      <c r="AB1148" s="14"/>
      <c r="AC1148" s="14"/>
      <c r="AD1148" s="28"/>
    </row>
    <row r="1149" spans="1:30" x14ac:dyDescent="0.3">
      <c r="A1149" s="1">
        <v>1136</v>
      </c>
      <c r="B1149" s="1">
        <v>0.29178866277037646</v>
      </c>
      <c r="C1149" s="2">
        <v>0.12031179906453386</v>
      </c>
      <c r="D1149" s="1">
        <v>0.21553141832393688</v>
      </c>
      <c r="E1149" s="1">
        <v>26.881605055540938</v>
      </c>
      <c r="G1149" s="1">
        <v>1136</v>
      </c>
      <c r="X1149" s="49"/>
      <c r="Y1149" s="14"/>
      <c r="Z1149" s="14"/>
      <c r="AA1149" s="14"/>
      <c r="AB1149" s="14"/>
      <c r="AC1149" s="14"/>
      <c r="AD1149" s="28"/>
    </row>
    <row r="1150" spans="1:30" x14ac:dyDescent="0.3">
      <c r="A1150" s="1">
        <v>1137</v>
      </c>
      <c r="B1150" s="1">
        <v>5.3002917619532852E-2</v>
      </c>
      <c r="C1150" s="2">
        <v>0.11802732436601385</v>
      </c>
      <c r="D1150" s="1">
        <v>5.4626747956639042E-2</v>
      </c>
      <c r="E1150" s="1">
        <v>-2.804154918669699</v>
      </c>
      <c r="G1150" s="1">
        <v>1137</v>
      </c>
      <c r="X1150" s="49"/>
      <c r="Y1150" s="14"/>
      <c r="Z1150" s="14"/>
      <c r="AA1150" s="14"/>
      <c r="AB1150" s="14"/>
      <c r="AC1150" s="14"/>
      <c r="AD1150" s="28"/>
    </row>
    <row r="1151" spans="1:30" x14ac:dyDescent="0.3">
      <c r="A1151" s="1">
        <v>1138</v>
      </c>
      <c r="B1151" s="1">
        <v>0.1042006484572809</v>
      </c>
      <c r="C1151" s="2">
        <v>0.11407152995834181</v>
      </c>
      <c r="D1151" s="1">
        <v>0.10902354146696386</v>
      </c>
      <c r="E1151" s="1">
        <v>20.528952747326244</v>
      </c>
      <c r="G1151" s="1">
        <v>1138</v>
      </c>
      <c r="X1151" s="49"/>
      <c r="Y1151" s="14"/>
      <c r="Z1151" s="14"/>
      <c r="AA1151" s="14"/>
      <c r="AB1151" s="14"/>
      <c r="AC1151" s="14"/>
      <c r="AD1151" s="28"/>
    </row>
    <row r="1152" spans="1:30" x14ac:dyDescent="0.3">
      <c r="A1152" s="1">
        <v>1139</v>
      </c>
      <c r="B1152" s="1">
        <v>0.23183325409882397</v>
      </c>
      <c r="C1152" s="2">
        <v>0.11422041169699379</v>
      </c>
      <c r="D1152" s="1">
        <v>0.13130166469491306</v>
      </c>
      <c r="E1152" s="1">
        <v>42.096763331773701</v>
      </c>
      <c r="G1152" s="1">
        <v>1139</v>
      </c>
      <c r="X1152" s="49"/>
      <c r="Y1152" s="14"/>
      <c r="Z1152" s="14"/>
      <c r="AA1152" s="14"/>
      <c r="AB1152" s="14"/>
      <c r="AC1152" s="14"/>
      <c r="AD1152" s="28"/>
    </row>
    <row r="1153" spans="1:30" x14ac:dyDescent="0.3">
      <c r="A1153" s="1">
        <v>1140</v>
      </c>
      <c r="B1153" s="1">
        <v>0.25210071559212988</v>
      </c>
      <c r="C1153" s="2">
        <v>0.10607589575678254</v>
      </c>
      <c r="D1153" s="1">
        <v>0.24653623908511973</v>
      </c>
      <c r="E1153" s="1">
        <v>30.158735943146553</v>
      </c>
      <c r="G1153" s="1">
        <v>1140</v>
      </c>
      <c r="X1153" s="49"/>
      <c r="Y1153" s="14"/>
      <c r="Z1153" s="14"/>
      <c r="AA1153" s="14"/>
      <c r="AB1153" s="14"/>
      <c r="AC1153" s="14"/>
      <c r="AD1153" s="28"/>
    </row>
    <row r="1154" spans="1:30" x14ac:dyDescent="0.3">
      <c r="A1154" s="1">
        <v>1141</v>
      </c>
      <c r="B1154" s="1">
        <v>0.23747722397760956</v>
      </c>
      <c r="C1154" s="2">
        <v>0.10591592990156291</v>
      </c>
      <c r="D1154" s="1">
        <v>0.45806924230138152</v>
      </c>
      <c r="E1154" s="1">
        <v>54.874791142047741</v>
      </c>
      <c r="G1154" s="1">
        <v>1141</v>
      </c>
      <c r="X1154" s="49"/>
      <c r="Y1154" s="14"/>
      <c r="Z1154" s="14"/>
      <c r="AA1154" s="14"/>
      <c r="AB1154" s="14"/>
      <c r="AC1154" s="14"/>
      <c r="AD1154" s="28"/>
    </row>
    <row r="1155" spans="1:30" x14ac:dyDescent="0.3">
      <c r="A1155" s="1">
        <v>1142</v>
      </c>
      <c r="B1155" s="1">
        <v>0.24888320629714952</v>
      </c>
      <c r="C1155" s="2">
        <v>0.10413452278416936</v>
      </c>
      <c r="D1155" s="1">
        <v>0.33503675482941364</v>
      </c>
      <c r="E1155" s="1">
        <v>56.05680527781098</v>
      </c>
      <c r="G1155" s="1">
        <v>1142</v>
      </c>
      <c r="X1155" s="49"/>
      <c r="Y1155" s="14"/>
      <c r="Z1155" s="14"/>
      <c r="AA1155" s="14"/>
      <c r="AB1155" s="14"/>
      <c r="AC1155" s="14"/>
      <c r="AD1155" s="28"/>
    </row>
    <row r="1156" spans="1:30" x14ac:dyDescent="0.3">
      <c r="A1156" s="1">
        <v>1143</v>
      </c>
      <c r="B1156" s="1">
        <v>0.15738873502392128</v>
      </c>
      <c r="C1156" s="2">
        <v>0.10710791041562144</v>
      </c>
      <c r="D1156" s="1">
        <v>0.21213352635573118</v>
      </c>
      <c r="E1156" s="1">
        <v>26.844376613703869</v>
      </c>
      <c r="G1156" s="1">
        <v>1143</v>
      </c>
      <c r="X1156" s="49"/>
      <c r="Y1156" s="14"/>
      <c r="Z1156" s="14"/>
      <c r="AA1156" s="14"/>
      <c r="AB1156" s="14"/>
      <c r="AC1156" s="14"/>
      <c r="AD1156" s="28"/>
    </row>
    <row r="1157" spans="1:30" x14ac:dyDescent="0.3">
      <c r="A1157" s="1">
        <v>1144</v>
      </c>
      <c r="B1157" s="1">
        <v>0.19060130546632104</v>
      </c>
      <c r="C1157" s="2">
        <v>0.11331279080483987</v>
      </c>
      <c r="D1157" s="1">
        <v>0.11708846686131506</v>
      </c>
      <c r="E1157" s="1">
        <v>5.8379342410019852</v>
      </c>
      <c r="G1157" s="1">
        <v>1144</v>
      </c>
      <c r="X1157" s="49"/>
      <c r="Y1157" s="14"/>
      <c r="Z1157" s="14"/>
      <c r="AA1157" s="14"/>
      <c r="AB1157" s="14"/>
      <c r="AC1157" s="14"/>
      <c r="AD1157" s="28"/>
    </row>
    <row r="1158" spans="1:30" x14ac:dyDescent="0.3">
      <c r="A1158" s="1">
        <v>1145</v>
      </c>
      <c r="B1158" s="1">
        <v>1.0628462631253159E-2</v>
      </c>
      <c r="C1158" s="2">
        <v>0.11310560383379696</v>
      </c>
      <c r="D1158" s="1">
        <v>1.7826427043113144E-2</v>
      </c>
      <c r="E1158" s="1">
        <v>-1.9890999185934177</v>
      </c>
      <c r="G1158" s="1">
        <v>1145</v>
      </c>
      <c r="X1158" s="49"/>
      <c r="Y1158" s="14"/>
      <c r="Z1158" s="14"/>
      <c r="AA1158" s="14"/>
      <c r="AB1158" s="14"/>
      <c r="AC1158" s="14"/>
      <c r="AD1158" s="28"/>
    </row>
    <row r="1159" spans="1:30" x14ac:dyDescent="0.3">
      <c r="A1159" s="1">
        <v>1146</v>
      </c>
      <c r="B1159" s="1">
        <v>0.12133998448234834</v>
      </c>
      <c r="C1159" s="2">
        <v>0.1127724446929885</v>
      </c>
      <c r="D1159" s="1">
        <v>0.16509112976386417</v>
      </c>
      <c r="E1159" s="1">
        <v>20.856045658247389</v>
      </c>
      <c r="G1159" s="1">
        <v>1146</v>
      </c>
      <c r="X1159" s="49"/>
      <c r="Y1159" s="14"/>
      <c r="Z1159" s="14"/>
      <c r="AA1159" s="14"/>
      <c r="AB1159" s="14"/>
      <c r="AC1159" s="14"/>
      <c r="AD1159" s="28"/>
    </row>
    <row r="1160" spans="1:30" x14ac:dyDescent="0.3">
      <c r="A1160" s="1">
        <v>1147</v>
      </c>
      <c r="B1160" s="1">
        <v>2.1426044646233385E-2</v>
      </c>
      <c r="C1160" s="2">
        <v>0.11566919553044568</v>
      </c>
      <c r="D1160" s="1">
        <v>2.668398741773173E-2</v>
      </c>
      <c r="E1160" s="1">
        <v>24.742187880406608</v>
      </c>
      <c r="G1160" s="1">
        <v>1147</v>
      </c>
      <c r="X1160" s="49"/>
      <c r="Y1160" s="14"/>
      <c r="Z1160" s="14"/>
      <c r="AA1160" s="14"/>
      <c r="AB1160" s="14"/>
      <c r="AC1160" s="14"/>
      <c r="AD1160" s="28"/>
    </row>
    <row r="1161" spans="1:30" x14ac:dyDescent="0.3">
      <c r="A1161" s="1">
        <v>1148</v>
      </c>
      <c r="B1161" s="1">
        <v>0.10692095150408147</v>
      </c>
      <c r="C1161" s="2">
        <v>0.11523763146519982</v>
      </c>
      <c r="D1161" s="1">
        <v>0.1851934517820113</v>
      </c>
      <c r="E1161" s="1">
        <v>27.184955915239286</v>
      </c>
      <c r="G1161" s="1">
        <v>1148</v>
      </c>
      <c r="X1161" s="49"/>
      <c r="Y1161" s="14"/>
      <c r="Z1161" s="14"/>
      <c r="AA1161" s="14"/>
      <c r="AB1161" s="14"/>
      <c r="AC1161" s="14"/>
      <c r="AD1161" s="28"/>
    </row>
    <row r="1162" spans="1:30" x14ac:dyDescent="0.3">
      <c r="A1162" s="1">
        <v>1149</v>
      </c>
      <c r="B1162" s="1">
        <v>0.22393866820400013</v>
      </c>
      <c r="C1162" s="2">
        <v>0.11499579327637177</v>
      </c>
      <c r="D1162" s="1">
        <v>0.38968905490727906</v>
      </c>
      <c r="E1162" s="1">
        <v>43.602969138982758</v>
      </c>
      <c r="G1162" s="1">
        <v>1149</v>
      </c>
      <c r="X1162" s="49"/>
      <c r="Y1162" s="14"/>
      <c r="Z1162" s="14"/>
      <c r="AA1162" s="14"/>
      <c r="AB1162" s="14"/>
      <c r="AC1162" s="14"/>
      <c r="AD1162" s="28"/>
    </row>
    <row r="1163" spans="1:30" x14ac:dyDescent="0.3">
      <c r="A1163" s="1">
        <v>1150</v>
      </c>
      <c r="B1163" s="1">
        <v>0.12874335014566965</v>
      </c>
      <c r="C1163" s="2">
        <v>0.11172017507305715</v>
      </c>
      <c r="D1163" s="1">
        <v>0.18289835861015788</v>
      </c>
      <c r="E1163" s="1">
        <v>34.073069649948053</v>
      </c>
      <c r="G1163" s="1">
        <v>1150</v>
      </c>
      <c r="X1163" s="49"/>
      <c r="Y1163" s="14"/>
      <c r="Z1163" s="14"/>
      <c r="AA1163" s="14"/>
      <c r="AB1163" s="14"/>
      <c r="AC1163" s="14"/>
      <c r="AD1163" s="28"/>
    </row>
    <row r="1164" spans="1:30" x14ac:dyDescent="0.3">
      <c r="A1164" s="1">
        <v>1151</v>
      </c>
      <c r="B1164" s="1">
        <v>0.21075093253941718</v>
      </c>
      <c r="C1164" s="2">
        <v>0.1123863112208944</v>
      </c>
      <c r="D1164" s="1">
        <v>0.29210343879671224</v>
      </c>
      <c r="E1164" s="1">
        <v>39.802814863729722</v>
      </c>
      <c r="G1164" s="1">
        <v>1151</v>
      </c>
      <c r="X1164" s="49"/>
      <c r="Y1164" s="14"/>
      <c r="Z1164" s="14"/>
      <c r="AA1164" s="14"/>
      <c r="AB1164" s="14"/>
      <c r="AC1164" s="14"/>
      <c r="AD1164" s="28"/>
    </row>
    <row r="1165" spans="1:30" x14ac:dyDescent="0.3">
      <c r="A1165" s="1">
        <v>1152</v>
      </c>
      <c r="B1165" s="1">
        <v>0.15222445507363291</v>
      </c>
      <c r="C1165" s="2">
        <v>0.11308907660086308</v>
      </c>
      <c r="D1165" s="1">
        <v>0.29107319816950467</v>
      </c>
      <c r="E1165" s="1">
        <v>34.109095255847599</v>
      </c>
      <c r="G1165" s="1">
        <v>1152</v>
      </c>
      <c r="X1165" s="49"/>
      <c r="Y1165" s="14"/>
      <c r="Z1165" s="14"/>
      <c r="AA1165" s="14"/>
      <c r="AB1165" s="14"/>
      <c r="AC1165" s="14"/>
      <c r="AD1165" s="28"/>
    </row>
    <row r="1166" spans="1:30" x14ac:dyDescent="0.3">
      <c r="A1166" s="1">
        <v>1153</v>
      </c>
      <c r="B1166" s="1">
        <v>5.0204855513418876E-2</v>
      </c>
      <c r="C1166" s="2">
        <v>0.10951112841650985</v>
      </c>
      <c r="D1166" s="1">
        <v>8.9022045624198423E-2</v>
      </c>
      <c r="E1166" s="1">
        <v>18.572263865208605</v>
      </c>
      <c r="G1166" s="1">
        <v>1153</v>
      </c>
      <c r="X1166" s="49"/>
      <c r="Y1166" s="14"/>
      <c r="Z1166" s="14"/>
      <c r="AA1166" s="14"/>
      <c r="AB1166" s="14"/>
      <c r="AC1166" s="14"/>
      <c r="AD1166" s="28"/>
    </row>
    <row r="1167" spans="1:30" x14ac:dyDescent="0.3">
      <c r="A1167" s="1">
        <v>1154</v>
      </c>
      <c r="B1167" s="1">
        <v>0.15807208204294662</v>
      </c>
      <c r="C1167" s="2">
        <v>0.1104577840114635</v>
      </c>
      <c r="D1167" s="1">
        <v>0.25227713568724636</v>
      </c>
      <c r="E1167" s="1">
        <v>35.242375684580992</v>
      </c>
      <c r="G1167" s="1">
        <v>1154</v>
      </c>
      <c r="X1167" s="49"/>
      <c r="Y1167" s="14"/>
      <c r="Z1167" s="14"/>
      <c r="AA1167" s="14"/>
      <c r="AB1167" s="14"/>
      <c r="AC1167" s="14"/>
      <c r="AD1167" s="28"/>
    </row>
    <row r="1168" spans="1:30" x14ac:dyDescent="0.3">
      <c r="A1168" s="1">
        <v>1155</v>
      </c>
      <c r="B1168" s="1">
        <v>0.22641614603607874</v>
      </c>
      <c r="C1168" s="2">
        <v>0.11191136797811442</v>
      </c>
      <c r="D1168" s="1">
        <v>0.27807305431564905</v>
      </c>
      <c r="E1168" s="1">
        <v>31.847623578356021</v>
      </c>
      <c r="G1168" s="1">
        <v>1155</v>
      </c>
      <c r="X1168" s="49"/>
      <c r="Y1168" s="14"/>
      <c r="Z1168" s="14"/>
      <c r="AA1168" s="14"/>
      <c r="AB1168" s="14"/>
      <c r="AC1168" s="14"/>
      <c r="AD1168" s="28"/>
    </row>
    <row r="1169" spans="1:30" x14ac:dyDescent="0.3">
      <c r="A1169" s="1">
        <v>1156</v>
      </c>
      <c r="B1169" s="1">
        <v>0.11544071671059937</v>
      </c>
      <c r="C1169" s="2">
        <v>0.11245567617149435</v>
      </c>
      <c r="D1169" s="1">
        <v>0.21119870811054517</v>
      </c>
      <c r="E1169" s="1">
        <v>48.34848862234287</v>
      </c>
      <c r="G1169" s="1">
        <v>1156</v>
      </c>
      <c r="X1169" s="49"/>
      <c r="Y1169" s="14"/>
      <c r="Z1169" s="14"/>
      <c r="AA1169" s="14"/>
      <c r="AB1169" s="14"/>
      <c r="AC1169" s="14"/>
      <c r="AD1169" s="28"/>
    </row>
    <row r="1170" spans="1:30" x14ac:dyDescent="0.3">
      <c r="A1170" s="1">
        <v>1157</v>
      </c>
      <c r="B1170" s="1">
        <v>0.26977902348708444</v>
      </c>
      <c r="C1170" s="2">
        <v>0.10881382698883556</v>
      </c>
      <c r="D1170" s="1">
        <v>0.37788448831146615</v>
      </c>
      <c r="E1170" s="1">
        <v>50.241672338315894</v>
      </c>
      <c r="G1170" s="1">
        <v>1157</v>
      </c>
      <c r="X1170" s="49"/>
      <c r="Y1170" s="14"/>
      <c r="Z1170" s="14"/>
      <c r="AA1170" s="14"/>
      <c r="AB1170" s="14"/>
      <c r="AC1170" s="14"/>
      <c r="AD1170" s="28"/>
    </row>
    <row r="1171" spans="1:30" x14ac:dyDescent="0.3">
      <c r="A1171" s="1">
        <v>1158</v>
      </c>
      <c r="B1171" s="1">
        <v>0.12739568482897565</v>
      </c>
      <c r="C1171" s="2">
        <v>0.10716023832921286</v>
      </c>
      <c r="D1171" s="1">
        <v>0.16763754856389995</v>
      </c>
      <c r="E1171" s="1">
        <v>12.449077964494792</v>
      </c>
      <c r="G1171" s="1">
        <v>1158</v>
      </c>
      <c r="X1171" s="49"/>
      <c r="Y1171" s="14"/>
      <c r="Z1171" s="14"/>
      <c r="AA1171" s="14"/>
      <c r="AB1171" s="14"/>
      <c r="AC1171" s="14"/>
      <c r="AD1171" s="28"/>
    </row>
    <row r="1172" spans="1:30" x14ac:dyDescent="0.3">
      <c r="A1172" s="1">
        <v>1159</v>
      </c>
      <c r="B1172" s="1">
        <v>7.9900734116789648E-2</v>
      </c>
      <c r="C1172" s="2">
        <v>0.10713633338541032</v>
      </c>
      <c r="D1172" s="1">
        <v>7.841674055357456E-2</v>
      </c>
      <c r="E1172" s="1">
        <v>11.438352623711623</v>
      </c>
      <c r="G1172" s="1">
        <v>1159</v>
      </c>
      <c r="X1172" s="49"/>
      <c r="Y1172" s="14"/>
      <c r="Z1172" s="14"/>
      <c r="AA1172" s="14"/>
      <c r="AB1172" s="14"/>
      <c r="AC1172" s="14"/>
      <c r="AD1172" s="28"/>
    </row>
    <row r="1173" spans="1:30" x14ac:dyDescent="0.3">
      <c r="A1173" s="1">
        <v>1160</v>
      </c>
      <c r="B1173" s="1">
        <v>0.42173964508615158</v>
      </c>
      <c r="C1173" s="2">
        <v>0.10831026866837334</v>
      </c>
      <c r="D1173" s="1">
        <v>0.35230313568147908</v>
      </c>
      <c r="E1173" s="1">
        <v>57.339946886666439</v>
      </c>
      <c r="G1173" s="1">
        <v>1160</v>
      </c>
      <c r="X1173" s="49"/>
      <c r="Y1173" s="14"/>
      <c r="Z1173" s="14"/>
      <c r="AA1173" s="14"/>
      <c r="AB1173" s="14"/>
      <c r="AC1173" s="14"/>
      <c r="AD1173" s="28"/>
    </row>
    <row r="1174" spans="1:30" x14ac:dyDescent="0.3">
      <c r="A1174" s="1">
        <v>1161</v>
      </c>
      <c r="B1174" s="1">
        <v>0.43785149800578577</v>
      </c>
      <c r="C1174" s="2">
        <v>0.11026652010794308</v>
      </c>
      <c r="D1174" s="1">
        <v>0.48814542300293251</v>
      </c>
      <c r="E1174" s="1">
        <v>82.763687764999531</v>
      </c>
      <c r="G1174" s="1">
        <v>1161</v>
      </c>
      <c r="X1174" s="49"/>
      <c r="Y1174" s="14"/>
      <c r="Z1174" s="14"/>
      <c r="AA1174" s="14"/>
      <c r="AB1174" s="14"/>
      <c r="AC1174" s="14"/>
      <c r="AD1174" s="28"/>
    </row>
    <row r="1175" spans="1:30" x14ac:dyDescent="0.3">
      <c r="A1175" s="1">
        <v>1162</v>
      </c>
      <c r="B1175" s="1">
        <v>1.5367179353560788E-2</v>
      </c>
      <c r="C1175" s="2">
        <v>0.10887742656505754</v>
      </c>
      <c r="D1175" s="1">
        <v>1.5011500377411007E-2</v>
      </c>
      <c r="E1175" s="1">
        <v>5.9693513797010045</v>
      </c>
      <c r="G1175" s="1">
        <v>1162</v>
      </c>
      <c r="X1175" s="49"/>
      <c r="Y1175" s="14"/>
      <c r="Z1175" s="14"/>
      <c r="AA1175" s="14"/>
      <c r="AB1175" s="14"/>
      <c r="AC1175" s="14"/>
      <c r="AD1175" s="28"/>
    </row>
    <row r="1176" spans="1:30" x14ac:dyDescent="0.3">
      <c r="A1176" s="1">
        <v>1163</v>
      </c>
      <c r="B1176" s="1">
        <v>0.21284311869288025</v>
      </c>
      <c r="C1176" s="2">
        <v>0.10761170151059894</v>
      </c>
      <c r="D1176" s="1">
        <v>0.32371146719771704</v>
      </c>
      <c r="E1176" s="1">
        <v>41.574232541450314</v>
      </c>
      <c r="G1176" s="1">
        <v>1163</v>
      </c>
      <c r="X1176" s="49"/>
      <c r="Y1176" s="14"/>
      <c r="Z1176" s="14"/>
      <c r="AA1176" s="14"/>
      <c r="AB1176" s="14"/>
      <c r="AC1176" s="14"/>
      <c r="AD1176" s="28"/>
    </row>
    <row r="1177" spans="1:30" x14ac:dyDescent="0.3">
      <c r="A1177" s="1">
        <v>1164</v>
      </c>
      <c r="B1177" s="1">
        <v>0.29659507539321284</v>
      </c>
      <c r="C1177" s="2">
        <v>0.10832525929501029</v>
      </c>
      <c r="D1177" s="1">
        <v>0.40942657365358021</v>
      </c>
      <c r="E1177" s="1">
        <v>52.067983386321345</v>
      </c>
      <c r="G1177" s="1">
        <v>1164</v>
      </c>
      <c r="X1177" s="49"/>
      <c r="Y1177" s="14"/>
      <c r="Z1177" s="14"/>
      <c r="AA1177" s="14"/>
      <c r="AB1177" s="14"/>
      <c r="AC1177" s="14"/>
      <c r="AD1177" s="28"/>
    </row>
    <row r="1178" spans="1:30" x14ac:dyDescent="0.3">
      <c r="A1178" s="1">
        <v>1165</v>
      </c>
      <c r="B1178" s="1">
        <v>5.7862157477535883E-2</v>
      </c>
      <c r="C1178" s="2">
        <v>0.10821495590148776</v>
      </c>
      <c r="D1178" s="1">
        <v>6.9575873130950039E-2</v>
      </c>
      <c r="E1178" s="1">
        <v>0.47208304528423284</v>
      </c>
      <c r="G1178" s="1">
        <v>1165</v>
      </c>
      <c r="X1178" s="49"/>
      <c r="Y1178" s="14"/>
      <c r="Z1178" s="14"/>
      <c r="AA1178" s="14"/>
      <c r="AB1178" s="14"/>
      <c r="AC1178" s="14"/>
      <c r="AD1178" s="28"/>
    </row>
    <row r="1179" spans="1:30" x14ac:dyDescent="0.3">
      <c r="A1179" s="1">
        <v>1166</v>
      </c>
      <c r="B1179" s="1">
        <v>0.10578123977029091</v>
      </c>
      <c r="C1179" s="2">
        <v>0.11252010548381393</v>
      </c>
      <c r="D1179" s="1">
        <v>0.14729635034841157</v>
      </c>
      <c r="E1179" s="1">
        <v>13.652415831255649</v>
      </c>
      <c r="G1179" s="1">
        <v>1166</v>
      </c>
      <c r="X1179" s="49"/>
      <c r="Y1179" s="14"/>
      <c r="Z1179" s="14"/>
      <c r="AA1179" s="14"/>
      <c r="AB1179" s="14"/>
      <c r="AC1179" s="14"/>
      <c r="AD1179" s="28"/>
    </row>
    <row r="1180" spans="1:30" x14ac:dyDescent="0.3">
      <c r="A1180" s="1">
        <v>1167</v>
      </c>
      <c r="B1180" s="1">
        <v>0.18624054601957524</v>
      </c>
      <c r="C1180" s="2">
        <v>0.11077326753258813</v>
      </c>
      <c r="D1180" s="1">
        <v>0.1782393803050302</v>
      </c>
      <c r="E1180" s="1">
        <v>20.627991339334795</v>
      </c>
      <c r="G1180" s="1">
        <v>1167</v>
      </c>
      <c r="X1180" s="49"/>
      <c r="Y1180" s="14"/>
      <c r="Z1180" s="14"/>
      <c r="AA1180" s="14"/>
      <c r="AB1180" s="14"/>
      <c r="AC1180" s="14"/>
      <c r="AD1180" s="28"/>
    </row>
    <row r="1181" spans="1:30" x14ac:dyDescent="0.3">
      <c r="A1181" s="1">
        <v>1168</v>
      </c>
      <c r="B1181" s="1">
        <v>0.27283482693258682</v>
      </c>
      <c r="C1181" s="2">
        <v>0.11058255121519167</v>
      </c>
      <c r="D1181" s="1">
        <v>0.35582349287065368</v>
      </c>
      <c r="E1181" s="1">
        <v>57.842132603888039</v>
      </c>
      <c r="G1181" s="1">
        <v>1168</v>
      </c>
      <c r="X1181" s="49"/>
      <c r="Y1181" s="14"/>
      <c r="Z1181" s="14"/>
      <c r="AA1181" s="14"/>
      <c r="AB1181" s="14"/>
      <c r="AC1181" s="14"/>
      <c r="AD1181" s="28"/>
    </row>
    <row r="1182" spans="1:30" x14ac:dyDescent="0.3">
      <c r="A1182" s="1">
        <v>1169</v>
      </c>
      <c r="B1182" s="1">
        <v>6.7771445766055455E-2</v>
      </c>
      <c r="C1182" s="2">
        <v>8.9211536031556932E-2</v>
      </c>
      <c r="D1182" s="1">
        <v>5.0681169523105501E-2</v>
      </c>
      <c r="E1182" s="1">
        <v>9.3951404744818667</v>
      </c>
      <c r="G1182" s="1">
        <v>1169</v>
      </c>
      <c r="X1182" s="49"/>
      <c r="Y1182" s="14"/>
      <c r="Z1182" s="14"/>
      <c r="AA1182" s="14"/>
      <c r="AB1182" s="14"/>
      <c r="AC1182" s="14"/>
      <c r="AD1182" s="28"/>
    </row>
    <row r="1183" spans="1:30" x14ac:dyDescent="0.3">
      <c r="A1183" s="1">
        <v>1170</v>
      </c>
      <c r="B1183" s="1">
        <v>0.15579163785431005</v>
      </c>
      <c r="C1183" s="2">
        <v>9.8447101939662385E-2</v>
      </c>
      <c r="D1183" s="1">
        <v>0.14949006737327905</v>
      </c>
      <c r="E1183" s="1">
        <v>18.589625786570309</v>
      </c>
      <c r="G1183" s="1">
        <v>1170</v>
      </c>
      <c r="X1183" s="49"/>
      <c r="Y1183" s="14"/>
      <c r="Z1183" s="14"/>
      <c r="AA1183" s="14"/>
      <c r="AB1183" s="14"/>
      <c r="AC1183" s="14"/>
      <c r="AD1183" s="28"/>
    </row>
    <row r="1184" spans="1:30" x14ac:dyDescent="0.3">
      <c r="A1184" s="1">
        <v>1171</v>
      </c>
      <c r="B1184" s="1">
        <v>0.3127298368074794</v>
      </c>
      <c r="C1184" s="2">
        <v>0.10057126005651292</v>
      </c>
      <c r="D1184" s="1">
        <v>0.31605571412799588</v>
      </c>
      <c r="E1184" s="1">
        <v>61.39394249883523</v>
      </c>
      <c r="G1184" s="1">
        <v>1171</v>
      </c>
      <c r="X1184" s="49"/>
      <c r="Y1184" s="14"/>
      <c r="Z1184" s="14"/>
      <c r="AA1184" s="14"/>
      <c r="AB1184" s="14"/>
      <c r="AC1184" s="14"/>
      <c r="AD1184" s="28"/>
    </row>
    <row r="1185" spans="1:30" x14ac:dyDescent="0.3">
      <c r="A1185" s="1">
        <v>1172</v>
      </c>
      <c r="B1185" s="1">
        <v>0.29738134772837621</v>
      </c>
      <c r="C1185" s="2">
        <v>9.1658715550917411E-2</v>
      </c>
      <c r="D1185" s="1">
        <v>0.12983116731398378</v>
      </c>
      <c r="E1185" s="1">
        <v>21.805917119007702</v>
      </c>
      <c r="G1185" s="1">
        <v>1172</v>
      </c>
      <c r="X1185" s="49"/>
      <c r="Y1185" s="14"/>
      <c r="Z1185" s="14"/>
      <c r="AA1185" s="14"/>
      <c r="AB1185" s="14"/>
      <c r="AC1185" s="14"/>
      <c r="AD1185" s="28"/>
    </row>
    <row r="1186" spans="1:30" x14ac:dyDescent="0.3">
      <c r="A1186" s="1">
        <v>1173</v>
      </c>
      <c r="B1186" s="1">
        <v>6.3365274661554366E-2</v>
      </c>
      <c r="C1186" s="2">
        <v>9.9526719749128856E-2</v>
      </c>
      <c r="D1186" s="1">
        <v>6.1056164788976783E-2</v>
      </c>
      <c r="E1186" s="1">
        <v>-4.8861082959095192</v>
      </c>
      <c r="G1186" s="1">
        <v>1173</v>
      </c>
      <c r="X1186" s="49"/>
      <c r="Y1186" s="14"/>
      <c r="Z1186" s="14"/>
      <c r="AA1186" s="14"/>
      <c r="AB1186" s="14"/>
      <c r="AC1186" s="14"/>
      <c r="AD1186" s="28"/>
    </row>
    <row r="1187" spans="1:30" x14ac:dyDescent="0.3">
      <c r="A1187" s="1">
        <v>1174</v>
      </c>
      <c r="B1187" s="1">
        <v>0.2456350468991581</v>
      </c>
      <c r="C1187" s="2">
        <v>9.9231281783547759E-2</v>
      </c>
      <c r="D1187" s="1">
        <v>0.28622042185004559</v>
      </c>
      <c r="E1187" s="1">
        <v>30.031876041743956</v>
      </c>
      <c r="G1187" s="1">
        <v>1174</v>
      </c>
      <c r="X1187" s="49"/>
      <c r="Y1187" s="14"/>
      <c r="Z1187" s="14"/>
      <c r="AA1187" s="14"/>
      <c r="AB1187" s="14"/>
      <c r="AC1187" s="14"/>
      <c r="AD1187" s="28"/>
    </row>
    <row r="1188" spans="1:30" x14ac:dyDescent="0.3">
      <c r="A1188" s="1">
        <v>1175</v>
      </c>
      <c r="B1188" s="1">
        <v>0.41838990830698952</v>
      </c>
      <c r="C1188" s="2">
        <v>0.10191991671074731</v>
      </c>
      <c r="D1188" s="1">
        <v>0.4921227433148837</v>
      </c>
      <c r="E1188" s="1">
        <v>76.54235014924015</v>
      </c>
      <c r="G1188" s="1">
        <v>1175</v>
      </c>
      <c r="X1188" s="49"/>
      <c r="Y1188" s="14"/>
      <c r="Z1188" s="14"/>
      <c r="AA1188" s="14"/>
      <c r="AB1188" s="14"/>
      <c r="AC1188" s="14"/>
      <c r="AD1188" s="28"/>
    </row>
    <row r="1189" spans="1:30" x14ac:dyDescent="0.3">
      <c r="A1189" s="1">
        <v>1176</v>
      </c>
      <c r="B1189" s="1">
        <v>0.32266538670063355</v>
      </c>
      <c r="C1189" s="2">
        <v>9.964564074374288E-2</v>
      </c>
      <c r="D1189" s="1">
        <v>0.33027536899140447</v>
      </c>
      <c r="E1189" s="1">
        <v>61.77786705954702</v>
      </c>
      <c r="G1189" s="1">
        <v>1176</v>
      </c>
      <c r="X1189" s="49"/>
      <c r="Y1189" s="14"/>
      <c r="Z1189" s="14"/>
      <c r="AA1189" s="14"/>
      <c r="AB1189" s="14"/>
      <c r="AC1189" s="14"/>
      <c r="AD1189" s="28"/>
    </row>
    <row r="1190" spans="1:30" x14ac:dyDescent="0.3">
      <c r="A1190" s="1">
        <v>1177</v>
      </c>
      <c r="B1190" s="1">
        <v>0.39103105374128688</v>
      </c>
      <c r="C1190" s="2">
        <v>9.9520529122709783E-2</v>
      </c>
      <c r="D1190" s="1">
        <v>0.46557278093728915</v>
      </c>
      <c r="E1190" s="1">
        <v>66.083006063657464</v>
      </c>
      <c r="G1190" s="1">
        <v>1177</v>
      </c>
      <c r="X1190" s="49"/>
      <c r="Y1190" s="14"/>
      <c r="Z1190" s="14"/>
      <c r="AA1190" s="14"/>
      <c r="AB1190" s="14"/>
      <c r="AC1190" s="14"/>
      <c r="AD1190" s="28"/>
    </row>
    <row r="1191" spans="1:30" x14ac:dyDescent="0.3">
      <c r="A1191" s="1">
        <v>1178</v>
      </c>
      <c r="B1191" s="1">
        <v>0.38898008366491538</v>
      </c>
      <c r="C1191" s="2">
        <v>0.10137894430246452</v>
      </c>
      <c r="D1191" s="1">
        <v>0.42892139499937554</v>
      </c>
      <c r="E1191" s="1">
        <v>82.460961164756426</v>
      </c>
      <c r="G1191" s="1">
        <v>1178</v>
      </c>
      <c r="X1191" s="49"/>
      <c r="Y1191" s="14"/>
      <c r="Z1191" s="14"/>
      <c r="AA1191" s="14"/>
      <c r="AB1191" s="14"/>
      <c r="AC1191" s="14"/>
      <c r="AD1191" s="28"/>
    </row>
    <row r="1192" spans="1:30" x14ac:dyDescent="0.3">
      <c r="A1192" s="1">
        <v>1179</v>
      </c>
      <c r="B1192" s="1">
        <v>0.27459302247491474</v>
      </c>
      <c r="C1192" s="2">
        <v>0.10214057669613294</v>
      </c>
      <c r="D1192" s="1">
        <v>0.30986813038742189</v>
      </c>
      <c r="E1192" s="1">
        <v>31.831388489331758</v>
      </c>
      <c r="G1192" s="1">
        <v>1179</v>
      </c>
      <c r="X1192" s="49"/>
      <c r="Y1192" s="14"/>
      <c r="Z1192" s="14"/>
      <c r="AA1192" s="14"/>
      <c r="AB1192" s="14"/>
      <c r="AC1192" s="14"/>
      <c r="AD1192" s="28"/>
    </row>
    <row r="1193" spans="1:30" x14ac:dyDescent="0.3">
      <c r="A1193" s="1">
        <v>1180</v>
      </c>
      <c r="B1193" s="1">
        <v>5.1396406237273491E-2</v>
      </c>
      <c r="C1193" s="2">
        <v>0.10636604821189902</v>
      </c>
      <c r="D1193" s="1">
        <v>5.9520003931596593E-2</v>
      </c>
      <c r="E1193" s="1">
        <v>-0.60753325521245571</v>
      </c>
      <c r="G1193" s="1">
        <v>1180</v>
      </c>
      <c r="X1193" s="49"/>
      <c r="Y1193" s="14"/>
      <c r="Z1193" s="14"/>
      <c r="AA1193" s="14"/>
      <c r="AB1193" s="14"/>
      <c r="AC1193" s="14"/>
      <c r="AD1193" s="28"/>
    </row>
    <row r="1194" spans="1:30" x14ac:dyDescent="0.3">
      <c r="A1194" s="1">
        <v>1181</v>
      </c>
      <c r="B1194" s="1">
        <v>0.31988122029305216</v>
      </c>
      <c r="C1194" s="2">
        <v>0.10623475050326914</v>
      </c>
      <c r="D1194" s="1">
        <v>0.31556855450108806</v>
      </c>
      <c r="E1194" s="1">
        <v>49.603942002367504</v>
      </c>
      <c r="G1194" s="1">
        <v>1181</v>
      </c>
      <c r="X1194" s="49"/>
      <c r="Y1194" s="14"/>
      <c r="Z1194" s="14"/>
      <c r="AA1194" s="14"/>
      <c r="AB1194" s="14"/>
      <c r="AC1194" s="14"/>
      <c r="AD1194" s="28"/>
    </row>
    <row r="1195" spans="1:30" x14ac:dyDescent="0.3">
      <c r="A1195" s="1">
        <v>1182</v>
      </c>
      <c r="B1195" s="1">
        <v>0.30254030970030554</v>
      </c>
      <c r="C1195" s="2">
        <v>0.10615239089675797</v>
      </c>
      <c r="D1195" s="1">
        <v>0.19543510253308033</v>
      </c>
      <c r="E1195" s="1">
        <v>46.809188536692801</v>
      </c>
      <c r="G1195" s="1">
        <v>1182</v>
      </c>
      <c r="X1195" s="49"/>
      <c r="Y1195" s="14"/>
      <c r="Z1195" s="14"/>
      <c r="AA1195" s="14"/>
      <c r="AB1195" s="14"/>
      <c r="AC1195" s="14"/>
      <c r="AD1195" s="28"/>
    </row>
    <row r="1196" spans="1:30" x14ac:dyDescent="0.3">
      <c r="A1196" s="1">
        <v>1183</v>
      </c>
      <c r="B1196" s="1">
        <v>0.37282050717770104</v>
      </c>
      <c r="C1196" s="2">
        <v>0.10967474421802946</v>
      </c>
      <c r="D1196" s="1">
        <v>0.3189800777354958</v>
      </c>
      <c r="E1196" s="1">
        <v>40.731154033597505</v>
      </c>
      <c r="G1196" s="1">
        <v>1183</v>
      </c>
      <c r="X1196" s="49"/>
      <c r="Y1196" s="14"/>
      <c r="Z1196" s="14"/>
      <c r="AA1196" s="14"/>
      <c r="AB1196" s="14"/>
      <c r="AC1196" s="14"/>
      <c r="AD1196" s="28"/>
    </row>
    <row r="1197" spans="1:30" x14ac:dyDescent="0.3">
      <c r="A1197" s="1">
        <v>1184</v>
      </c>
      <c r="B1197" s="1">
        <v>0.30245883822772812</v>
      </c>
      <c r="C1197" s="2">
        <v>0.11392792722689245</v>
      </c>
      <c r="D1197" s="1">
        <v>0.18767910426233844</v>
      </c>
      <c r="E1197" s="1">
        <v>46.561843351539125</v>
      </c>
      <c r="G1197" s="1">
        <v>1184</v>
      </c>
      <c r="X1197" s="49"/>
      <c r="Y1197" s="14"/>
      <c r="Z1197" s="14"/>
      <c r="AA1197" s="14"/>
      <c r="AB1197" s="14"/>
      <c r="AC1197" s="14"/>
      <c r="AD1197" s="28"/>
    </row>
    <row r="1198" spans="1:30" x14ac:dyDescent="0.3">
      <c r="A1198" s="1">
        <v>1185</v>
      </c>
      <c r="B1198" s="1">
        <v>0.11151282864080761</v>
      </c>
      <c r="C1198" s="2">
        <v>0.11646997187892752</v>
      </c>
      <c r="D1198" s="1">
        <v>9.6096398610459058E-2</v>
      </c>
      <c r="E1198" s="1">
        <v>-2.085603065152819</v>
      </c>
      <c r="G1198" s="1">
        <v>1185</v>
      </c>
      <c r="X1198" s="49"/>
      <c r="Y1198" s="14"/>
      <c r="Z1198" s="14"/>
      <c r="AA1198" s="14"/>
      <c r="AB1198" s="14"/>
      <c r="AC1198" s="14"/>
      <c r="AD1198" s="28"/>
    </row>
    <row r="1199" spans="1:30" x14ac:dyDescent="0.3">
      <c r="A1199" s="1">
        <v>1186</v>
      </c>
      <c r="B1199" s="1">
        <v>1.4388070609639108E-2</v>
      </c>
      <c r="C1199" s="2">
        <v>0.11659120204384905</v>
      </c>
      <c r="D1199" s="1">
        <v>6.1700492186705378E-3</v>
      </c>
      <c r="E1199" s="1">
        <v>-10.258671548164511</v>
      </c>
      <c r="G1199" s="1">
        <v>1186</v>
      </c>
      <c r="X1199" s="49"/>
      <c r="Y1199" s="14"/>
      <c r="Z1199" s="14"/>
      <c r="AA1199" s="14"/>
      <c r="AB1199" s="14"/>
      <c r="AC1199" s="14"/>
      <c r="AD1199" s="28"/>
    </row>
    <row r="1200" spans="1:30" x14ac:dyDescent="0.3">
      <c r="A1200" s="1">
        <v>1187</v>
      </c>
      <c r="B1200" s="1">
        <v>0.20593691817089588</v>
      </c>
      <c r="C1200" s="2">
        <v>0.13499302170974878</v>
      </c>
      <c r="D1200" s="1">
        <v>0.19860145779935653</v>
      </c>
      <c r="E1200" s="1">
        <v>36.415617770204634</v>
      </c>
      <c r="G1200" s="1">
        <v>1187</v>
      </c>
      <c r="X1200" s="49"/>
      <c r="Y1200" s="14"/>
      <c r="Z1200" s="14"/>
      <c r="AA1200" s="14"/>
      <c r="AB1200" s="14"/>
      <c r="AC1200" s="14"/>
      <c r="AD1200" s="28"/>
    </row>
    <row r="1201" spans="1:30" x14ac:dyDescent="0.3">
      <c r="A1201" s="1">
        <v>1188</v>
      </c>
      <c r="B1201" s="1">
        <v>0.31836952252470224</v>
      </c>
      <c r="C1201" s="2">
        <v>0.13536532454829384</v>
      </c>
      <c r="D1201" s="1">
        <v>0.27622495629718624</v>
      </c>
      <c r="E1201" s="1">
        <v>48.300242848199339</v>
      </c>
      <c r="G1201" s="1">
        <v>1188</v>
      </c>
      <c r="X1201" s="49"/>
      <c r="Y1201" s="14"/>
      <c r="Z1201" s="14"/>
      <c r="AA1201" s="14"/>
      <c r="AB1201" s="14"/>
      <c r="AC1201" s="14"/>
      <c r="AD1201" s="28"/>
    </row>
    <row r="1202" spans="1:30" x14ac:dyDescent="0.3">
      <c r="A1202" s="1">
        <v>1189</v>
      </c>
      <c r="B1202" s="1">
        <v>0.46673802969555578</v>
      </c>
      <c r="C1202" s="2">
        <v>0.13381969511836447</v>
      </c>
      <c r="D1202" s="1">
        <v>0.49782449899958714</v>
      </c>
      <c r="E1202" s="1">
        <v>76.49793644707303</v>
      </c>
      <c r="G1202" s="1">
        <v>1189</v>
      </c>
      <c r="X1202" s="49"/>
      <c r="Y1202" s="14"/>
      <c r="Z1202" s="14"/>
      <c r="AA1202" s="14"/>
      <c r="AB1202" s="14"/>
      <c r="AC1202" s="14"/>
      <c r="AD1202" s="28"/>
    </row>
    <row r="1203" spans="1:30" x14ac:dyDescent="0.3">
      <c r="A1203" s="1">
        <v>1190</v>
      </c>
      <c r="B1203" s="1">
        <v>0.23590770241674808</v>
      </c>
      <c r="C1203" s="2">
        <v>0.13134440186607138</v>
      </c>
      <c r="D1203" s="1">
        <v>0.29725240922853152</v>
      </c>
      <c r="E1203" s="1">
        <v>32.85756354378222</v>
      </c>
      <c r="G1203" s="1">
        <v>1190</v>
      </c>
      <c r="X1203" s="49"/>
      <c r="Y1203" s="14"/>
      <c r="Z1203" s="14"/>
      <c r="AA1203" s="14"/>
      <c r="AB1203" s="14"/>
      <c r="AC1203" s="14"/>
      <c r="AD1203" s="28"/>
    </row>
    <row r="1204" spans="1:30" x14ac:dyDescent="0.3">
      <c r="A1204" s="1">
        <v>1191</v>
      </c>
      <c r="B1204" s="1">
        <v>3.75694690977951E-2</v>
      </c>
      <c r="C1204" s="2">
        <v>0.12673517331943193</v>
      </c>
      <c r="D1204" s="1">
        <v>6.7538092659911828E-2</v>
      </c>
      <c r="E1204" s="1">
        <v>-2.2696066946181759</v>
      </c>
      <c r="G1204" s="1">
        <v>1191</v>
      </c>
      <c r="X1204" s="49"/>
      <c r="Y1204" s="14"/>
      <c r="Z1204" s="14"/>
      <c r="AA1204" s="14"/>
      <c r="AB1204" s="14"/>
      <c r="AC1204" s="14"/>
      <c r="AD1204" s="28"/>
    </row>
    <row r="1205" spans="1:30" x14ac:dyDescent="0.3">
      <c r="A1205" s="1">
        <v>1192</v>
      </c>
      <c r="B1205" s="1">
        <v>0.25905518406368955</v>
      </c>
      <c r="C1205" s="2">
        <v>0.12658857919580563</v>
      </c>
      <c r="D1205" s="1">
        <v>0.36628204382669993</v>
      </c>
      <c r="E1205" s="1">
        <v>37.492284485546314</v>
      </c>
      <c r="G1205" s="1">
        <v>1192</v>
      </c>
      <c r="X1205" s="49"/>
      <c r="Y1205" s="14"/>
      <c r="Z1205" s="14"/>
      <c r="AA1205" s="14"/>
      <c r="AB1205" s="14"/>
      <c r="AC1205" s="14"/>
      <c r="AD1205" s="28"/>
    </row>
    <row r="1206" spans="1:30" x14ac:dyDescent="0.3">
      <c r="A1206" s="1">
        <v>1193</v>
      </c>
      <c r="B1206" s="1">
        <v>0.25912922373932012</v>
      </c>
      <c r="C1206" s="2">
        <v>0.12664934237336614</v>
      </c>
      <c r="D1206" s="1">
        <v>0.35980843525578948</v>
      </c>
      <c r="E1206" s="1">
        <v>55.5748738898032</v>
      </c>
      <c r="G1206" s="1">
        <v>1193</v>
      </c>
      <c r="X1206" s="49"/>
      <c r="Y1206" s="14"/>
      <c r="Z1206" s="14"/>
      <c r="AA1206" s="14"/>
      <c r="AB1206" s="14"/>
      <c r="AC1206" s="14"/>
      <c r="AD1206" s="28"/>
    </row>
    <row r="1207" spans="1:30" x14ac:dyDescent="0.3">
      <c r="A1207" s="1">
        <v>1194</v>
      </c>
      <c r="B1207" s="1">
        <v>8.8783830665501676E-2</v>
      </c>
      <c r="C1207" s="2">
        <v>0.12740842107780972</v>
      </c>
      <c r="D1207" s="1">
        <v>0.1048946609054747</v>
      </c>
      <c r="E1207" s="1">
        <v>30.346419510904887</v>
      </c>
      <c r="G1207" s="1">
        <v>1194</v>
      </c>
      <c r="X1207" s="49"/>
      <c r="Y1207" s="14"/>
      <c r="Z1207" s="14"/>
      <c r="AA1207" s="14"/>
      <c r="AB1207" s="14"/>
      <c r="AC1207" s="14"/>
      <c r="AD1207" s="28"/>
    </row>
    <row r="1208" spans="1:30" x14ac:dyDescent="0.3">
      <c r="A1208" s="1">
        <v>1195</v>
      </c>
      <c r="B1208" s="1">
        <v>0.48294775198434048</v>
      </c>
      <c r="C1208" s="2">
        <v>0.12286773143632551</v>
      </c>
      <c r="D1208" s="1">
        <v>0.3966211436887655</v>
      </c>
      <c r="E1208" s="1">
        <v>60.853565828509204</v>
      </c>
      <c r="G1208" s="1">
        <v>1195</v>
      </c>
      <c r="X1208" s="49"/>
      <c r="Y1208" s="14"/>
      <c r="Z1208" s="14"/>
      <c r="AA1208" s="14"/>
      <c r="AB1208" s="14"/>
      <c r="AC1208" s="14"/>
      <c r="AD1208" s="28"/>
    </row>
    <row r="1209" spans="1:30" x14ac:dyDescent="0.3">
      <c r="A1209" s="1">
        <v>1196</v>
      </c>
      <c r="B1209" s="1">
        <v>0.11889977886386173</v>
      </c>
      <c r="C1209" s="2">
        <v>0.12220536607188087</v>
      </c>
      <c r="D1209" s="1">
        <v>0.15059020867249429</v>
      </c>
      <c r="E1209" s="1">
        <v>19.854417306354179</v>
      </c>
      <c r="G1209" s="1">
        <v>1196</v>
      </c>
      <c r="X1209" s="49"/>
      <c r="Y1209" s="14"/>
      <c r="Z1209" s="14"/>
      <c r="AA1209" s="14"/>
      <c r="AB1209" s="14"/>
      <c r="AC1209" s="14"/>
      <c r="AD1209" s="28"/>
    </row>
    <row r="1210" spans="1:30" x14ac:dyDescent="0.3">
      <c r="A1210" s="1">
        <v>1197</v>
      </c>
      <c r="B1210" s="1">
        <v>0.16082108080892865</v>
      </c>
      <c r="C1210" s="2">
        <v>0.12459269631122909</v>
      </c>
      <c r="D1210" s="1">
        <v>0.16478940643578438</v>
      </c>
      <c r="E1210" s="1">
        <v>24.438539698892203</v>
      </c>
      <c r="G1210" s="1">
        <v>1197</v>
      </c>
      <c r="X1210" s="49"/>
      <c r="Y1210" s="14"/>
      <c r="Z1210" s="14"/>
      <c r="AA1210" s="14"/>
      <c r="AB1210" s="14"/>
      <c r="AC1210" s="14"/>
      <c r="AD1210" s="28"/>
    </row>
    <row r="1211" spans="1:30" x14ac:dyDescent="0.3">
      <c r="A1211" s="1">
        <v>1198</v>
      </c>
      <c r="B1211" s="1">
        <v>0.13018690296239904</v>
      </c>
      <c r="C1211" s="2">
        <v>0.12600601446847629</v>
      </c>
      <c r="D1211" s="1">
        <v>0.15308875731944818</v>
      </c>
      <c r="E1211" s="1">
        <v>33.753444965310962</v>
      </c>
      <c r="G1211" s="1">
        <v>1198</v>
      </c>
      <c r="X1211" s="49"/>
      <c r="Y1211" s="14"/>
      <c r="Z1211" s="14"/>
      <c r="AA1211" s="14"/>
      <c r="AB1211" s="14"/>
      <c r="AC1211" s="14"/>
      <c r="AD1211" s="28"/>
    </row>
    <row r="1212" spans="1:30" x14ac:dyDescent="0.3">
      <c r="A1212" s="1">
        <v>1199</v>
      </c>
      <c r="B1212" s="1">
        <v>0.43299116168476348</v>
      </c>
      <c r="C1212" s="2">
        <v>0.12146921976063377</v>
      </c>
      <c r="D1212" s="1">
        <v>0.4577514903177124</v>
      </c>
      <c r="E1212" s="1">
        <v>69.07509779344511</v>
      </c>
      <c r="G1212" s="1">
        <v>1199</v>
      </c>
      <c r="X1212" s="49"/>
      <c r="Y1212" s="14"/>
      <c r="Z1212" s="14"/>
      <c r="AA1212" s="14"/>
      <c r="AB1212" s="14"/>
      <c r="AC1212" s="14"/>
      <c r="AD1212" s="28"/>
    </row>
    <row r="1213" spans="1:30" x14ac:dyDescent="0.3">
      <c r="A1213" s="1">
        <v>1200</v>
      </c>
      <c r="B1213" s="1">
        <v>0.39864826610074133</v>
      </c>
      <c r="C1213" s="2">
        <v>0.12097469950738587</v>
      </c>
      <c r="D1213" s="1">
        <v>0.27288930413108486</v>
      </c>
      <c r="E1213" s="1">
        <v>44.829551317006057</v>
      </c>
      <c r="G1213" s="1">
        <v>1200</v>
      </c>
      <c r="X1213" s="49"/>
      <c r="Y1213" s="14"/>
      <c r="Z1213" s="14"/>
      <c r="AA1213" s="14"/>
      <c r="AB1213" s="14"/>
      <c r="AC1213" s="14"/>
      <c r="AD1213" s="28"/>
    </row>
    <row r="1214" spans="1:30" x14ac:dyDescent="0.3">
      <c r="A1214" s="1">
        <v>1201</v>
      </c>
      <c r="B1214" s="1">
        <v>0.3758732988006428</v>
      </c>
      <c r="C1214" s="2">
        <v>0.12528450816578007</v>
      </c>
      <c r="D1214" s="1">
        <v>0.36188971800485192</v>
      </c>
      <c r="E1214" s="1">
        <v>56.549287494911397</v>
      </c>
      <c r="G1214" s="1">
        <v>1201</v>
      </c>
      <c r="X1214" s="49"/>
      <c r="Y1214" s="14"/>
      <c r="Z1214" s="14"/>
      <c r="AA1214" s="14"/>
      <c r="AB1214" s="14"/>
      <c r="AC1214" s="14"/>
      <c r="AD1214" s="28"/>
    </row>
    <row r="1215" spans="1:30" x14ac:dyDescent="0.3">
      <c r="A1215" s="1">
        <v>1202</v>
      </c>
      <c r="B1215" s="1">
        <v>1.8177143133545993E-2</v>
      </c>
      <c r="C1215" s="2">
        <v>0.11810706548345902</v>
      </c>
      <c r="D1215" s="1">
        <v>1.7386928147017762E-2</v>
      </c>
      <c r="E1215" s="1">
        <v>-0.73651215777958967</v>
      </c>
      <c r="G1215" s="1">
        <v>1202</v>
      </c>
      <c r="X1215" s="49"/>
      <c r="Y1215" s="14"/>
      <c r="Z1215" s="14"/>
      <c r="AA1215" s="14"/>
      <c r="AB1215" s="14"/>
      <c r="AC1215" s="14"/>
      <c r="AD1215" s="28"/>
    </row>
    <row r="1216" spans="1:30" x14ac:dyDescent="0.3">
      <c r="A1216" s="1">
        <v>1203</v>
      </c>
      <c r="B1216" s="1">
        <v>0.23864759192823448</v>
      </c>
      <c r="C1216" s="2">
        <v>0.12254058847267206</v>
      </c>
      <c r="D1216" s="1">
        <v>0.2238714960190944</v>
      </c>
      <c r="E1216" s="1">
        <v>30.379114362881765</v>
      </c>
      <c r="G1216" s="1">
        <v>1203</v>
      </c>
      <c r="X1216" s="49"/>
      <c r="Y1216" s="14"/>
      <c r="Z1216" s="14"/>
      <c r="AA1216" s="14"/>
      <c r="AB1216" s="14"/>
      <c r="AC1216" s="14"/>
      <c r="AD1216" s="28"/>
    </row>
    <row r="1217" spans="1:30" x14ac:dyDescent="0.3">
      <c r="A1217" s="1">
        <v>1204</v>
      </c>
      <c r="B1217" s="1">
        <v>0.22789383255839726</v>
      </c>
      <c r="C1217" s="2">
        <v>0.12153628544118654</v>
      </c>
      <c r="D1217" s="1">
        <v>0.24767475161828406</v>
      </c>
      <c r="E1217" s="1">
        <v>46.407390884846137</v>
      </c>
      <c r="G1217" s="1">
        <v>1204</v>
      </c>
      <c r="X1217" s="49"/>
      <c r="Y1217" s="14"/>
      <c r="Z1217" s="14"/>
      <c r="AA1217" s="14"/>
      <c r="AB1217" s="14"/>
      <c r="AC1217" s="14"/>
      <c r="AD1217" s="28"/>
    </row>
    <row r="1218" spans="1:30" x14ac:dyDescent="0.3">
      <c r="A1218" s="1">
        <v>1205</v>
      </c>
      <c r="B1218" s="1">
        <v>0.27630439686286151</v>
      </c>
      <c r="C1218" s="2">
        <v>0.12152578332964264</v>
      </c>
      <c r="D1218" s="1">
        <v>0.23927812293647849</v>
      </c>
      <c r="E1218" s="1">
        <v>45.36915577189049</v>
      </c>
      <c r="G1218" s="1">
        <v>1205</v>
      </c>
      <c r="X1218" s="49"/>
      <c r="Y1218" s="14"/>
      <c r="Z1218" s="14"/>
      <c r="AA1218" s="14"/>
      <c r="AB1218" s="14"/>
      <c r="AC1218" s="14"/>
      <c r="AD1218" s="28"/>
    </row>
    <row r="1219" spans="1:30" x14ac:dyDescent="0.3">
      <c r="A1219" s="1">
        <v>1206</v>
      </c>
      <c r="B1219" s="1">
        <v>7.9110882251973907E-2</v>
      </c>
      <c r="C1219" s="2">
        <v>0.12544151715180732</v>
      </c>
      <c r="D1219" s="1">
        <v>9.8426247796674304E-2</v>
      </c>
      <c r="E1219" s="1">
        <v>13.987808481055186</v>
      </c>
      <c r="G1219" s="1">
        <v>1206</v>
      </c>
      <c r="X1219" s="49"/>
      <c r="Y1219" s="14"/>
      <c r="Z1219" s="14"/>
      <c r="AA1219" s="14"/>
      <c r="AB1219" s="14"/>
      <c r="AC1219" s="14"/>
      <c r="AD1219" s="28"/>
    </row>
    <row r="1220" spans="1:30" x14ac:dyDescent="0.3">
      <c r="A1220" s="1">
        <v>1207</v>
      </c>
      <c r="B1220" s="1">
        <v>0.47879487784912972</v>
      </c>
      <c r="C1220" s="2">
        <v>0.12436722170063089</v>
      </c>
      <c r="D1220" s="1">
        <v>0.29805415433649796</v>
      </c>
      <c r="E1220" s="1">
        <v>53.195416521287783</v>
      </c>
      <c r="G1220" s="1">
        <v>1207</v>
      </c>
      <c r="X1220" s="49"/>
      <c r="Y1220" s="14"/>
      <c r="Z1220" s="14"/>
      <c r="AA1220" s="14"/>
      <c r="AB1220" s="14"/>
      <c r="AC1220" s="14"/>
      <c r="AD1220" s="28"/>
    </row>
    <row r="1221" spans="1:30" x14ac:dyDescent="0.3">
      <c r="A1221" s="1">
        <v>1208</v>
      </c>
      <c r="B1221" s="1">
        <v>0.36867465289069201</v>
      </c>
      <c r="C1221" s="2">
        <v>0.12403240222844494</v>
      </c>
      <c r="D1221" s="1">
        <v>0.34492085206175493</v>
      </c>
      <c r="E1221" s="1">
        <v>39.896942247039661</v>
      </c>
      <c r="G1221" s="1">
        <v>1208</v>
      </c>
      <c r="X1221" s="49"/>
      <c r="Y1221" s="14"/>
      <c r="Z1221" s="14"/>
      <c r="AA1221" s="14"/>
      <c r="AB1221" s="14"/>
      <c r="AC1221" s="14"/>
      <c r="AD1221" s="28"/>
    </row>
    <row r="1222" spans="1:30" x14ac:dyDescent="0.3">
      <c r="A1222" s="1">
        <v>1209</v>
      </c>
      <c r="B1222" s="1">
        <v>0.21396593529294897</v>
      </c>
      <c r="C1222" s="2">
        <v>0.11687099764744477</v>
      </c>
      <c r="D1222" s="1">
        <v>0.19766618486839602</v>
      </c>
      <c r="E1222" s="1">
        <v>38.225264996671896</v>
      </c>
      <c r="G1222" s="1">
        <v>1209</v>
      </c>
      <c r="X1222" s="49"/>
      <c r="Y1222" s="14"/>
      <c r="Z1222" s="14"/>
      <c r="AA1222" s="14"/>
      <c r="AB1222" s="14"/>
      <c r="AC1222" s="14"/>
      <c r="AD1222" s="28"/>
    </row>
    <row r="1223" spans="1:30" x14ac:dyDescent="0.3">
      <c r="A1223" s="1">
        <v>1210</v>
      </c>
      <c r="B1223" s="1">
        <v>0.34670997028515765</v>
      </c>
      <c r="C1223" s="2">
        <v>0.11717553596504365</v>
      </c>
      <c r="D1223" s="1">
        <v>0.34760715618375138</v>
      </c>
      <c r="E1223" s="1">
        <v>67.195378101284618</v>
      </c>
      <c r="G1223" s="1">
        <v>1210</v>
      </c>
      <c r="X1223" s="49"/>
      <c r="Y1223" s="14"/>
      <c r="Z1223" s="14"/>
      <c r="AA1223" s="14"/>
      <c r="AB1223" s="14"/>
      <c r="AC1223" s="14"/>
      <c r="AD1223" s="28"/>
    </row>
    <row r="1224" spans="1:30" x14ac:dyDescent="0.3">
      <c r="A1224" s="1">
        <v>1211</v>
      </c>
      <c r="B1224" s="1">
        <v>0.33146257370317272</v>
      </c>
      <c r="C1224" s="2">
        <v>0.11605481235855769</v>
      </c>
      <c r="D1224" s="1">
        <v>0.20451237365367772</v>
      </c>
      <c r="E1224" s="1">
        <v>47.524252613062586</v>
      </c>
      <c r="G1224" s="1">
        <v>1211</v>
      </c>
      <c r="X1224" s="49"/>
      <c r="Y1224" s="14"/>
      <c r="Z1224" s="14"/>
      <c r="AA1224" s="14"/>
      <c r="AB1224" s="14"/>
      <c r="AC1224" s="14"/>
      <c r="AD1224" s="28"/>
    </row>
    <row r="1225" spans="1:30" x14ac:dyDescent="0.3">
      <c r="A1225" s="1">
        <v>1212</v>
      </c>
      <c r="B1225" s="1">
        <v>0.34181085645676695</v>
      </c>
      <c r="C1225" s="2">
        <v>0.12720948003239355</v>
      </c>
      <c r="D1225" s="1">
        <v>0.30633644067376747</v>
      </c>
      <c r="E1225" s="1">
        <v>66.497998827463874</v>
      </c>
      <c r="G1225" s="1">
        <v>1212</v>
      </c>
      <c r="X1225" s="49"/>
      <c r="Y1225" s="14"/>
      <c r="Z1225" s="14"/>
      <c r="AA1225" s="14"/>
      <c r="AB1225" s="14"/>
      <c r="AC1225" s="14"/>
      <c r="AD1225" s="28"/>
    </row>
    <row r="1226" spans="1:30" x14ac:dyDescent="0.3">
      <c r="A1226" s="1">
        <v>1213</v>
      </c>
      <c r="B1226" s="1">
        <v>0.24368080973337664</v>
      </c>
      <c r="C1226" s="2">
        <v>0.12921689236722006</v>
      </c>
      <c r="D1226" s="1">
        <v>0.38224116123292429</v>
      </c>
      <c r="E1226" s="1">
        <v>43.391424985987911</v>
      </c>
      <c r="G1226" s="1">
        <v>1213</v>
      </c>
      <c r="X1226" s="49"/>
      <c r="Y1226" s="14"/>
      <c r="Z1226" s="14"/>
      <c r="AA1226" s="14"/>
      <c r="AB1226" s="14"/>
      <c r="AC1226" s="14"/>
      <c r="AD1226" s="28"/>
    </row>
    <row r="1227" spans="1:30" x14ac:dyDescent="0.3">
      <c r="A1227" s="1">
        <v>1214</v>
      </c>
      <c r="B1227" s="1">
        <v>8.2218342281934739E-2</v>
      </c>
      <c r="C1227" s="2">
        <v>0.12805364166547337</v>
      </c>
      <c r="D1227" s="1">
        <v>0.11417258833511114</v>
      </c>
      <c r="E1227" s="1">
        <v>15.084656840770316</v>
      </c>
      <c r="G1227" s="1">
        <v>1214</v>
      </c>
      <c r="X1227" s="49"/>
      <c r="Y1227" s="14"/>
      <c r="Z1227" s="14"/>
      <c r="AA1227" s="14"/>
      <c r="AB1227" s="14"/>
      <c r="AC1227" s="14"/>
      <c r="AD1227" s="28"/>
    </row>
    <row r="1228" spans="1:30" x14ac:dyDescent="0.3">
      <c r="A1228" s="1">
        <v>1215</v>
      </c>
      <c r="B1228" s="1">
        <v>0.11691030309811483</v>
      </c>
      <c r="C1228" s="2">
        <v>0.13010224665565409</v>
      </c>
      <c r="D1228" s="1">
        <v>0.16998749580274111</v>
      </c>
      <c r="E1228" s="1">
        <v>14.03996516694983</v>
      </c>
      <c r="G1228" s="1">
        <v>1215</v>
      </c>
      <c r="X1228" s="49"/>
      <c r="Y1228" s="14"/>
      <c r="Z1228" s="14"/>
      <c r="AA1228" s="14"/>
      <c r="AB1228" s="14"/>
      <c r="AC1228" s="14"/>
      <c r="AD1228" s="28"/>
    </row>
    <row r="1229" spans="1:30" x14ac:dyDescent="0.3">
      <c r="A1229" s="1">
        <v>1216</v>
      </c>
      <c r="B1229" s="1">
        <v>0.20389066028388525</v>
      </c>
      <c r="C1229" s="2">
        <v>0.1058305798852958</v>
      </c>
      <c r="D1229" s="1">
        <v>0.27664322158861065</v>
      </c>
      <c r="E1229" s="1">
        <v>37.600493295532054</v>
      </c>
      <c r="G1229" s="1">
        <v>1216</v>
      </c>
      <c r="X1229" s="49"/>
      <c r="Y1229" s="14"/>
      <c r="Z1229" s="14"/>
      <c r="AA1229" s="14"/>
      <c r="AB1229" s="14"/>
      <c r="AC1229" s="14"/>
      <c r="AD1229" s="28"/>
    </row>
    <row r="1230" spans="1:30" x14ac:dyDescent="0.3">
      <c r="A1230" s="1">
        <v>1217</v>
      </c>
      <c r="B1230" s="1">
        <v>0.38888409922393524</v>
      </c>
      <c r="C1230" s="2">
        <v>0.10968158817157668</v>
      </c>
      <c r="D1230" s="1">
        <v>0.47308722985890272</v>
      </c>
      <c r="E1230" s="1">
        <v>69.996922024748727</v>
      </c>
      <c r="G1230" s="1">
        <v>1217</v>
      </c>
      <c r="X1230" s="49"/>
      <c r="Y1230" s="14"/>
      <c r="Z1230" s="14"/>
      <c r="AA1230" s="14"/>
      <c r="AB1230" s="14"/>
      <c r="AC1230" s="14"/>
      <c r="AD1230" s="28"/>
    </row>
    <row r="1231" spans="1:30" x14ac:dyDescent="0.3">
      <c r="A1231" s="1">
        <v>1218</v>
      </c>
      <c r="B1231" s="1">
        <v>9.5416802974300566E-2</v>
      </c>
      <c r="C1231" s="2">
        <v>0.10933471348984726</v>
      </c>
      <c r="D1231" s="1">
        <v>0.21196511775364432</v>
      </c>
      <c r="E1231" s="1">
        <v>34.186442575849796</v>
      </c>
      <c r="G1231" s="1">
        <v>1218</v>
      </c>
      <c r="X1231" s="49"/>
      <c r="Y1231" s="14"/>
      <c r="Z1231" s="14"/>
      <c r="AA1231" s="14"/>
      <c r="AB1231" s="14"/>
      <c r="AC1231" s="14"/>
      <c r="AD1231" s="28"/>
    </row>
    <row r="1232" spans="1:30" x14ac:dyDescent="0.3">
      <c r="A1232" s="1">
        <v>1219</v>
      </c>
      <c r="B1232" s="1">
        <v>1.2526852870497826E-2</v>
      </c>
      <c r="C1232" s="2">
        <v>0.10895623208924186</v>
      </c>
      <c r="D1232" s="1">
        <v>1.4688954032833389E-2</v>
      </c>
      <c r="E1232" s="1">
        <v>2.903640417915021</v>
      </c>
      <c r="G1232" s="1">
        <v>1219</v>
      </c>
      <c r="X1232" s="49"/>
      <c r="Y1232" s="14"/>
      <c r="Z1232" s="14"/>
      <c r="AA1232" s="14"/>
      <c r="AB1232" s="14"/>
      <c r="AC1232" s="14"/>
      <c r="AD1232" s="28"/>
    </row>
    <row r="1233" spans="1:30" x14ac:dyDescent="0.3">
      <c r="A1233" s="1">
        <v>1220</v>
      </c>
      <c r="B1233" s="1">
        <v>0.20812514157360229</v>
      </c>
      <c r="C1233" s="2">
        <v>0.10893162823782281</v>
      </c>
      <c r="D1233" s="1">
        <v>0.26399490948647936</v>
      </c>
      <c r="E1233" s="1">
        <v>38.112800332329442</v>
      </c>
      <c r="G1233" s="1">
        <v>1220</v>
      </c>
      <c r="X1233" s="49"/>
      <c r="Y1233" s="14"/>
      <c r="Z1233" s="14"/>
      <c r="AA1233" s="14"/>
      <c r="AB1233" s="14"/>
      <c r="AC1233" s="14"/>
      <c r="AD1233" s="28"/>
    </row>
    <row r="1234" spans="1:30" x14ac:dyDescent="0.3">
      <c r="A1234" s="1">
        <v>1221</v>
      </c>
      <c r="B1234" s="1">
        <v>0.35465286023924797</v>
      </c>
      <c r="C1234" s="2">
        <v>0.11605618778512258</v>
      </c>
      <c r="D1234" s="1">
        <v>0.4530105402482974</v>
      </c>
      <c r="E1234" s="1">
        <v>77.582981785773171</v>
      </c>
      <c r="G1234" s="1">
        <v>1221</v>
      </c>
      <c r="X1234" s="49"/>
      <c r="Y1234" s="14"/>
      <c r="Z1234" s="14"/>
      <c r="AA1234" s="14"/>
      <c r="AB1234" s="14"/>
      <c r="AC1234" s="14"/>
      <c r="AD1234" s="28"/>
    </row>
    <row r="1235" spans="1:30" x14ac:dyDescent="0.3">
      <c r="A1235" s="1">
        <v>1222</v>
      </c>
      <c r="B1235" s="1">
        <v>3.5263917883250395E-2</v>
      </c>
      <c r="C1235" s="2">
        <v>0.11576955009392505</v>
      </c>
      <c r="D1235" s="1">
        <v>6.2216188113890139E-2</v>
      </c>
      <c r="E1235" s="1">
        <v>-6.4039367057189267</v>
      </c>
      <c r="G1235" s="1">
        <v>1222</v>
      </c>
      <c r="X1235" s="49"/>
      <c r="Y1235" s="14"/>
      <c r="Z1235" s="14"/>
      <c r="AA1235" s="14"/>
      <c r="AB1235" s="14"/>
      <c r="AC1235" s="14"/>
      <c r="AD1235" s="28"/>
    </row>
    <row r="1236" spans="1:30" x14ac:dyDescent="0.3">
      <c r="A1236" s="1">
        <v>1223</v>
      </c>
      <c r="B1236" s="1">
        <v>7.5438433796832127E-2</v>
      </c>
      <c r="C1236" s="2">
        <v>0.11521753491279339</v>
      </c>
      <c r="D1236" s="1">
        <v>0.11826958109768654</v>
      </c>
      <c r="E1236" s="1">
        <v>7.0868245735278279</v>
      </c>
      <c r="G1236" s="1">
        <v>1223</v>
      </c>
      <c r="X1236" s="49"/>
      <c r="Y1236" s="14"/>
      <c r="Z1236" s="14"/>
      <c r="AA1236" s="14"/>
      <c r="AB1236" s="14"/>
      <c r="AC1236" s="14"/>
      <c r="AD1236" s="28"/>
    </row>
    <row r="1237" spans="1:30" x14ac:dyDescent="0.3">
      <c r="A1237" s="1">
        <v>1224</v>
      </c>
      <c r="B1237" s="1">
        <v>0.27776944545875465</v>
      </c>
      <c r="C1237" s="2">
        <v>0.11503650458564871</v>
      </c>
      <c r="D1237" s="1">
        <v>0.31570522382685595</v>
      </c>
      <c r="E1237" s="1">
        <v>31.614656397417342</v>
      </c>
      <c r="G1237" s="1">
        <v>1224</v>
      </c>
      <c r="X1237" s="49"/>
      <c r="Y1237" s="14"/>
      <c r="Z1237" s="14"/>
      <c r="AA1237" s="14"/>
      <c r="AB1237" s="14"/>
      <c r="AC1237" s="14"/>
      <c r="AD1237" s="28"/>
    </row>
    <row r="1238" spans="1:30" x14ac:dyDescent="0.3">
      <c r="A1238" s="1">
        <v>1225</v>
      </c>
      <c r="B1238" s="1">
        <v>0.25975932154547277</v>
      </c>
      <c r="C1238" s="2">
        <v>0.11492219569795335</v>
      </c>
      <c r="D1238" s="1">
        <v>0.27658173188644003</v>
      </c>
      <c r="E1238" s="1">
        <v>49.886519457051918</v>
      </c>
      <c r="G1238" s="1">
        <v>1225</v>
      </c>
      <c r="X1238" s="49"/>
      <c r="Y1238" s="14"/>
      <c r="Z1238" s="14"/>
      <c r="AA1238" s="14"/>
      <c r="AB1238" s="14"/>
      <c r="AC1238" s="14"/>
      <c r="AD1238" s="28"/>
    </row>
    <row r="1239" spans="1:30" x14ac:dyDescent="0.3">
      <c r="A1239" s="1">
        <v>1226</v>
      </c>
      <c r="B1239" s="1">
        <v>6.8127581311380886E-2</v>
      </c>
      <c r="C1239" s="2">
        <v>0.11491226442679357</v>
      </c>
      <c r="D1239" s="1">
        <v>8.5915230152486269E-2</v>
      </c>
      <c r="E1239" s="1">
        <v>22.726290599208721</v>
      </c>
      <c r="G1239" s="1">
        <v>1226</v>
      </c>
      <c r="X1239" s="49"/>
      <c r="Y1239" s="14"/>
      <c r="Z1239" s="14"/>
      <c r="AA1239" s="14"/>
      <c r="AB1239" s="14"/>
      <c r="AC1239" s="14"/>
      <c r="AD1239" s="28"/>
    </row>
    <row r="1240" spans="1:30" x14ac:dyDescent="0.3">
      <c r="A1240" s="1">
        <v>1227</v>
      </c>
      <c r="B1240" s="1">
        <v>0.12381921683768467</v>
      </c>
      <c r="C1240" s="2">
        <v>0.11440476982958732</v>
      </c>
      <c r="D1240" s="1">
        <v>0.19531582895983993</v>
      </c>
      <c r="E1240" s="1">
        <v>22.320871745904469</v>
      </c>
      <c r="G1240" s="1">
        <v>1227</v>
      </c>
      <c r="X1240" s="49"/>
      <c r="Y1240" s="14"/>
      <c r="Z1240" s="14"/>
      <c r="AA1240" s="14"/>
      <c r="AB1240" s="14"/>
      <c r="AC1240" s="14"/>
      <c r="AD1240" s="28"/>
    </row>
    <row r="1241" spans="1:30" x14ac:dyDescent="0.3">
      <c r="A1241" s="1">
        <v>1228</v>
      </c>
      <c r="B1241" s="1">
        <v>0.37909511211880859</v>
      </c>
      <c r="C1241" s="2">
        <v>0.1170386304957125</v>
      </c>
      <c r="D1241" s="1">
        <v>0.38761771677146933</v>
      </c>
      <c r="E1241" s="1">
        <v>70.345155294654347</v>
      </c>
      <c r="G1241" s="1">
        <v>1228</v>
      </c>
      <c r="X1241" s="49"/>
      <c r="Y1241" s="14"/>
      <c r="Z1241" s="14"/>
      <c r="AA1241" s="14"/>
      <c r="AB1241" s="14"/>
      <c r="AC1241" s="14"/>
      <c r="AD1241" s="28"/>
    </row>
    <row r="1242" spans="1:30" x14ac:dyDescent="0.3">
      <c r="A1242" s="1">
        <v>1229</v>
      </c>
      <c r="B1242" s="1">
        <v>0.32656280204713189</v>
      </c>
      <c r="C1242" s="2">
        <v>0.11965178961879482</v>
      </c>
      <c r="D1242" s="1">
        <v>0.45162349579433303</v>
      </c>
      <c r="E1242" s="1">
        <v>79.2184618851377</v>
      </c>
      <c r="G1242" s="1">
        <v>1229</v>
      </c>
      <c r="X1242" s="49"/>
      <c r="Y1242" s="14"/>
      <c r="Z1242" s="14"/>
      <c r="AA1242" s="14"/>
      <c r="AB1242" s="14"/>
      <c r="AC1242" s="14"/>
      <c r="AD1242" s="28"/>
    </row>
    <row r="1243" spans="1:30" x14ac:dyDescent="0.3">
      <c r="A1243" s="1">
        <v>1230</v>
      </c>
      <c r="B1243" s="1">
        <v>0.35604350540514945</v>
      </c>
      <c r="C1243" s="2">
        <v>0.11631564821943025</v>
      </c>
      <c r="D1243" s="1">
        <v>0.35714647564818286</v>
      </c>
      <c r="E1243" s="1">
        <v>71.951652353240419</v>
      </c>
      <c r="G1243" s="1">
        <v>1230</v>
      </c>
      <c r="X1243" s="49"/>
      <c r="Y1243" s="14"/>
      <c r="Z1243" s="14"/>
      <c r="AA1243" s="14"/>
      <c r="AB1243" s="14"/>
      <c r="AC1243" s="14"/>
      <c r="AD1243" s="28"/>
    </row>
    <row r="1244" spans="1:30" x14ac:dyDescent="0.3">
      <c r="A1244" s="1">
        <v>1231</v>
      </c>
      <c r="B1244" s="1">
        <v>0.19745585674145963</v>
      </c>
      <c r="C1244" s="2">
        <v>0.12411935297787942</v>
      </c>
      <c r="D1244" s="1">
        <v>0.20868756202781263</v>
      </c>
      <c r="E1244" s="1">
        <v>43.827063679431348</v>
      </c>
      <c r="G1244" s="1">
        <v>1231</v>
      </c>
      <c r="X1244" s="49"/>
      <c r="Y1244" s="14"/>
      <c r="Z1244" s="14"/>
      <c r="AA1244" s="14"/>
      <c r="AB1244" s="14"/>
      <c r="AC1244" s="14"/>
      <c r="AD1244" s="28"/>
    </row>
    <row r="1245" spans="1:30" x14ac:dyDescent="0.3">
      <c r="A1245" s="1">
        <v>1232</v>
      </c>
      <c r="B1245" s="1">
        <v>0.13571924844035227</v>
      </c>
      <c r="C1245" s="2">
        <v>0.1212196521837442</v>
      </c>
      <c r="D1245" s="1">
        <v>0.12852460447671607</v>
      </c>
      <c r="E1245" s="1">
        <v>33.596896845317083</v>
      </c>
      <c r="G1245" s="1">
        <v>1232</v>
      </c>
      <c r="X1245" s="49"/>
      <c r="Y1245" s="14"/>
      <c r="Z1245" s="14"/>
      <c r="AA1245" s="14"/>
      <c r="AB1245" s="14"/>
      <c r="AC1245" s="14"/>
      <c r="AD1245" s="28"/>
    </row>
    <row r="1246" spans="1:30" x14ac:dyDescent="0.3">
      <c r="A1246" s="1">
        <v>1233</v>
      </c>
      <c r="B1246" s="1">
        <v>0.43859610206153288</v>
      </c>
      <c r="C1246" s="2">
        <v>0.12571549368696885</v>
      </c>
      <c r="D1246" s="1">
        <v>0.35784166301160791</v>
      </c>
      <c r="E1246" s="1">
        <v>66.058468240894896</v>
      </c>
      <c r="G1246" s="1">
        <v>1233</v>
      </c>
      <c r="X1246" s="49"/>
      <c r="Y1246" s="14"/>
      <c r="Z1246" s="14"/>
      <c r="AA1246" s="14"/>
      <c r="AB1246" s="14"/>
      <c r="AC1246" s="14"/>
      <c r="AD1246" s="28"/>
    </row>
    <row r="1247" spans="1:30" x14ac:dyDescent="0.3">
      <c r="A1247" s="1">
        <v>1234</v>
      </c>
      <c r="B1247" s="1">
        <v>0.44332413032516321</v>
      </c>
      <c r="C1247" s="2">
        <v>0.14014546617952864</v>
      </c>
      <c r="D1247" s="1">
        <v>0.4720749316175174</v>
      </c>
      <c r="E1247" s="1">
        <v>63.662475573024182</v>
      </c>
      <c r="G1247" s="1">
        <v>1234</v>
      </c>
      <c r="X1247" s="49"/>
      <c r="Y1247" s="14"/>
      <c r="Z1247" s="14"/>
      <c r="AA1247" s="14"/>
      <c r="AB1247" s="14"/>
      <c r="AC1247" s="14"/>
      <c r="AD1247" s="28"/>
    </row>
    <row r="1248" spans="1:30" x14ac:dyDescent="0.3">
      <c r="A1248" s="1">
        <v>1235</v>
      </c>
      <c r="B1248" s="1">
        <v>1.032779029352957E-2</v>
      </c>
      <c r="C1248" s="2">
        <v>0.13628384648906894</v>
      </c>
      <c r="D1248" s="1">
        <v>7.2402123831720681E-3</v>
      </c>
      <c r="E1248" s="1">
        <v>2.355861629714795</v>
      </c>
      <c r="G1248" s="1">
        <v>1235</v>
      </c>
      <c r="X1248" s="49"/>
      <c r="Y1248" s="14"/>
      <c r="Z1248" s="14"/>
      <c r="AA1248" s="14"/>
      <c r="AB1248" s="14"/>
      <c r="AC1248" s="14"/>
      <c r="AD1248" s="28"/>
    </row>
    <row r="1249" spans="1:30" x14ac:dyDescent="0.3">
      <c r="A1249" s="1">
        <v>1236</v>
      </c>
      <c r="B1249" s="1">
        <v>0.21466981621607414</v>
      </c>
      <c r="C1249" s="2">
        <v>0.14145705701481107</v>
      </c>
      <c r="D1249" s="1">
        <v>0.13945967426293801</v>
      </c>
      <c r="E1249" s="1">
        <v>23.148641526250515</v>
      </c>
      <c r="G1249" s="1">
        <v>1236</v>
      </c>
      <c r="X1249" s="49"/>
      <c r="Y1249" s="14"/>
      <c r="Z1249" s="14"/>
      <c r="AA1249" s="14"/>
      <c r="AB1249" s="14"/>
      <c r="AC1249" s="14"/>
      <c r="AD1249" s="28"/>
    </row>
    <row r="1250" spans="1:30" x14ac:dyDescent="0.3">
      <c r="A1250" s="1">
        <v>1237</v>
      </c>
      <c r="B1250" s="1">
        <v>1.9243098280026922E-2</v>
      </c>
      <c r="C1250" s="2">
        <v>0.15048238959307772</v>
      </c>
      <c r="D1250" s="1">
        <v>1.3165330164731355E-2</v>
      </c>
      <c r="E1250" s="1">
        <v>7.7209825465351933</v>
      </c>
      <c r="G1250" s="1">
        <v>1237</v>
      </c>
      <c r="X1250" s="49"/>
      <c r="Y1250" s="14"/>
      <c r="Z1250" s="14"/>
      <c r="AA1250" s="14"/>
      <c r="AB1250" s="14"/>
      <c r="AC1250" s="14"/>
      <c r="AD1250" s="28"/>
    </row>
    <row r="1251" spans="1:30" x14ac:dyDescent="0.3">
      <c r="A1251" s="1">
        <v>1238</v>
      </c>
      <c r="B1251" s="1">
        <v>0.19770900596913257</v>
      </c>
      <c r="C1251" s="2">
        <v>0.15133659478335459</v>
      </c>
      <c r="D1251" s="1">
        <v>0.1557539384105196</v>
      </c>
      <c r="E1251" s="1">
        <v>26.49058560982742</v>
      </c>
      <c r="G1251" s="1">
        <v>1238</v>
      </c>
      <c r="X1251" s="49"/>
      <c r="Y1251" s="14"/>
      <c r="Z1251" s="14"/>
      <c r="AA1251" s="14"/>
      <c r="AB1251" s="14"/>
      <c r="AC1251" s="14"/>
      <c r="AD1251" s="28"/>
    </row>
    <row r="1252" spans="1:30" x14ac:dyDescent="0.3">
      <c r="A1252" s="1">
        <v>1239</v>
      </c>
      <c r="B1252" s="1">
        <v>8.780061803291192E-2</v>
      </c>
      <c r="C1252" s="2">
        <v>0.15284373395564227</v>
      </c>
      <c r="D1252" s="1">
        <v>9.4063305213890405E-2</v>
      </c>
      <c r="E1252" s="1">
        <v>13.772654233608073</v>
      </c>
      <c r="G1252" s="1">
        <v>1239</v>
      </c>
      <c r="X1252" s="49"/>
      <c r="Y1252" s="14"/>
      <c r="Z1252" s="14"/>
      <c r="AA1252" s="14"/>
      <c r="AB1252" s="14"/>
      <c r="AC1252" s="14"/>
      <c r="AD1252" s="28"/>
    </row>
    <row r="1253" spans="1:30" x14ac:dyDescent="0.3">
      <c r="A1253" s="1">
        <v>1240</v>
      </c>
      <c r="B1253" s="1">
        <v>0.40513170660302417</v>
      </c>
      <c r="C1253" s="2">
        <v>0.15346138576706553</v>
      </c>
      <c r="D1253" s="1">
        <v>0.48052864741582624</v>
      </c>
      <c r="E1253" s="1">
        <v>82.217973418756699</v>
      </c>
      <c r="G1253" s="1">
        <v>1240</v>
      </c>
      <c r="X1253" s="49"/>
      <c r="Y1253" s="14"/>
      <c r="Z1253" s="14"/>
      <c r="AA1253" s="14"/>
      <c r="AB1253" s="14"/>
      <c r="AC1253" s="14"/>
      <c r="AD1253" s="28"/>
    </row>
    <row r="1254" spans="1:30" x14ac:dyDescent="0.3">
      <c r="A1254" s="1">
        <v>1241</v>
      </c>
      <c r="B1254" s="1">
        <v>0.10122528762124687</v>
      </c>
      <c r="C1254" s="2">
        <v>0.13281561333192118</v>
      </c>
      <c r="D1254" s="1">
        <v>0.11042702888535261</v>
      </c>
      <c r="E1254" s="1">
        <v>18.192246463595296</v>
      </c>
      <c r="G1254" s="1">
        <v>1241</v>
      </c>
      <c r="X1254" s="49"/>
      <c r="Y1254" s="14"/>
      <c r="Z1254" s="14"/>
      <c r="AA1254" s="14"/>
      <c r="AB1254" s="14"/>
      <c r="AC1254" s="14"/>
      <c r="AD1254" s="28"/>
    </row>
    <row r="1255" spans="1:30" x14ac:dyDescent="0.3">
      <c r="A1255" s="1">
        <v>1242</v>
      </c>
      <c r="B1255" s="1">
        <v>6.9317509201797411E-2</v>
      </c>
      <c r="C1255" s="2">
        <v>0.13142254674123119</v>
      </c>
      <c r="D1255" s="1">
        <v>9.735091187982442E-2</v>
      </c>
      <c r="E1255" s="1">
        <v>17.662674764643562</v>
      </c>
      <c r="G1255" s="1">
        <v>1242</v>
      </c>
      <c r="X1255" s="49"/>
      <c r="Y1255" s="14"/>
      <c r="Z1255" s="14"/>
      <c r="AA1255" s="14"/>
      <c r="AB1255" s="14"/>
      <c r="AC1255" s="14"/>
      <c r="AD1255" s="28"/>
    </row>
    <row r="1256" spans="1:30" x14ac:dyDescent="0.3">
      <c r="A1256" s="1">
        <v>1243</v>
      </c>
      <c r="B1256" s="1">
        <v>0.19929844592522833</v>
      </c>
      <c r="C1256" s="2">
        <v>0.13180912113696841</v>
      </c>
      <c r="D1256" s="1">
        <v>0.22069107274369754</v>
      </c>
      <c r="E1256" s="1">
        <v>27.416317656643319</v>
      </c>
      <c r="G1256" s="1">
        <v>1243</v>
      </c>
      <c r="X1256" s="49"/>
      <c r="Y1256" s="14"/>
      <c r="Z1256" s="14"/>
      <c r="AA1256" s="14"/>
      <c r="AB1256" s="14"/>
      <c r="AC1256" s="14"/>
      <c r="AD1256" s="28"/>
    </row>
    <row r="1257" spans="1:30" x14ac:dyDescent="0.3">
      <c r="A1257" s="1">
        <v>1244</v>
      </c>
      <c r="B1257" s="1">
        <v>0.3730516805092427</v>
      </c>
      <c r="C1257" s="2">
        <v>0.1317668301504033</v>
      </c>
      <c r="D1257" s="1">
        <v>0.4015365745480261</v>
      </c>
      <c r="E1257" s="1">
        <v>66.227808349440537</v>
      </c>
      <c r="G1257" s="1">
        <v>1244</v>
      </c>
      <c r="X1257" s="49"/>
      <c r="Y1257" s="14"/>
      <c r="Z1257" s="14"/>
      <c r="AA1257" s="14"/>
      <c r="AB1257" s="14"/>
      <c r="AC1257" s="14"/>
      <c r="AD1257" s="28"/>
    </row>
    <row r="1258" spans="1:30" x14ac:dyDescent="0.3">
      <c r="A1258" s="1">
        <v>1245</v>
      </c>
      <c r="B1258" s="1">
        <v>0.15163096547273922</v>
      </c>
      <c r="C1258" s="2">
        <v>0.13196581627993775</v>
      </c>
      <c r="D1258" s="1">
        <v>0.12467320839077964</v>
      </c>
      <c r="E1258" s="1">
        <v>11.726358818373583</v>
      </c>
      <c r="G1258" s="1">
        <v>1245</v>
      </c>
      <c r="X1258" s="49"/>
      <c r="Y1258" s="14"/>
      <c r="Z1258" s="14"/>
      <c r="AA1258" s="14"/>
      <c r="AB1258" s="14"/>
      <c r="AC1258" s="14"/>
      <c r="AD1258" s="28"/>
    </row>
    <row r="1259" spans="1:30" x14ac:dyDescent="0.3">
      <c r="A1259" s="1">
        <v>1246</v>
      </c>
      <c r="B1259" s="1">
        <v>0.30807116091758996</v>
      </c>
      <c r="C1259" s="2">
        <v>0.14586951302875795</v>
      </c>
      <c r="D1259" s="1">
        <v>0.46873749345811655</v>
      </c>
      <c r="E1259" s="1">
        <v>55.573482321444878</v>
      </c>
      <c r="G1259" s="1">
        <v>1246</v>
      </c>
      <c r="X1259" s="49"/>
      <c r="Y1259" s="14"/>
      <c r="Z1259" s="14"/>
      <c r="AA1259" s="14"/>
      <c r="AB1259" s="14"/>
      <c r="AC1259" s="14"/>
      <c r="AD1259" s="28"/>
    </row>
    <row r="1260" spans="1:30" x14ac:dyDescent="0.3">
      <c r="A1260" s="1">
        <v>1247</v>
      </c>
      <c r="B1260" s="1">
        <v>0.24285647186592285</v>
      </c>
      <c r="C1260" s="2">
        <v>0.14621781999357453</v>
      </c>
      <c r="D1260" s="1">
        <v>0.44949317813120926</v>
      </c>
      <c r="E1260" s="1">
        <v>49.001520227900386</v>
      </c>
      <c r="G1260" s="1">
        <v>1247</v>
      </c>
      <c r="X1260" s="49"/>
      <c r="Y1260" s="14"/>
      <c r="Z1260" s="14"/>
      <c r="AA1260" s="14"/>
      <c r="AB1260" s="14"/>
      <c r="AC1260" s="14"/>
      <c r="AD1260" s="28"/>
    </row>
    <row r="1261" spans="1:30" x14ac:dyDescent="0.3">
      <c r="A1261" s="1">
        <v>1248</v>
      </c>
      <c r="B1261" s="1">
        <v>0.32080607728853255</v>
      </c>
      <c r="C1261" s="2">
        <v>0.14659164702594812</v>
      </c>
      <c r="D1261" s="1">
        <v>0.41633750807568565</v>
      </c>
      <c r="E1261" s="1">
        <v>68.040779870183201</v>
      </c>
      <c r="G1261" s="1">
        <v>1248</v>
      </c>
      <c r="X1261" s="49"/>
      <c r="Y1261" s="14"/>
      <c r="Z1261" s="14"/>
      <c r="AA1261" s="14"/>
      <c r="AB1261" s="14"/>
      <c r="AC1261" s="14"/>
      <c r="AD1261" s="28"/>
    </row>
    <row r="1262" spans="1:30" x14ac:dyDescent="0.3">
      <c r="A1262" s="1">
        <v>1249</v>
      </c>
      <c r="B1262" s="1">
        <v>7.2809967722214361E-2</v>
      </c>
      <c r="C1262" s="2">
        <v>0.14755702133477375</v>
      </c>
      <c r="D1262" s="1">
        <v>7.4648021006672866E-2</v>
      </c>
      <c r="E1262" s="1">
        <v>12.501696039552979</v>
      </c>
      <c r="G1262" s="1">
        <v>1249</v>
      </c>
      <c r="X1262" s="49"/>
      <c r="Y1262" s="14"/>
      <c r="Z1262" s="14"/>
      <c r="AA1262" s="14"/>
      <c r="AB1262" s="14"/>
      <c r="AC1262" s="14"/>
      <c r="AD1262" s="28"/>
    </row>
    <row r="1263" spans="1:30" x14ac:dyDescent="0.3">
      <c r="A1263" s="1">
        <v>1250</v>
      </c>
      <c r="B1263" s="1">
        <v>0.2025832356094622</v>
      </c>
      <c r="C1263" s="2">
        <v>0.14488113968057292</v>
      </c>
      <c r="D1263" s="1">
        <v>0.19404231691520493</v>
      </c>
      <c r="E1263" s="1">
        <v>28.675102373366677</v>
      </c>
      <c r="G1263" s="1">
        <v>1250</v>
      </c>
      <c r="X1263" s="49"/>
      <c r="Y1263" s="14"/>
      <c r="Z1263" s="14"/>
      <c r="AA1263" s="14"/>
      <c r="AB1263" s="14"/>
      <c r="AC1263" s="14"/>
      <c r="AD1263" s="28"/>
    </row>
    <row r="1264" spans="1:30" x14ac:dyDescent="0.3">
      <c r="A1264" s="1">
        <v>1251</v>
      </c>
      <c r="B1264" s="1">
        <v>0.19714521767939044</v>
      </c>
      <c r="C1264" s="2">
        <v>0.14573458417925156</v>
      </c>
      <c r="D1264" s="1">
        <v>0.24029178608428961</v>
      </c>
      <c r="E1264" s="1">
        <v>50.07234504483371</v>
      </c>
      <c r="G1264" s="1">
        <v>1251</v>
      </c>
      <c r="X1264" s="49"/>
      <c r="Y1264" s="14"/>
      <c r="Z1264" s="14"/>
      <c r="AA1264" s="14"/>
      <c r="AB1264" s="14"/>
      <c r="AC1264" s="14"/>
      <c r="AD1264" s="28"/>
    </row>
    <row r="1265" spans="1:30" x14ac:dyDescent="0.3">
      <c r="A1265" s="1">
        <v>1252</v>
      </c>
      <c r="B1265" s="1">
        <v>0.38230844258915914</v>
      </c>
      <c r="C1265" s="2">
        <v>0.1458362400654086</v>
      </c>
      <c r="D1265" s="1">
        <v>0.40020229770764981</v>
      </c>
      <c r="E1265" s="1">
        <v>49.932163449827314</v>
      </c>
      <c r="G1265" s="1">
        <v>1252</v>
      </c>
      <c r="X1265" s="49"/>
      <c r="Y1265" s="14"/>
      <c r="Z1265" s="14"/>
      <c r="AA1265" s="14"/>
      <c r="AB1265" s="14"/>
      <c r="AC1265" s="14"/>
      <c r="AD1265" s="28"/>
    </row>
    <row r="1266" spans="1:30" x14ac:dyDescent="0.3">
      <c r="A1266" s="1">
        <v>1253</v>
      </c>
      <c r="B1266" s="1">
        <v>7.1670751739662114E-2</v>
      </c>
      <c r="C1266" s="2">
        <v>0.14963950621937105</v>
      </c>
      <c r="D1266" s="1">
        <v>9.8552144449524828E-2</v>
      </c>
      <c r="E1266" s="1">
        <v>7.696160448968925</v>
      </c>
      <c r="G1266" s="1">
        <v>1253</v>
      </c>
      <c r="X1266" s="49"/>
      <c r="Y1266" s="14"/>
      <c r="Z1266" s="14"/>
      <c r="AA1266" s="14"/>
      <c r="AB1266" s="14"/>
      <c r="AC1266" s="14"/>
      <c r="AD1266" s="28"/>
    </row>
    <row r="1267" spans="1:30" x14ac:dyDescent="0.3">
      <c r="A1267" s="1">
        <v>1254</v>
      </c>
      <c r="B1267" s="1">
        <v>0.27223773646475602</v>
      </c>
      <c r="C1267" s="2">
        <v>0.15622891294604418</v>
      </c>
      <c r="D1267" s="1">
        <v>0.43760028339827878</v>
      </c>
      <c r="E1267" s="1">
        <v>59.92047691640856</v>
      </c>
      <c r="G1267" s="1">
        <v>1254</v>
      </c>
      <c r="X1267" s="49"/>
      <c r="Y1267" s="14"/>
      <c r="Z1267" s="14"/>
      <c r="AA1267" s="14"/>
      <c r="AB1267" s="14"/>
      <c r="AC1267" s="14"/>
      <c r="AD1267" s="28"/>
    </row>
    <row r="1268" spans="1:30" x14ac:dyDescent="0.3">
      <c r="A1268" s="1">
        <v>1255</v>
      </c>
      <c r="B1268" s="1">
        <v>0.40080124436197268</v>
      </c>
      <c r="C1268" s="2">
        <v>0.15318451394881702</v>
      </c>
      <c r="D1268" s="1">
        <v>0.47814997931881487</v>
      </c>
      <c r="E1268" s="1">
        <v>90.862625937142553</v>
      </c>
      <c r="G1268" s="1">
        <v>1255</v>
      </c>
      <c r="X1268" s="49"/>
      <c r="Y1268" s="14"/>
      <c r="Z1268" s="14"/>
      <c r="AA1268" s="14"/>
      <c r="AB1268" s="14"/>
      <c r="AC1268" s="14"/>
      <c r="AD1268" s="28"/>
    </row>
    <row r="1269" spans="1:30" x14ac:dyDescent="0.3">
      <c r="A1269" s="1">
        <v>1256</v>
      </c>
      <c r="B1269" s="1">
        <v>0.35372285836771755</v>
      </c>
      <c r="C1269" s="2">
        <v>0.15393296183792277</v>
      </c>
      <c r="D1269" s="1">
        <v>0.44229362386288018</v>
      </c>
      <c r="E1269" s="1">
        <v>47.777622211585545</v>
      </c>
      <c r="G1269" s="1">
        <v>1256</v>
      </c>
      <c r="X1269" s="49"/>
      <c r="Y1269" s="14"/>
      <c r="Z1269" s="14"/>
      <c r="AA1269" s="14"/>
      <c r="AB1269" s="14"/>
      <c r="AC1269" s="14"/>
      <c r="AD1269" s="28"/>
    </row>
    <row r="1270" spans="1:30" x14ac:dyDescent="0.3">
      <c r="A1270" s="1">
        <v>1257</v>
      </c>
      <c r="B1270" s="1">
        <v>0.32845392315599947</v>
      </c>
      <c r="C1270" s="2">
        <v>0.15395588153065276</v>
      </c>
      <c r="D1270" s="1">
        <v>0.34645026204563928</v>
      </c>
      <c r="E1270" s="1">
        <v>45.340306675965003</v>
      </c>
      <c r="G1270" s="1">
        <v>1257</v>
      </c>
      <c r="X1270" s="49"/>
      <c r="Y1270" s="14"/>
      <c r="Z1270" s="14"/>
      <c r="AA1270" s="14"/>
      <c r="AB1270" s="14"/>
      <c r="AC1270" s="14"/>
      <c r="AD1270" s="28"/>
    </row>
    <row r="1271" spans="1:30" x14ac:dyDescent="0.3">
      <c r="A1271" s="1">
        <v>1258</v>
      </c>
      <c r="B1271" s="1">
        <v>0.12636452884054414</v>
      </c>
      <c r="C1271" s="2">
        <v>0.15635234302334269</v>
      </c>
      <c r="D1271" s="1">
        <v>0.18119623133072765</v>
      </c>
      <c r="E1271" s="1">
        <v>30.417605878071406</v>
      </c>
      <c r="G1271" s="1">
        <v>1258</v>
      </c>
      <c r="X1271" s="49"/>
      <c r="Y1271" s="14"/>
      <c r="Z1271" s="14"/>
      <c r="AA1271" s="14"/>
      <c r="AB1271" s="14"/>
      <c r="AC1271" s="14"/>
      <c r="AD1271" s="28"/>
    </row>
    <row r="1272" spans="1:30" x14ac:dyDescent="0.3">
      <c r="A1272" s="1">
        <v>1259</v>
      </c>
      <c r="B1272" s="1">
        <v>0.15749512617278552</v>
      </c>
      <c r="C1272" s="2">
        <v>0.15647178719084429</v>
      </c>
      <c r="D1272" s="1">
        <v>0.23702470807768541</v>
      </c>
      <c r="E1272" s="1">
        <v>19.554619650208327</v>
      </c>
      <c r="G1272" s="1">
        <v>1259</v>
      </c>
      <c r="X1272" s="49"/>
      <c r="Y1272" s="14"/>
      <c r="Z1272" s="14"/>
      <c r="AA1272" s="14"/>
      <c r="AB1272" s="14"/>
      <c r="AC1272" s="14"/>
      <c r="AD1272" s="28"/>
    </row>
    <row r="1273" spans="1:30" x14ac:dyDescent="0.3">
      <c r="A1273" s="1">
        <v>1260</v>
      </c>
      <c r="B1273" s="1">
        <v>0.12754205527045748</v>
      </c>
      <c r="C1273" s="2">
        <v>0.14834839440309547</v>
      </c>
      <c r="D1273" s="1">
        <v>9.8598576075333136E-2</v>
      </c>
      <c r="E1273" s="1">
        <v>13.912757957716959</v>
      </c>
      <c r="G1273" s="1">
        <v>1260</v>
      </c>
      <c r="X1273" s="49"/>
      <c r="Y1273" s="14"/>
      <c r="Z1273" s="14"/>
      <c r="AA1273" s="14"/>
      <c r="AB1273" s="14"/>
      <c r="AC1273" s="14"/>
      <c r="AD1273" s="28"/>
    </row>
    <row r="1274" spans="1:30" x14ac:dyDescent="0.3">
      <c r="A1274" s="1">
        <v>1261</v>
      </c>
      <c r="B1274" s="1">
        <v>0.12520210418291758</v>
      </c>
      <c r="C1274" s="2">
        <v>0.18696393929858598</v>
      </c>
      <c r="D1274" s="1">
        <v>0.1783494040620692</v>
      </c>
      <c r="E1274" s="1">
        <v>8.9842518914184932</v>
      </c>
      <c r="G1274" s="1">
        <v>1261</v>
      </c>
      <c r="X1274" s="49"/>
      <c r="Y1274" s="14"/>
      <c r="Z1274" s="14"/>
      <c r="AA1274" s="14"/>
      <c r="AB1274" s="14"/>
      <c r="AC1274" s="14"/>
      <c r="AD1274" s="28"/>
    </row>
    <row r="1275" spans="1:30" x14ac:dyDescent="0.3">
      <c r="A1275" s="1">
        <v>1262</v>
      </c>
      <c r="B1275" s="1">
        <v>8.3670661452922734E-2</v>
      </c>
      <c r="C1275" s="2">
        <v>0.18702324594196076</v>
      </c>
      <c r="D1275" s="1">
        <v>0.12953378515462324</v>
      </c>
      <c r="E1275" s="1">
        <v>11.678507698513751</v>
      </c>
      <c r="G1275" s="1">
        <v>1262</v>
      </c>
      <c r="X1275" s="49"/>
      <c r="Y1275" s="14"/>
      <c r="Z1275" s="14"/>
      <c r="AA1275" s="14"/>
      <c r="AB1275" s="14"/>
      <c r="AC1275" s="14"/>
      <c r="AD1275" s="28"/>
    </row>
    <row r="1276" spans="1:30" x14ac:dyDescent="0.3">
      <c r="A1276" s="1">
        <v>1263</v>
      </c>
      <c r="B1276" s="1">
        <v>0.24030162745340475</v>
      </c>
      <c r="C1276" s="2">
        <v>0.18635523160837825</v>
      </c>
      <c r="D1276" s="1">
        <v>0.27355790500641225</v>
      </c>
      <c r="E1276" s="1">
        <v>41.227578646224615</v>
      </c>
      <c r="G1276" s="1">
        <v>1263</v>
      </c>
      <c r="X1276" s="49"/>
      <c r="Y1276" s="14"/>
      <c r="Z1276" s="14"/>
      <c r="AA1276" s="14"/>
      <c r="AB1276" s="14"/>
      <c r="AC1276" s="14"/>
      <c r="AD1276" s="28"/>
    </row>
    <row r="1277" spans="1:30" x14ac:dyDescent="0.3">
      <c r="A1277" s="1">
        <v>1264</v>
      </c>
      <c r="B1277" s="1">
        <v>0.23019160098045047</v>
      </c>
      <c r="C1277" s="2">
        <v>0.18622389457688032</v>
      </c>
      <c r="D1277" s="1">
        <v>0.28499363818095574</v>
      </c>
      <c r="E1277" s="1">
        <v>45.812190625711402</v>
      </c>
      <c r="G1277" s="1">
        <v>1264</v>
      </c>
      <c r="X1277" s="49"/>
      <c r="Y1277" s="14"/>
      <c r="Z1277" s="14"/>
      <c r="AA1277" s="14"/>
      <c r="AB1277" s="14"/>
      <c r="AC1277" s="14"/>
      <c r="AD1277" s="28"/>
    </row>
    <row r="1278" spans="1:30" x14ac:dyDescent="0.3">
      <c r="A1278" s="1">
        <v>1265</v>
      </c>
      <c r="B1278" s="1">
        <v>0.23383703558963667</v>
      </c>
      <c r="C1278" s="2">
        <v>0.18579996147703173</v>
      </c>
      <c r="D1278" s="1">
        <v>0.19916316848010532</v>
      </c>
      <c r="E1278" s="1">
        <v>24.556118900582735</v>
      </c>
      <c r="G1278" s="1">
        <v>1265</v>
      </c>
      <c r="X1278" s="49"/>
      <c r="Y1278" s="14"/>
      <c r="Z1278" s="14"/>
      <c r="AA1278" s="14"/>
      <c r="AB1278" s="14"/>
      <c r="AC1278" s="14"/>
      <c r="AD1278" s="28"/>
    </row>
    <row r="1279" spans="1:30" x14ac:dyDescent="0.3">
      <c r="A1279" s="1">
        <v>1266</v>
      </c>
      <c r="B1279" s="1">
        <v>0.23566018325971891</v>
      </c>
      <c r="C1279" s="2">
        <v>0.18525645122747605</v>
      </c>
      <c r="D1279" s="1">
        <v>0.17947696671783014</v>
      </c>
      <c r="E1279" s="1">
        <v>27.519405704794497</v>
      </c>
      <c r="G1279" s="1">
        <v>1266</v>
      </c>
      <c r="X1279" s="49"/>
      <c r="Y1279" s="14"/>
      <c r="Z1279" s="14"/>
      <c r="AA1279" s="14"/>
      <c r="AB1279" s="14"/>
      <c r="AC1279" s="14"/>
      <c r="AD1279" s="28"/>
    </row>
    <row r="1280" spans="1:30" x14ac:dyDescent="0.3">
      <c r="A1280" s="1">
        <v>1267</v>
      </c>
      <c r="B1280" s="1">
        <v>9.3906669907131368E-2</v>
      </c>
      <c r="C1280" s="2">
        <v>0.1975012569544094</v>
      </c>
      <c r="D1280" s="1">
        <v>7.426421510747519E-2</v>
      </c>
      <c r="E1280" s="1">
        <v>16.285413747225697</v>
      </c>
      <c r="G1280" s="1">
        <v>1267</v>
      </c>
      <c r="X1280" s="49"/>
      <c r="Y1280" s="14"/>
      <c r="Z1280" s="14"/>
      <c r="AA1280" s="14"/>
      <c r="AB1280" s="14"/>
      <c r="AC1280" s="14"/>
      <c r="AD1280" s="28"/>
    </row>
    <row r="1281" spans="1:30" x14ac:dyDescent="0.3">
      <c r="A1281" s="1">
        <v>1268</v>
      </c>
      <c r="B1281" s="1">
        <v>3.6415445531294326E-2</v>
      </c>
      <c r="C1281" s="2">
        <v>0.2049690200089678</v>
      </c>
      <c r="D1281" s="1">
        <v>2.5380235224460816E-2</v>
      </c>
      <c r="E1281" s="1">
        <v>-2.0554492637192556</v>
      </c>
      <c r="G1281" s="1">
        <v>1268</v>
      </c>
      <c r="X1281" s="49"/>
      <c r="Y1281" s="14"/>
      <c r="Z1281" s="14"/>
      <c r="AA1281" s="14"/>
      <c r="AB1281" s="14"/>
      <c r="AC1281" s="14"/>
      <c r="AD1281" s="28"/>
    </row>
    <row r="1282" spans="1:30" x14ac:dyDescent="0.3">
      <c r="A1282" s="1">
        <v>1269</v>
      </c>
      <c r="B1282" s="1">
        <v>0.18205675043545697</v>
      </c>
      <c r="C1282" s="2">
        <v>0.16495901052145373</v>
      </c>
      <c r="D1282" s="1">
        <v>5.8376670633634491E-2</v>
      </c>
      <c r="E1282" s="1">
        <v>16.088798384340521</v>
      </c>
      <c r="G1282" s="1">
        <v>1269</v>
      </c>
      <c r="X1282" s="49"/>
      <c r="Y1282" s="14"/>
      <c r="Z1282" s="14"/>
      <c r="AA1282" s="14"/>
      <c r="AB1282" s="14"/>
      <c r="AC1282" s="14"/>
      <c r="AD1282" s="28"/>
    </row>
    <row r="1283" spans="1:30" x14ac:dyDescent="0.3">
      <c r="A1283" s="1">
        <v>1270</v>
      </c>
      <c r="B1283" s="1">
        <v>9.0205366855442129E-2</v>
      </c>
      <c r="C1283" s="2">
        <v>0.16923485358567406</v>
      </c>
      <c r="D1283" s="1">
        <v>7.0821268360936676E-2</v>
      </c>
      <c r="E1283" s="1">
        <v>2.8458849196288938</v>
      </c>
      <c r="G1283" s="1">
        <v>1270</v>
      </c>
      <c r="X1283" s="49"/>
      <c r="Y1283" s="14"/>
      <c r="Z1283" s="14"/>
      <c r="AA1283" s="14"/>
      <c r="AB1283" s="14"/>
      <c r="AC1283" s="14"/>
      <c r="AD1283" s="28"/>
    </row>
    <row r="1284" spans="1:30" x14ac:dyDescent="0.3">
      <c r="A1284" s="1">
        <v>1271</v>
      </c>
      <c r="B1284" s="1">
        <v>0.24676799277096462</v>
      </c>
      <c r="C1284" s="2">
        <v>0.16858783764401028</v>
      </c>
      <c r="D1284" s="1">
        <v>0.13624655481770592</v>
      </c>
      <c r="E1284" s="1">
        <v>19.887031262864063</v>
      </c>
      <c r="G1284" s="1">
        <v>1271</v>
      </c>
      <c r="X1284" s="49"/>
      <c r="Y1284" s="14"/>
      <c r="Z1284" s="14"/>
      <c r="AA1284" s="14"/>
      <c r="AB1284" s="14"/>
      <c r="AC1284" s="14"/>
      <c r="AD1284" s="28"/>
    </row>
    <row r="1285" spans="1:30" x14ac:dyDescent="0.3">
      <c r="A1285" s="1">
        <v>1272</v>
      </c>
      <c r="B1285" s="1">
        <v>0.21830653512469259</v>
      </c>
      <c r="C1285" s="2">
        <v>0.16760814431135984</v>
      </c>
      <c r="D1285" s="1">
        <v>0.18339449337057159</v>
      </c>
      <c r="E1285" s="1">
        <v>32.108984378040887</v>
      </c>
      <c r="G1285" s="1">
        <v>1272</v>
      </c>
      <c r="X1285" s="49"/>
      <c r="Y1285" s="14"/>
      <c r="Z1285" s="14"/>
      <c r="AA1285" s="14"/>
      <c r="AB1285" s="14"/>
      <c r="AC1285" s="14"/>
      <c r="AD1285" s="28"/>
    </row>
    <row r="1286" spans="1:30" x14ac:dyDescent="0.3">
      <c r="A1286" s="1">
        <v>1273</v>
      </c>
      <c r="B1286" s="1">
        <v>0.29924936817313813</v>
      </c>
      <c r="C1286" s="2">
        <v>0.16851378456567134</v>
      </c>
      <c r="D1286" s="1">
        <v>0.23961269122123177</v>
      </c>
      <c r="E1286" s="1">
        <v>41.940917186156227</v>
      </c>
      <c r="G1286" s="1">
        <v>1273</v>
      </c>
      <c r="X1286" s="49"/>
      <c r="Y1286" s="14"/>
      <c r="Z1286" s="14"/>
      <c r="AA1286" s="14"/>
      <c r="AB1286" s="14"/>
      <c r="AC1286" s="14"/>
      <c r="AD1286" s="28"/>
    </row>
    <row r="1287" spans="1:30" x14ac:dyDescent="0.3">
      <c r="A1287" s="1">
        <v>1274</v>
      </c>
      <c r="B1287" s="1">
        <v>0.23022257788066247</v>
      </c>
      <c r="C1287" s="2">
        <v>0.17211585634310589</v>
      </c>
      <c r="D1287" s="1">
        <v>0.16522274500101664</v>
      </c>
      <c r="E1287" s="1">
        <v>29.935885955623132</v>
      </c>
      <c r="G1287" s="1">
        <v>1274</v>
      </c>
      <c r="X1287" s="49"/>
      <c r="Y1287" s="14"/>
      <c r="Z1287" s="14"/>
      <c r="AA1287" s="14"/>
      <c r="AB1287" s="14"/>
      <c r="AC1287" s="14"/>
      <c r="AD1287" s="28"/>
    </row>
    <row r="1288" spans="1:30" x14ac:dyDescent="0.3">
      <c r="A1288" s="1">
        <v>1275</v>
      </c>
      <c r="B1288" s="1">
        <v>6.5100531119508101E-2</v>
      </c>
      <c r="C1288" s="2">
        <v>0.17604674993311653</v>
      </c>
      <c r="D1288" s="1">
        <v>5.9153301749669214E-2</v>
      </c>
      <c r="E1288" s="1">
        <v>8.3692293929338302</v>
      </c>
      <c r="G1288" s="1">
        <v>1275</v>
      </c>
      <c r="X1288" s="49"/>
      <c r="Y1288" s="14"/>
      <c r="Z1288" s="14"/>
      <c r="AA1288" s="14"/>
      <c r="AB1288" s="14"/>
      <c r="AC1288" s="14"/>
      <c r="AD1288" s="28"/>
    </row>
    <row r="1289" spans="1:30" x14ac:dyDescent="0.3">
      <c r="A1289" s="1">
        <v>1276</v>
      </c>
      <c r="B1289" s="1">
        <v>0.24580457624734989</v>
      </c>
      <c r="C1289" s="2">
        <v>0.1731089282639646</v>
      </c>
      <c r="D1289" s="1">
        <v>0.2801270521602694</v>
      </c>
      <c r="E1289" s="1">
        <v>57.319416075487517</v>
      </c>
      <c r="G1289" s="1">
        <v>1276</v>
      </c>
      <c r="X1289" s="49"/>
      <c r="Y1289" s="14"/>
      <c r="Z1289" s="14"/>
      <c r="AA1289" s="14"/>
      <c r="AB1289" s="14"/>
      <c r="AC1289" s="14"/>
      <c r="AD1289" s="28"/>
    </row>
    <row r="1290" spans="1:30" x14ac:dyDescent="0.3">
      <c r="A1290" s="1">
        <v>1277</v>
      </c>
      <c r="B1290" s="1">
        <v>0.23101453740798278</v>
      </c>
      <c r="C1290" s="2">
        <v>0.1730530273005631</v>
      </c>
      <c r="D1290" s="1">
        <v>0.36031114524166147</v>
      </c>
      <c r="E1290" s="1">
        <v>76.038120532907485</v>
      </c>
      <c r="G1290" s="1">
        <v>1277</v>
      </c>
      <c r="X1290" s="49"/>
      <c r="Y1290" s="14"/>
      <c r="Z1290" s="14"/>
      <c r="AA1290" s="14"/>
      <c r="AB1290" s="14"/>
      <c r="AC1290" s="14"/>
      <c r="AD1290" s="28"/>
    </row>
    <row r="1291" spans="1:30" x14ac:dyDescent="0.3">
      <c r="A1291" s="1">
        <v>1278</v>
      </c>
      <c r="B1291" s="1">
        <v>0.21171026256329722</v>
      </c>
      <c r="C1291" s="2">
        <v>0.17208271708185954</v>
      </c>
      <c r="D1291" s="1">
        <v>0.27950600817930821</v>
      </c>
      <c r="E1291" s="1">
        <v>39.617059132379673</v>
      </c>
      <c r="G1291" s="1">
        <v>1278</v>
      </c>
      <c r="X1291" s="49"/>
      <c r="Y1291" s="14"/>
      <c r="Z1291" s="14"/>
      <c r="AA1291" s="14"/>
      <c r="AB1291" s="14"/>
      <c r="AC1291" s="14"/>
      <c r="AD1291" s="28"/>
    </row>
    <row r="1292" spans="1:30" x14ac:dyDescent="0.3">
      <c r="A1292" s="1">
        <v>1279</v>
      </c>
      <c r="B1292" s="1">
        <v>7.1035063915478633E-2</v>
      </c>
      <c r="C1292" s="2">
        <v>0.17386521424778414</v>
      </c>
      <c r="D1292" s="1">
        <v>0.11294183724318133</v>
      </c>
      <c r="E1292" s="1">
        <v>25.808998640013403</v>
      </c>
      <c r="G1292" s="1">
        <v>1279</v>
      </c>
      <c r="X1292" s="49"/>
      <c r="Y1292" s="14"/>
      <c r="Z1292" s="14"/>
      <c r="AA1292" s="14"/>
      <c r="AB1292" s="14"/>
      <c r="AC1292" s="14"/>
      <c r="AD1292" s="28"/>
    </row>
    <row r="1293" spans="1:30" x14ac:dyDescent="0.3">
      <c r="A1293" s="1">
        <v>1280</v>
      </c>
      <c r="B1293" s="1">
        <v>0.14036441196940458</v>
      </c>
      <c r="C1293" s="2">
        <v>0.17364366899171568</v>
      </c>
      <c r="D1293" s="1">
        <v>0.17922326740074582</v>
      </c>
      <c r="E1293" s="1">
        <v>33.266437426591189</v>
      </c>
      <c r="G1293" s="1">
        <v>1280</v>
      </c>
      <c r="X1293" s="49"/>
      <c r="Y1293" s="14"/>
      <c r="Z1293" s="14"/>
      <c r="AA1293" s="14"/>
      <c r="AB1293" s="14"/>
      <c r="AC1293" s="14"/>
      <c r="AD1293" s="28"/>
    </row>
    <row r="1294" spans="1:30" x14ac:dyDescent="0.3">
      <c r="A1294" s="1">
        <v>1281</v>
      </c>
      <c r="B1294" s="1">
        <v>0.43863751168181325</v>
      </c>
      <c r="C1294" s="2">
        <v>0.18440965011568508</v>
      </c>
      <c r="D1294" s="1">
        <v>0.3038845385332391</v>
      </c>
      <c r="E1294" s="1">
        <v>66.381121761439616</v>
      </c>
      <c r="G1294" s="1">
        <v>1281</v>
      </c>
      <c r="X1294" s="49"/>
      <c r="Y1294" s="14"/>
      <c r="Z1294" s="14"/>
      <c r="AA1294" s="14"/>
      <c r="AB1294" s="14"/>
      <c r="AC1294" s="14"/>
      <c r="AD1294" s="28"/>
    </row>
    <row r="1295" spans="1:30" x14ac:dyDescent="0.3">
      <c r="A1295" s="1">
        <v>1282</v>
      </c>
      <c r="B1295" s="1">
        <v>4.9635803934883829E-2</v>
      </c>
      <c r="C1295" s="2">
        <v>0.18448913396605895</v>
      </c>
      <c r="D1295" s="1">
        <v>6.768483942763448E-2</v>
      </c>
      <c r="E1295" s="1">
        <v>20.056555939131915</v>
      </c>
      <c r="G1295" s="1">
        <v>1282</v>
      </c>
      <c r="X1295" s="49"/>
      <c r="Y1295" s="14"/>
      <c r="Z1295" s="14"/>
      <c r="AA1295" s="14"/>
      <c r="AB1295" s="14"/>
      <c r="AC1295" s="14"/>
      <c r="AD1295" s="28"/>
    </row>
    <row r="1296" spans="1:30" x14ac:dyDescent="0.3">
      <c r="A1296" s="1">
        <v>1283</v>
      </c>
      <c r="B1296" s="1">
        <v>0.16887551690533015</v>
      </c>
      <c r="C1296" s="2">
        <v>0.18492006627831245</v>
      </c>
      <c r="D1296" s="1">
        <v>0.21237712466358749</v>
      </c>
      <c r="E1296" s="1">
        <v>75.960976440824226</v>
      </c>
      <c r="G1296" s="1">
        <v>1283</v>
      </c>
      <c r="X1296" s="49"/>
      <c r="Y1296" s="14"/>
      <c r="Z1296" s="14"/>
      <c r="AA1296" s="14"/>
      <c r="AB1296" s="14"/>
      <c r="AC1296" s="14"/>
      <c r="AD1296" s="28"/>
    </row>
    <row r="1297" spans="1:30" x14ac:dyDescent="0.3">
      <c r="A1297" s="1">
        <v>1284</v>
      </c>
      <c r="B1297" s="1">
        <v>0.15138390116313297</v>
      </c>
      <c r="C1297" s="2">
        <v>0.18577558738240987</v>
      </c>
      <c r="D1297" s="1">
        <v>0.18529765656334155</v>
      </c>
      <c r="E1297" s="1">
        <v>54.635397214013452</v>
      </c>
      <c r="G1297" s="1">
        <v>1284</v>
      </c>
      <c r="X1297" s="49"/>
      <c r="Y1297" s="14"/>
      <c r="Z1297" s="14"/>
      <c r="AA1297" s="14"/>
      <c r="AB1297" s="14"/>
      <c r="AC1297" s="14"/>
      <c r="AD1297" s="28"/>
    </row>
    <row r="1298" spans="1:30" x14ac:dyDescent="0.3">
      <c r="A1298" s="1">
        <v>1285</v>
      </c>
      <c r="B1298" s="1">
        <v>0.39347617634659521</v>
      </c>
      <c r="C1298" s="2">
        <v>0.18569657020490105</v>
      </c>
      <c r="D1298" s="1">
        <v>0.38020260872967598</v>
      </c>
      <c r="E1298" s="1">
        <v>128.77174111754707</v>
      </c>
      <c r="G1298" s="1">
        <v>1285</v>
      </c>
      <c r="X1298" s="49"/>
      <c r="Y1298" s="14"/>
      <c r="Z1298" s="14"/>
      <c r="AA1298" s="14"/>
      <c r="AB1298" s="14"/>
      <c r="AC1298" s="14"/>
      <c r="AD1298" s="28"/>
    </row>
    <row r="1299" spans="1:30" x14ac:dyDescent="0.3">
      <c r="A1299" s="1">
        <v>1286</v>
      </c>
      <c r="B1299" s="1">
        <v>7.2156502825721253E-2</v>
      </c>
      <c r="C1299" s="2">
        <v>0.16262527265354532</v>
      </c>
      <c r="D1299" s="1">
        <v>8.6551054779741177E-2</v>
      </c>
      <c r="E1299" s="1">
        <v>30.04239712945278</v>
      </c>
      <c r="G1299" s="1">
        <v>1286</v>
      </c>
      <c r="X1299" s="49"/>
      <c r="Y1299" s="14"/>
      <c r="Z1299" s="14"/>
      <c r="AA1299" s="14"/>
      <c r="AB1299" s="14"/>
      <c r="AC1299" s="14"/>
      <c r="AD1299" s="28"/>
    </row>
    <row r="1300" spans="1:30" x14ac:dyDescent="0.3">
      <c r="A1300" s="1">
        <v>1287</v>
      </c>
      <c r="B1300" s="1">
        <v>0.12178007543273997</v>
      </c>
      <c r="C1300" s="2">
        <v>0.1631959019120518</v>
      </c>
      <c r="D1300" s="1">
        <v>0.20455274176347554</v>
      </c>
      <c r="E1300" s="1">
        <v>59.480506271099017</v>
      </c>
      <c r="G1300" s="1">
        <v>1287</v>
      </c>
      <c r="X1300" s="49"/>
      <c r="Y1300" s="14"/>
      <c r="Z1300" s="14"/>
      <c r="AA1300" s="14"/>
      <c r="AB1300" s="14"/>
      <c r="AC1300" s="14"/>
      <c r="AD1300" s="28"/>
    </row>
    <row r="1301" spans="1:30" x14ac:dyDescent="0.3">
      <c r="A1301" s="1">
        <v>1288</v>
      </c>
      <c r="B1301" s="1">
        <v>0.31419898641022592</v>
      </c>
      <c r="C1301" s="2">
        <v>0.16180129663605206</v>
      </c>
      <c r="D1301" s="1">
        <v>0.27824257621991083</v>
      </c>
      <c r="E1301" s="1">
        <v>102.18960102947428</v>
      </c>
      <c r="G1301" s="1">
        <v>1288</v>
      </c>
      <c r="X1301" s="49"/>
      <c r="Y1301" s="14"/>
      <c r="Z1301" s="14"/>
      <c r="AA1301" s="14"/>
      <c r="AB1301" s="14"/>
      <c r="AC1301" s="14"/>
      <c r="AD1301" s="28"/>
    </row>
    <row r="1302" spans="1:30" x14ac:dyDescent="0.3">
      <c r="A1302" s="1">
        <v>1289</v>
      </c>
      <c r="B1302" s="1">
        <v>0.12990040077755174</v>
      </c>
      <c r="C1302" s="2">
        <v>0.16194891123551589</v>
      </c>
      <c r="D1302" s="1">
        <v>0.1189597922658821</v>
      </c>
      <c r="E1302" s="1">
        <v>33.342067945607567</v>
      </c>
      <c r="G1302" s="1">
        <v>1289</v>
      </c>
      <c r="X1302" s="49"/>
      <c r="Y1302" s="14"/>
      <c r="Z1302" s="14"/>
      <c r="AA1302" s="14"/>
      <c r="AB1302" s="14"/>
      <c r="AC1302" s="14"/>
      <c r="AD1302" s="28"/>
    </row>
    <row r="1303" spans="1:30" x14ac:dyDescent="0.3">
      <c r="A1303" s="1">
        <v>1290</v>
      </c>
      <c r="B1303" s="1">
        <v>0.34033237301633767</v>
      </c>
      <c r="C1303" s="2">
        <v>0.163305475648168</v>
      </c>
      <c r="D1303" s="1">
        <v>0.29879986864353603</v>
      </c>
      <c r="E1303" s="1">
        <v>112.51047990026296</v>
      </c>
      <c r="G1303" s="1">
        <v>1290</v>
      </c>
      <c r="X1303" s="49"/>
      <c r="Y1303" s="14"/>
      <c r="Z1303" s="14"/>
      <c r="AA1303" s="14"/>
      <c r="AB1303" s="14"/>
      <c r="AC1303" s="14"/>
      <c r="AD1303" s="28"/>
    </row>
    <row r="1304" spans="1:30" x14ac:dyDescent="0.3">
      <c r="A1304" s="1">
        <v>1291</v>
      </c>
      <c r="B1304" s="1">
        <v>0.16964712482016214</v>
      </c>
      <c r="C1304" s="2">
        <v>0.16268265339860938</v>
      </c>
      <c r="D1304" s="1">
        <v>0.28807416509822831</v>
      </c>
      <c r="E1304" s="1">
        <v>81.123865847553262</v>
      </c>
      <c r="G1304" s="1">
        <v>1291</v>
      </c>
      <c r="X1304" s="49"/>
      <c r="Y1304" s="14"/>
      <c r="Z1304" s="14"/>
      <c r="AA1304" s="14"/>
      <c r="AB1304" s="14"/>
      <c r="AC1304" s="14"/>
      <c r="AD1304" s="28"/>
    </row>
    <row r="1305" spans="1:30" x14ac:dyDescent="0.3">
      <c r="A1305" s="1">
        <v>1292</v>
      </c>
      <c r="B1305" s="1">
        <v>0.18731852229106455</v>
      </c>
      <c r="C1305" s="2">
        <v>0.16212425179030687</v>
      </c>
      <c r="D1305" s="1">
        <v>0.18683505440708098</v>
      </c>
      <c r="E1305" s="1">
        <v>63.947832732662576</v>
      </c>
      <c r="G1305" s="1">
        <v>1292</v>
      </c>
      <c r="X1305" s="49"/>
      <c r="Y1305" s="14"/>
      <c r="Z1305" s="14"/>
      <c r="AA1305" s="14"/>
      <c r="AB1305" s="14"/>
      <c r="AC1305" s="14"/>
      <c r="AD1305" s="28"/>
    </row>
    <row r="1306" spans="1:30" x14ac:dyDescent="0.3">
      <c r="A1306" s="1">
        <v>1293</v>
      </c>
      <c r="B1306" s="1">
        <v>0.38023105046817862</v>
      </c>
      <c r="C1306" s="2">
        <v>0.16151037142191418</v>
      </c>
      <c r="D1306" s="1">
        <v>0.4398074020750718</v>
      </c>
      <c r="E1306" s="1">
        <v>165.89020962976764</v>
      </c>
      <c r="G1306" s="1">
        <v>1293</v>
      </c>
      <c r="X1306" s="49"/>
      <c r="Y1306" s="14"/>
      <c r="Z1306" s="14"/>
      <c r="AA1306" s="14"/>
      <c r="AB1306" s="14"/>
      <c r="AC1306" s="14"/>
      <c r="AD1306" s="28"/>
    </row>
    <row r="1307" spans="1:30" x14ac:dyDescent="0.3">
      <c r="A1307" s="1">
        <v>1294</v>
      </c>
      <c r="B1307" s="1">
        <v>0.2241654627526268</v>
      </c>
      <c r="C1307" s="2">
        <v>0.17148772134096085</v>
      </c>
      <c r="D1307" s="1">
        <v>0.30278614293110112</v>
      </c>
      <c r="E1307" s="1">
        <v>105.77197408191408</v>
      </c>
      <c r="G1307" s="1">
        <v>1294</v>
      </c>
      <c r="X1307" s="49"/>
      <c r="Y1307" s="14"/>
      <c r="Z1307" s="14"/>
      <c r="AA1307" s="14"/>
      <c r="AB1307" s="14"/>
      <c r="AC1307" s="14"/>
      <c r="AD1307" s="28"/>
    </row>
    <row r="1308" spans="1:30" x14ac:dyDescent="0.3">
      <c r="A1308" s="1">
        <v>1295</v>
      </c>
      <c r="B1308" s="1">
        <v>7.1117129328340467E-2</v>
      </c>
      <c r="C1308" s="2">
        <v>0.17235616831770756</v>
      </c>
      <c r="D1308" s="1">
        <v>6.8485539995944478E-2</v>
      </c>
      <c r="E1308" s="1">
        <v>30.556530947105642</v>
      </c>
      <c r="G1308" s="1">
        <v>1295</v>
      </c>
      <c r="X1308" s="49"/>
      <c r="Y1308" s="14"/>
      <c r="Z1308" s="14"/>
      <c r="AA1308" s="14"/>
      <c r="AB1308" s="14"/>
      <c r="AC1308" s="14"/>
      <c r="AD1308" s="28"/>
    </row>
    <row r="1309" spans="1:30" x14ac:dyDescent="0.3">
      <c r="A1309" s="1">
        <v>1296</v>
      </c>
      <c r="B1309" s="1">
        <v>0.17398434472552327</v>
      </c>
      <c r="C1309" s="2">
        <v>0.16271791224763318</v>
      </c>
      <c r="D1309" s="1">
        <v>0.32068704017922789</v>
      </c>
      <c r="E1309" s="1">
        <v>109.95727217164797</v>
      </c>
      <c r="G1309" s="1">
        <v>1296</v>
      </c>
      <c r="X1309" s="49"/>
      <c r="Y1309" s="14"/>
      <c r="Z1309" s="14"/>
      <c r="AA1309" s="14"/>
      <c r="AB1309" s="14"/>
      <c r="AC1309" s="14"/>
      <c r="AD1309" s="28"/>
    </row>
    <row r="1310" spans="1:30" x14ac:dyDescent="0.3">
      <c r="A1310" s="1">
        <v>1297</v>
      </c>
      <c r="B1310" s="1">
        <v>0.16206569260678508</v>
      </c>
      <c r="C1310" s="2">
        <v>0.15088270393455538</v>
      </c>
      <c r="D1310" s="1">
        <v>0.27119286643522023</v>
      </c>
      <c r="E1310" s="1">
        <v>89.25426639758038</v>
      </c>
      <c r="G1310" s="1">
        <v>1297</v>
      </c>
      <c r="X1310" s="49"/>
      <c r="Y1310" s="14"/>
      <c r="Z1310" s="14"/>
      <c r="AA1310" s="14"/>
      <c r="AB1310" s="14"/>
      <c r="AC1310" s="14"/>
      <c r="AD1310" s="28"/>
    </row>
    <row r="1311" spans="1:30" x14ac:dyDescent="0.3">
      <c r="A1311" s="1">
        <v>1298</v>
      </c>
      <c r="B1311" s="1">
        <v>0.33615213858513893</v>
      </c>
      <c r="C1311" s="2">
        <v>0.14207281805893843</v>
      </c>
      <c r="D1311" s="1">
        <v>0.4286640591922356</v>
      </c>
      <c r="E1311" s="1">
        <v>163.60186535352872</v>
      </c>
      <c r="G1311" s="1">
        <v>1298</v>
      </c>
      <c r="X1311" s="49"/>
      <c r="Y1311" s="14"/>
      <c r="Z1311" s="14"/>
      <c r="AA1311" s="14"/>
      <c r="AB1311" s="14"/>
      <c r="AC1311" s="14"/>
      <c r="AD1311" s="28"/>
    </row>
    <row r="1312" spans="1:30" x14ac:dyDescent="0.3">
      <c r="A1312" s="1">
        <v>1299</v>
      </c>
      <c r="B1312" s="1">
        <v>0.39645548067493858</v>
      </c>
      <c r="C1312" s="2">
        <v>0.13632392550720898</v>
      </c>
      <c r="D1312" s="1">
        <v>0.39355766573129769</v>
      </c>
      <c r="E1312" s="1">
        <v>148.97654046664877</v>
      </c>
      <c r="G1312" s="1">
        <v>1299</v>
      </c>
      <c r="X1312" s="49"/>
      <c r="Y1312" s="14"/>
      <c r="Z1312" s="14"/>
      <c r="AA1312" s="14"/>
      <c r="AB1312" s="14"/>
      <c r="AC1312" s="14"/>
      <c r="AD1312" s="28"/>
    </row>
    <row r="1313" spans="1:30" x14ac:dyDescent="0.3">
      <c r="A1313" s="1">
        <v>1300</v>
      </c>
      <c r="B1313" s="1">
        <v>9.7359507496991404E-2</v>
      </c>
      <c r="C1313" s="2">
        <v>0.1391309751835271</v>
      </c>
      <c r="D1313" s="1">
        <v>0.12168607625410009</v>
      </c>
      <c r="E1313" s="1">
        <v>28.99490582854769</v>
      </c>
      <c r="G1313" s="1">
        <v>1300</v>
      </c>
      <c r="X1313" s="49"/>
      <c r="Y1313" s="14"/>
      <c r="Z1313" s="14"/>
      <c r="AA1313" s="14"/>
      <c r="AB1313" s="14"/>
      <c r="AC1313" s="14"/>
      <c r="AD1313" s="28"/>
    </row>
    <row r="1314" spans="1:30" x14ac:dyDescent="0.3">
      <c r="A1314" s="1">
        <v>1301</v>
      </c>
      <c r="B1314" s="1">
        <v>0.27819509114213198</v>
      </c>
      <c r="C1314" s="2">
        <v>0.1395252993585937</v>
      </c>
      <c r="D1314" s="1">
        <v>5.5983824074006767E-2</v>
      </c>
      <c r="E1314" s="1">
        <v>17.662519182054524</v>
      </c>
      <c r="G1314" s="1">
        <v>1301</v>
      </c>
      <c r="X1314" s="49"/>
      <c r="Y1314" s="14"/>
      <c r="Z1314" s="14"/>
      <c r="AA1314" s="14"/>
      <c r="AB1314" s="14"/>
      <c r="AC1314" s="14"/>
      <c r="AD1314" s="28"/>
    </row>
    <row r="1315" spans="1:30" x14ac:dyDescent="0.3">
      <c r="A1315" s="1">
        <v>1302</v>
      </c>
      <c r="B1315" s="1">
        <v>0.11025995626952557</v>
      </c>
      <c r="C1315" s="2">
        <v>0.42772898682359706</v>
      </c>
      <c r="D1315" s="1">
        <v>5.4067783736978597E-2</v>
      </c>
      <c r="E1315" s="1">
        <v>29.46955155850306</v>
      </c>
      <c r="G1315" s="1">
        <v>1302</v>
      </c>
      <c r="X1315" s="49"/>
      <c r="Y1315" s="14"/>
      <c r="Z1315" s="14"/>
      <c r="AA1315" s="14"/>
      <c r="AB1315" s="14"/>
      <c r="AC1315" s="14"/>
      <c r="AD1315" s="28"/>
    </row>
    <row r="1316" spans="1:30" x14ac:dyDescent="0.3">
      <c r="A1316" s="1">
        <v>1303</v>
      </c>
      <c r="B1316" s="1">
        <v>0.46963156104575032</v>
      </c>
      <c r="C1316" s="2">
        <v>0.43238887187146602</v>
      </c>
      <c r="D1316" s="1">
        <v>0.24733760891813072</v>
      </c>
      <c r="E1316" s="1">
        <v>112.47830186619679</v>
      </c>
      <c r="G1316" s="1">
        <v>1303</v>
      </c>
      <c r="X1316" s="49"/>
      <c r="Y1316" s="14"/>
      <c r="Z1316" s="14"/>
      <c r="AA1316" s="14"/>
      <c r="AB1316" s="14"/>
      <c r="AC1316" s="14"/>
      <c r="AD1316" s="28"/>
    </row>
    <row r="1317" spans="1:30" x14ac:dyDescent="0.3">
      <c r="A1317" s="1">
        <v>1304</v>
      </c>
      <c r="B1317" s="1">
        <v>0.65336899833730222</v>
      </c>
      <c r="C1317" s="2">
        <v>0.42941606909135333</v>
      </c>
      <c r="D1317" s="1">
        <v>0.2444525057558575</v>
      </c>
      <c r="E1317" s="1">
        <v>107.0156957024615</v>
      </c>
      <c r="G1317" s="1">
        <v>1304</v>
      </c>
      <c r="X1317" s="49"/>
      <c r="Y1317" s="14"/>
      <c r="Z1317" s="14"/>
      <c r="AA1317" s="14"/>
      <c r="AB1317" s="14"/>
      <c r="AC1317" s="14"/>
      <c r="AD1317" s="28"/>
    </row>
    <row r="1318" spans="1:30" x14ac:dyDescent="0.3">
      <c r="A1318" s="1">
        <v>1305</v>
      </c>
      <c r="B1318" s="1">
        <v>0.62696356274968601</v>
      </c>
      <c r="C1318" s="2">
        <v>0.50449564584232365</v>
      </c>
      <c r="D1318" s="1">
        <v>0.2087467822452265</v>
      </c>
      <c r="E1318" s="1">
        <v>98.113605081869835</v>
      </c>
      <c r="G1318" s="1">
        <v>1305</v>
      </c>
      <c r="X1318" s="49"/>
      <c r="Y1318" s="14"/>
      <c r="Z1318" s="14"/>
      <c r="AA1318" s="14"/>
      <c r="AB1318" s="14"/>
      <c r="AC1318" s="14"/>
      <c r="AD1318" s="28"/>
    </row>
    <row r="1319" spans="1:30" x14ac:dyDescent="0.3">
      <c r="A1319" s="1">
        <v>1306</v>
      </c>
      <c r="B1319" s="1">
        <v>9.7793258598876831E-2</v>
      </c>
      <c r="C1319" s="2">
        <v>0.52210901646267405</v>
      </c>
      <c r="D1319" s="1">
        <v>5.0521818785476277E-2</v>
      </c>
      <c r="E1319" s="1">
        <v>22.085485748393197</v>
      </c>
      <c r="G1319" s="1">
        <v>1306</v>
      </c>
      <c r="X1319" s="49"/>
      <c r="Y1319" s="14"/>
      <c r="Z1319" s="14"/>
      <c r="AA1319" s="14"/>
      <c r="AB1319" s="14"/>
      <c r="AC1319" s="14"/>
      <c r="AD1319" s="28"/>
    </row>
    <row r="1320" spans="1:30" x14ac:dyDescent="0.3">
      <c r="A1320" s="1">
        <v>1307</v>
      </c>
      <c r="B1320" s="1">
        <v>0.24219987107964683</v>
      </c>
      <c r="C1320" s="2">
        <v>0.52572361326411199</v>
      </c>
      <c r="D1320" s="1">
        <v>0.17941712028358484</v>
      </c>
      <c r="E1320" s="1">
        <v>68.598194964462067</v>
      </c>
      <c r="G1320" s="1">
        <v>1307</v>
      </c>
      <c r="X1320" s="49"/>
      <c r="Y1320" s="14"/>
      <c r="Z1320" s="14"/>
      <c r="AA1320" s="14"/>
      <c r="AB1320" s="14"/>
      <c r="AC1320" s="14"/>
      <c r="AD1320" s="28"/>
    </row>
    <row r="1321" spans="1:30" x14ac:dyDescent="0.3">
      <c r="A1321" s="1">
        <v>1308</v>
      </c>
      <c r="B1321" s="1">
        <v>5.2115586608606469E-2</v>
      </c>
      <c r="C1321" s="2">
        <v>0.53019597489139114</v>
      </c>
      <c r="D1321" s="1">
        <v>3.0100983472868069E-2</v>
      </c>
      <c r="E1321" s="1">
        <v>23.016114319793779</v>
      </c>
      <c r="G1321" s="1">
        <v>1308</v>
      </c>
      <c r="X1321" s="49"/>
      <c r="Y1321" s="14"/>
      <c r="Z1321" s="14"/>
      <c r="AA1321" s="14"/>
      <c r="AB1321" s="14"/>
      <c r="AC1321" s="14"/>
      <c r="AD1321" s="28"/>
    </row>
    <row r="1322" spans="1:30" x14ac:dyDescent="0.3">
      <c r="A1322" s="1">
        <v>1309</v>
      </c>
      <c r="B1322" s="1">
        <v>0.37655850527932305</v>
      </c>
      <c r="C1322" s="2">
        <v>0.54043441258163061</v>
      </c>
      <c r="D1322" s="1">
        <v>0.19603698562044963</v>
      </c>
      <c r="E1322" s="1">
        <v>77.454224141945133</v>
      </c>
      <c r="G1322" s="1">
        <v>1309</v>
      </c>
      <c r="X1322" s="49"/>
      <c r="Y1322" s="14"/>
      <c r="Z1322" s="14"/>
      <c r="AA1322" s="14"/>
      <c r="AB1322" s="14"/>
      <c r="AC1322" s="14"/>
      <c r="AD1322" s="28"/>
    </row>
    <row r="1323" spans="1:30" x14ac:dyDescent="0.3">
      <c r="A1323" s="1">
        <v>1310</v>
      </c>
      <c r="B1323" s="1">
        <v>0.53057862873595174</v>
      </c>
      <c r="C1323" s="2">
        <v>0.60844124709541403</v>
      </c>
      <c r="D1323" s="1">
        <v>0.34649716109093376</v>
      </c>
      <c r="E1323" s="1">
        <v>173.9960573449184</v>
      </c>
      <c r="G1323" s="1">
        <v>1310</v>
      </c>
      <c r="X1323" s="49"/>
      <c r="Y1323" s="14"/>
      <c r="Z1323" s="14"/>
      <c r="AA1323" s="14"/>
      <c r="AB1323" s="14"/>
      <c r="AC1323" s="14"/>
      <c r="AD1323" s="28"/>
    </row>
    <row r="1324" spans="1:30" x14ac:dyDescent="0.3">
      <c r="A1324" s="1">
        <v>1311</v>
      </c>
      <c r="B1324" s="1">
        <v>0.14860736515756343</v>
      </c>
      <c r="C1324" s="2">
        <v>0.62842906014001809</v>
      </c>
      <c r="D1324" s="1">
        <v>8.8556487126560321E-2</v>
      </c>
      <c r="E1324" s="1">
        <v>37.867781946794295</v>
      </c>
      <c r="G1324" s="1">
        <v>1311</v>
      </c>
      <c r="X1324" s="49"/>
      <c r="Y1324" s="14"/>
      <c r="Z1324" s="14"/>
      <c r="AA1324" s="14"/>
      <c r="AB1324" s="14"/>
      <c r="AC1324" s="14"/>
      <c r="AD1324" s="28"/>
    </row>
    <row r="1325" spans="1:30" x14ac:dyDescent="0.3">
      <c r="A1325" s="1">
        <v>1312</v>
      </c>
      <c r="B1325" s="1">
        <v>0.46462992529381147</v>
      </c>
      <c r="C1325" s="2">
        <v>0.62845679630493334</v>
      </c>
      <c r="D1325" s="1">
        <v>0.33606732881080847</v>
      </c>
      <c r="E1325" s="1">
        <v>141.13172702821862</v>
      </c>
      <c r="G1325" s="1">
        <v>1312</v>
      </c>
      <c r="X1325" s="49"/>
      <c r="Y1325" s="14"/>
      <c r="Z1325" s="14"/>
      <c r="AA1325" s="14"/>
      <c r="AB1325" s="14"/>
      <c r="AC1325" s="14"/>
      <c r="AD1325" s="28"/>
    </row>
    <row r="1326" spans="1:30" x14ac:dyDescent="0.3">
      <c r="A1326" s="1">
        <v>1313</v>
      </c>
      <c r="B1326" s="1">
        <v>0.21839814331092683</v>
      </c>
      <c r="C1326" s="2">
        <v>0.63470002921421598</v>
      </c>
      <c r="D1326" s="1">
        <v>0.16716570592276217</v>
      </c>
      <c r="E1326" s="1">
        <v>65.031237155281914</v>
      </c>
      <c r="G1326" s="1">
        <v>1313</v>
      </c>
      <c r="X1326" s="49"/>
      <c r="Y1326" s="14"/>
      <c r="Z1326" s="14"/>
      <c r="AA1326" s="14"/>
      <c r="AB1326" s="14"/>
      <c r="AC1326" s="14"/>
      <c r="AD1326" s="28"/>
    </row>
    <row r="1327" spans="1:30" x14ac:dyDescent="0.3">
      <c r="A1327" s="1">
        <v>1314</v>
      </c>
      <c r="B1327" s="1">
        <v>7.956478370209108E-2</v>
      </c>
      <c r="C1327" s="2">
        <v>0.63795613783709981</v>
      </c>
      <c r="D1327" s="1">
        <v>9.0437584226118944E-2</v>
      </c>
      <c r="E1327" s="1">
        <v>29.578218086998564</v>
      </c>
      <c r="G1327" s="1">
        <v>1314</v>
      </c>
      <c r="X1327" s="49"/>
      <c r="Y1327" s="14"/>
      <c r="Z1327" s="14"/>
      <c r="AA1327" s="14"/>
      <c r="AB1327" s="14"/>
      <c r="AC1327" s="14"/>
      <c r="AD1327" s="28"/>
    </row>
    <row r="1328" spans="1:30" x14ac:dyDescent="0.3">
      <c r="A1328" s="1">
        <v>1315</v>
      </c>
      <c r="B1328" s="1">
        <v>0.10232909471178381</v>
      </c>
      <c r="C1328" s="2">
        <v>0.63839057469556182</v>
      </c>
      <c r="D1328" s="1">
        <v>0.11449021973782494</v>
      </c>
      <c r="E1328" s="1">
        <v>33.037396632509264</v>
      </c>
      <c r="G1328" s="1">
        <v>1315</v>
      </c>
      <c r="X1328" s="49"/>
      <c r="Y1328" s="14"/>
      <c r="Z1328" s="14"/>
      <c r="AA1328" s="14"/>
      <c r="AB1328" s="14"/>
      <c r="AC1328" s="14"/>
      <c r="AD1328" s="28"/>
    </row>
    <row r="1329" spans="1:30" x14ac:dyDescent="0.3">
      <c r="A1329" s="1">
        <v>1316</v>
      </c>
      <c r="B1329" s="1">
        <v>0.26125545241905457</v>
      </c>
      <c r="C1329" s="2">
        <v>0.63968057199454664</v>
      </c>
      <c r="D1329" s="1">
        <v>0.24621106094684234</v>
      </c>
      <c r="E1329" s="1">
        <v>105.46624266116523</v>
      </c>
      <c r="G1329" s="1">
        <v>1316</v>
      </c>
      <c r="X1329" s="49"/>
      <c r="Y1329" s="14"/>
      <c r="Z1329" s="14"/>
      <c r="AA1329" s="14"/>
      <c r="AB1329" s="14"/>
      <c r="AC1329" s="14"/>
      <c r="AD1329" s="28"/>
    </row>
    <row r="1330" spans="1:30" x14ac:dyDescent="0.3">
      <c r="A1330" s="1">
        <v>1317</v>
      </c>
      <c r="B1330" s="1">
        <v>0.13049380467784613</v>
      </c>
      <c r="C1330" s="2">
        <v>0.64061822168419491</v>
      </c>
      <c r="D1330" s="1">
        <v>0.17488008633553737</v>
      </c>
      <c r="E1330" s="1">
        <v>60.498277992165896</v>
      </c>
      <c r="G1330" s="1">
        <v>1317</v>
      </c>
      <c r="X1330" s="49"/>
      <c r="Y1330" s="14"/>
      <c r="Z1330" s="14"/>
      <c r="AA1330" s="14"/>
      <c r="AB1330" s="14"/>
      <c r="AC1330" s="14"/>
      <c r="AD1330" s="28"/>
    </row>
    <row r="1331" spans="1:30" x14ac:dyDescent="0.3">
      <c r="A1331" s="1">
        <v>1318</v>
      </c>
      <c r="B1331" s="1">
        <v>5.6067242936565932E-2</v>
      </c>
      <c r="C1331" s="2">
        <v>0.64121996454618368</v>
      </c>
      <c r="D1331" s="1">
        <v>0.10385520574218783</v>
      </c>
      <c r="E1331" s="1">
        <v>32.966021674836199</v>
      </c>
      <c r="G1331" s="1">
        <v>1318</v>
      </c>
      <c r="X1331" s="49"/>
      <c r="Y1331" s="14"/>
      <c r="Z1331" s="14"/>
      <c r="AA1331" s="14"/>
      <c r="AB1331" s="14"/>
      <c r="AC1331" s="14"/>
      <c r="AD1331" s="28"/>
    </row>
    <row r="1332" spans="1:30" x14ac:dyDescent="0.3">
      <c r="A1332" s="1">
        <v>1319</v>
      </c>
      <c r="B1332" s="1">
        <v>0.14585525476325631</v>
      </c>
      <c r="C1332" s="2">
        <v>0.64000363864828669</v>
      </c>
      <c r="D1332" s="1">
        <v>0.38782836499805595</v>
      </c>
      <c r="E1332" s="1">
        <v>115.34983034086844</v>
      </c>
      <c r="G1332" s="1">
        <v>1319</v>
      </c>
      <c r="X1332" s="49"/>
      <c r="Y1332" s="14"/>
      <c r="Z1332" s="14"/>
      <c r="AA1332" s="14"/>
      <c r="AB1332" s="14"/>
      <c r="AC1332" s="14"/>
      <c r="AD1332" s="28"/>
    </row>
    <row r="1333" spans="1:30" x14ac:dyDescent="0.3">
      <c r="A1333" s="1">
        <v>1320</v>
      </c>
      <c r="B1333" s="1">
        <v>1.5112400413726097E-2</v>
      </c>
      <c r="C1333" s="2">
        <v>0.64011860516611807</v>
      </c>
      <c r="D1333" s="1">
        <v>4.5468389116230835E-2</v>
      </c>
      <c r="E1333" s="1">
        <v>13.819012461124824</v>
      </c>
      <c r="G1333" s="1">
        <v>1320</v>
      </c>
      <c r="X1333" s="49"/>
      <c r="Y1333" s="14"/>
      <c r="Z1333" s="14"/>
      <c r="AA1333" s="14"/>
      <c r="AB1333" s="14"/>
      <c r="AC1333" s="14"/>
      <c r="AD1333" s="28"/>
    </row>
    <row r="1334" spans="1:30" x14ac:dyDescent="0.3">
      <c r="A1334" s="1">
        <v>1321</v>
      </c>
      <c r="B1334" s="1">
        <v>0.19647342403565943</v>
      </c>
      <c r="C1334" s="2">
        <v>0.63980926251491288</v>
      </c>
      <c r="D1334" s="1">
        <v>0.3183641617218399</v>
      </c>
      <c r="E1334" s="1">
        <v>92.776081568889396</v>
      </c>
      <c r="G1334" s="1">
        <v>1321</v>
      </c>
      <c r="X1334" s="49"/>
      <c r="Y1334" s="14"/>
      <c r="Z1334" s="14"/>
      <c r="AA1334" s="14"/>
      <c r="AB1334" s="14"/>
      <c r="AC1334" s="14"/>
      <c r="AD1334" s="28"/>
    </row>
    <row r="1335" spans="1:30" x14ac:dyDescent="0.3">
      <c r="A1335" s="1">
        <v>1322</v>
      </c>
      <c r="B1335" s="1">
        <v>0.30607959711861243</v>
      </c>
      <c r="C1335" s="2">
        <v>0.64010423843118336</v>
      </c>
      <c r="D1335" s="1">
        <v>0.42599435777029671</v>
      </c>
      <c r="E1335" s="1">
        <v>162.1612377553694</v>
      </c>
      <c r="G1335" s="1">
        <v>1322</v>
      </c>
      <c r="X1335" s="49"/>
      <c r="Y1335" s="14"/>
      <c r="Z1335" s="14"/>
      <c r="AA1335" s="14"/>
      <c r="AB1335" s="14"/>
      <c r="AC1335" s="14"/>
      <c r="AD1335" s="28"/>
    </row>
    <row r="1336" spans="1:30" x14ac:dyDescent="0.3">
      <c r="A1336" s="1">
        <v>1323</v>
      </c>
      <c r="B1336" s="1">
        <v>0.38547805143765723</v>
      </c>
      <c r="C1336" s="2">
        <v>0.63999099242360002</v>
      </c>
      <c r="D1336" s="1">
        <v>0.26009526488215756</v>
      </c>
      <c r="E1336" s="1">
        <v>119.52966937839315</v>
      </c>
      <c r="G1336" s="1">
        <v>1323</v>
      </c>
      <c r="X1336" s="49"/>
      <c r="Y1336" s="14"/>
      <c r="Z1336" s="14"/>
      <c r="AA1336" s="14"/>
      <c r="AB1336" s="14"/>
      <c r="AC1336" s="14"/>
      <c r="AD1336" s="28"/>
    </row>
    <row r="1337" spans="1:30" x14ac:dyDescent="0.3">
      <c r="A1337" s="1">
        <v>1324</v>
      </c>
      <c r="B1337" s="1">
        <v>1.7553503892526637E-2</v>
      </c>
      <c r="C1337" s="2">
        <v>0.63979762712745236</v>
      </c>
      <c r="D1337" s="1">
        <v>4.18426437643502E-2</v>
      </c>
      <c r="E1337" s="1">
        <v>16.599157906778128</v>
      </c>
      <c r="G1337" s="1">
        <v>1324</v>
      </c>
      <c r="X1337" s="49"/>
      <c r="Y1337" s="14"/>
      <c r="Z1337" s="14"/>
      <c r="AA1337" s="14"/>
      <c r="AB1337" s="14"/>
      <c r="AC1337" s="14"/>
      <c r="AD1337" s="28"/>
    </row>
    <row r="1338" spans="1:30" x14ac:dyDescent="0.3">
      <c r="A1338" s="1">
        <v>1325</v>
      </c>
      <c r="B1338" s="1">
        <v>5.7220848930114268E-2</v>
      </c>
      <c r="C1338" s="2">
        <v>0.63955829344207116</v>
      </c>
      <c r="D1338" s="1">
        <v>0.11833056401735438</v>
      </c>
      <c r="E1338" s="1">
        <v>20.549514024975622</v>
      </c>
      <c r="G1338" s="1">
        <v>1325</v>
      </c>
      <c r="X1338" s="49"/>
      <c r="Y1338" s="14"/>
      <c r="Z1338" s="14"/>
      <c r="AA1338" s="14"/>
      <c r="AB1338" s="14"/>
      <c r="AC1338" s="14"/>
      <c r="AD1338" s="28"/>
    </row>
    <row r="1339" spans="1:30" x14ac:dyDescent="0.3">
      <c r="A1339" s="1">
        <v>1326</v>
      </c>
      <c r="B1339" s="1">
        <v>0.18443004789879758</v>
      </c>
      <c r="C1339" s="2">
        <v>0.64041057590136974</v>
      </c>
      <c r="D1339" s="1">
        <v>0.2518035067132921</v>
      </c>
      <c r="E1339" s="1">
        <v>46.592041376727344</v>
      </c>
      <c r="G1339" s="1">
        <v>1326</v>
      </c>
      <c r="X1339" s="49"/>
      <c r="Y1339" s="14"/>
      <c r="Z1339" s="14"/>
      <c r="AA1339" s="14"/>
      <c r="AB1339" s="14"/>
      <c r="AC1339" s="14"/>
      <c r="AD1339" s="28"/>
    </row>
    <row r="1340" spans="1:30" x14ac:dyDescent="0.3">
      <c r="A1340" s="1">
        <v>1327</v>
      </c>
      <c r="B1340" s="1">
        <v>0.1519495447771054</v>
      </c>
      <c r="C1340" s="2">
        <v>0.64106613928207257</v>
      </c>
      <c r="D1340" s="1">
        <v>0.23109061463871458</v>
      </c>
      <c r="E1340" s="1">
        <v>66.346719215739654</v>
      </c>
      <c r="G1340" s="1">
        <v>1327</v>
      </c>
      <c r="X1340" s="49"/>
      <c r="Y1340" s="14"/>
      <c r="Z1340" s="14"/>
      <c r="AA1340" s="14"/>
      <c r="AB1340" s="14"/>
      <c r="AC1340" s="14"/>
      <c r="AD1340" s="28"/>
    </row>
    <row r="1341" spans="1:30" x14ac:dyDescent="0.3">
      <c r="A1341" s="1">
        <v>1328</v>
      </c>
      <c r="B1341" s="1">
        <v>6.8352376341329707E-2</v>
      </c>
      <c r="C1341" s="2">
        <v>0.64135373359562065</v>
      </c>
      <c r="D1341" s="1">
        <v>5.5480162670596495E-2</v>
      </c>
      <c r="E1341" s="1">
        <v>8.2108189725982328</v>
      </c>
      <c r="G1341" s="1">
        <v>1328</v>
      </c>
      <c r="X1341" s="49"/>
      <c r="Y1341" s="14"/>
      <c r="Z1341" s="14"/>
      <c r="AA1341" s="14"/>
      <c r="AB1341" s="14"/>
      <c r="AC1341" s="14"/>
      <c r="AD1341" s="28"/>
    </row>
    <row r="1342" spans="1:30" x14ac:dyDescent="0.3">
      <c r="A1342" s="1">
        <v>1329</v>
      </c>
      <c r="B1342" s="1">
        <v>7.4048958087942198E-3</v>
      </c>
      <c r="C1342" s="2">
        <v>0.64709011646634484</v>
      </c>
      <c r="D1342" s="1">
        <v>1.0790125438129732E-2</v>
      </c>
      <c r="E1342" s="1">
        <v>-2.1083123745579968</v>
      </c>
      <c r="G1342" s="1">
        <v>1329</v>
      </c>
      <c r="X1342" s="49"/>
      <c r="Y1342" s="14"/>
      <c r="Z1342" s="14"/>
      <c r="AA1342" s="14"/>
      <c r="AB1342" s="14"/>
      <c r="AC1342" s="14"/>
      <c r="AD1342" s="28"/>
    </row>
    <row r="1343" spans="1:30" x14ac:dyDescent="0.3">
      <c r="A1343" s="1">
        <v>1330</v>
      </c>
      <c r="B1343" s="1">
        <v>4.0823542673424362E-2</v>
      </c>
      <c r="C1343" s="2">
        <v>0.64744888505655274</v>
      </c>
      <c r="D1343" s="1">
        <v>8.559908470959128E-2</v>
      </c>
      <c r="E1343" s="1">
        <v>16.014655978868753</v>
      </c>
      <c r="G1343" s="1">
        <v>1330</v>
      </c>
      <c r="X1343" s="49"/>
      <c r="Y1343" s="14"/>
      <c r="Z1343" s="14"/>
      <c r="AA1343" s="14"/>
      <c r="AB1343" s="14"/>
      <c r="AC1343" s="14"/>
      <c r="AD1343" s="28"/>
    </row>
    <row r="1344" spans="1:30" x14ac:dyDescent="0.3">
      <c r="A1344" s="1">
        <v>1331</v>
      </c>
      <c r="B1344" s="1">
        <v>9.2192031429082291E-2</v>
      </c>
      <c r="C1344" s="2">
        <v>0.49609772112324685</v>
      </c>
      <c r="D1344" s="1">
        <v>0.20042350156270228</v>
      </c>
      <c r="E1344" s="1">
        <v>31.907158027498774</v>
      </c>
      <c r="G1344" s="1">
        <v>1331</v>
      </c>
      <c r="X1344" s="49"/>
      <c r="Y1344" s="14"/>
      <c r="Z1344" s="14"/>
      <c r="AA1344" s="14"/>
      <c r="AB1344" s="14"/>
      <c r="AC1344" s="14"/>
      <c r="AD1344" s="28"/>
    </row>
    <row r="1345" spans="1:30" x14ac:dyDescent="0.3">
      <c r="A1345" s="1">
        <v>1332</v>
      </c>
      <c r="B1345" s="1">
        <v>8.1171873800710129E-2</v>
      </c>
      <c r="C1345" s="2">
        <v>0.49654567198903288</v>
      </c>
      <c r="D1345" s="1">
        <v>0.21329546762173296</v>
      </c>
      <c r="E1345" s="1">
        <v>46.533418024490288</v>
      </c>
      <c r="G1345" s="1">
        <v>1332</v>
      </c>
      <c r="X1345" s="49"/>
      <c r="Y1345" s="14"/>
      <c r="Z1345" s="14"/>
      <c r="AA1345" s="14"/>
      <c r="AB1345" s="14"/>
      <c r="AC1345" s="14"/>
      <c r="AD1345" s="28"/>
    </row>
    <row r="1346" spans="1:30" x14ac:dyDescent="0.3">
      <c r="A1346" s="1">
        <v>1333</v>
      </c>
      <c r="B1346" s="1">
        <v>0.27703048295912996</v>
      </c>
      <c r="C1346" s="2">
        <v>0.49598777637099628</v>
      </c>
      <c r="D1346" s="1">
        <v>0.41155779797297265</v>
      </c>
      <c r="E1346" s="1">
        <v>93.501276502019337</v>
      </c>
      <c r="G1346" s="1">
        <v>1333</v>
      </c>
      <c r="X1346" s="49"/>
      <c r="Y1346" s="14"/>
      <c r="Z1346" s="14"/>
      <c r="AA1346" s="14"/>
      <c r="AB1346" s="14"/>
      <c r="AC1346" s="14"/>
      <c r="AD1346" s="28"/>
    </row>
    <row r="1347" spans="1:30" x14ac:dyDescent="0.3">
      <c r="A1347" s="1">
        <v>1334</v>
      </c>
      <c r="B1347" s="1">
        <v>0.1946651969191939</v>
      </c>
      <c r="C1347" s="2">
        <v>0.43867707014394886</v>
      </c>
      <c r="D1347" s="1">
        <v>0.29756676743439597</v>
      </c>
      <c r="E1347" s="1">
        <v>57.779088372542645</v>
      </c>
      <c r="G1347" s="1">
        <v>1334</v>
      </c>
      <c r="X1347" s="49"/>
      <c r="Y1347" s="14"/>
      <c r="Z1347" s="14"/>
      <c r="AA1347" s="14"/>
      <c r="AB1347" s="14"/>
      <c r="AC1347" s="14"/>
      <c r="AD1347" s="28"/>
    </row>
    <row r="1348" spans="1:30" x14ac:dyDescent="0.3">
      <c r="A1348" s="1">
        <v>1335</v>
      </c>
      <c r="B1348" s="1">
        <v>0.20602977121315688</v>
      </c>
      <c r="C1348" s="2">
        <v>0.41247717314342214</v>
      </c>
      <c r="D1348" s="1">
        <v>0.18087729476891859</v>
      </c>
      <c r="E1348" s="1">
        <v>39.821020275232485</v>
      </c>
      <c r="G1348" s="1">
        <v>1335</v>
      </c>
      <c r="X1348" s="49"/>
      <c r="Y1348" s="14"/>
      <c r="Z1348" s="14"/>
      <c r="AA1348" s="14"/>
      <c r="AB1348" s="14"/>
      <c r="AC1348" s="14"/>
      <c r="AD1348" s="28"/>
    </row>
    <row r="1349" spans="1:30" x14ac:dyDescent="0.3">
      <c r="A1349" s="1">
        <v>1336</v>
      </c>
      <c r="B1349" s="1">
        <v>0.14629523757652885</v>
      </c>
      <c r="C1349" s="2">
        <v>0.40405053371191574</v>
      </c>
      <c r="D1349" s="1">
        <v>0.24731338492852853</v>
      </c>
      <c r="E1349" s="1">
        <v>42.899145835098018</v>
      </c>
      <c r="G1349" s="1">
        <v>1336</v>
      </c>
      <c r="X1349" s="49"/>
      <c r="Y1349" s="14"/>
      <c r="Z1349" s="14"/>
      <c r="AA1349" s="14"/>
      <c r="AB1349" s="14"/>
      <c r="AC1349" s="14"/>
      <c r="AD1349" s="28"/>
    </row>
    <row r="1350" spans="1:30" x14ac:dyDescent="0.3">
      <c r="A1350" s="1">
        <v>1337</v>
      </c>
      <c r="B1350" s="1">
        <v>0.2587381879439114</v>
      </c>
      <c r="C1350" s="2">
        <v>0.40185831619832557</v>
      </c>
      <c r="D1350" s="1">
        <v>0.2613380508201994</v>
      </c>
      <c r="E1350" s="1">
        <v>68.426176354798855</v>
      </c>
      <c r="G1350" s="1">
        <v>1337</v>
      </c>
      <c r="X1350" s="49"/>
      <c r="Y1350" s="14"/>
      <c r="Z1350" s="14"/>
      <c r="AA1350" s="14"/>
      <c r="AB1350" s="14"/>
      <c r="AC1350" s="14"/>
      <c r="AD1350" s="28"/>
    </row>
    <row r="1351" spans="1:30" x14ac:dyDescent="0.3">
      <c r="A1351" s="1">
        <v>1338</v>
      </c>
      <c r="B1351" s="1">
        <v>0.11892975325838795</v>
      </c>
      <c r="C1351" s="2">
        <v>0.37928385457115338</v>
      </c>
      <c r="D1351" s="1">
        <v>0.25800037173295415</v>
      </c>
      <c r="E1351" s="1">
        <v>56.685775440286079</v>
      </c>
      <c r="G1351" s="1">
        <v>1338</v>
      </c>
      <c r="X1351" s="49"/>
      <c r="Y1351" s="14"/>
      <c r="Z1351" s="14"/>
      <c r="AA1351" s="14"/>
      <c r="AB1351" s="14"/>
      <c r="AC1351" s="14"/>
      <c r="AD1351" s="28"/>
    </row>
    <row r="1352" spans="1:30" x14ac:dyDescent="0.3">
      <c r="A1352" s="1">
        <v>1339</v>
      </c>
      <c r="B1352" s="1">
        <v>0.16438781827897736</v>
      </c>
      <c r="C1352" s="2">
        <v>0.27479366348485329</v>
      </c>
      <c r="D1352" s="1">
        <v>0.24694533351968043</v>
      </c>
      <c r="E1352" s="1">
        <v>49.303886263499798</v>
      </c>
      <c r="G1352" s="1">
        <v>1339</v>
      </c>
      <c r="X1352" s="49"/>
      <c r="Y1352" s="14"/>
      <c r="Z1352" s="14"/>
      <c r="AA1352" s="14"/>
      <c r="AB1352" s="14"/>
      <c r="AC1352" s="14"/>
      <c r="AD1352" s="28"/>
    </row>
    <row r="1353" spans="1:30" x14ac:dyDescent="0.3">
      <c r="A1353" s="1">
        <v>1340</v>
      </c>
      <c r="B1353" s="1">
        <v>5.9467021003217144E-2</v>
      </c>
      <c r="C1353" s="2">
        <v>0.23232076569329801</v>
      </c>
      <c r="D1353" s="1">
        <v>0.26967730905958209</v>
      </c>
      <c r="E1353" s="1">
        <v>26.69765809362179</v>
      </c>
      <c r="G1353" s="1">
        <v>1340</v>
      </c>
      <c r="X1353" s="49"/>
      <c r="Y1353" s="14"/>
      <c r="Z1353" s="14"/>
      <c r="AA1353" s="14"/>
      <c r="AB1353" s="14"/>
      <c r="AC1353" s="14"/>
      <c r="AD1353" s="28"/>
    </row>
    <row r="1354" spans="1:30" x14ac:dyDescent="0.3">
      <c r="A1354" s="1">
        <v>1341</v>
      </c>
      <c r="B1354" s="1">
        <v>1.4269879662921333E-2</v>
      </c>
      <c r="C1354" s="2">
        <v>0.23303975792603737</v>
      </c>
      <c r="D1354" s="1">
        <v>5.6009584201329274E-2</v>
      </c>
      <c r="E1354" s="1">
        <v>-15.603206989256435</v>
      </c>
      <c r="G1354" s="1">
        <v>1341</v>
      </c>
      <c r="X1354" s="49"/>
      <c r="Y1354" s="14"/>
      <c r="Z1354" s="14"/>
      <c r="AA1354" s="14"/>
      <c r="AB1354" s="14"/>
      <c r="AC1354" s="14"/>
      <c r="AD1354" s="28"/>
    </row>
    <row r="1355" spans="1:30" x14ac:dyDescent="0.3">
      <c r="A1355" s="1">
        <v>1342</v>
      </c>
      <c r="B1355" s="1">
        <v>2.3639867286115682E-2</v>
      </c>
      <c r="C1355" s="2">
        <v>0.21454628108394705</v>
      </c>
      <c r="D1355" s="1">
        <v>6.6351304638327391E-2</v>
      </c>
      <c r="E1355" s="1">
        <v>-15.736747005564711</v>
      </c>
      <c r="G1355" s="1">
        <v>1342</v>
      </c>
      <c r="X1355" s="49"/>
      <c r="Y1355" s="14"/>
      <c r="Z1355" s="14"/>
      <c r="AA1355" s="14"/>
      <c r="AB1355" s="14"/>
      <c r="AC1355" s="14"/>
      <c r="AD1355" s="28"/>
    </row>
    <row r="1356" spans="1:30" x14ac:dyDescent="0.3">
      <c r="A1356" s="1">
        <v>1343</v>
      </c>
      <c r="B1356" s="1">
        <v>0.20112346143339954</v>
      </c>
      <c r="C1356" s="2">
        <v>0.20520960522567941</v>
      </c>
      <c r="D1356" s="1">
        <v>0.45615259087576565</v>
      </c>
      <c r="E1356" s="1">
        <v>97.499570847818802</v>
      </c>
      <c r="G1356" s="1">
        <v>1343</v>
      </c>
      <c r="X1356" s="49"/>
      <c r="Y1356" s="14"/>
      <c r="Z1356" s="14"/>
      <c r="AA1356" s="14"/>
      <c r="AB1356" s="14"/>
      <c r="AC1356" s="14"/>
      <c r="AD1356" s="28"/>
    </row>
    <row r="1357" spans="1:30" x14ac:dyDescent="0.3">
      <c r="A1357" s="1">
        <v>1344</v>
      </c>
      <c r="B1357" s="1">
        <v>0.15539016180051907</v>
      </c>
      <c r="C1357" s="2">
        <v>0.20721269172074017</v>
      </c>
      <c r="D1357" s="1">
        <v>0.24179720545736363</v>
      </c>
      <c r="E1357" s="1">
        <v>53.852776850533687</v>
      </c>
      <c r="G1357" s="1">
        <v>1344</v>
      </c>
      <c r="X1357" s="49"/>
      <c r="Y1357" s="14"/>
      <c r="Z1357" s="14"/>
      <c r="AA1357" s="14"/>
      <c r="AB1357" s="14"/>
      <c r="AC1357" s="14"/>
      <c r="AD1357" s="28"/>
    </row>
    <row r="1358" spans="1:30" x14ac:dyDescent="0.3">
      <c r="A1358" s="1">
        <v>1345</v>
      </c>
      <c r="B1358" s="1">
        <v>0.21412845119218957</v>
      </c>
      <c r="C1358" s="2">
        <v>0.20560699814394479</v>
      </c>
      <c r="D1358" s="1">
        <v>0.11087919899937812</v>
      </c>
      <c r="E1358" s="1">
        <v>43.835877992272067</v>
      </c>
      <c r="G1358" s="1">
        <v>1345</v>
      </c>
      <c r="X1358" s="49"/>
      <c r="Y1358" s="14"/>
      <c r="Z1358" s="14"/>
      <c r="AA1358" s="14"/>
      <c r="AB1358" s="14"/>
      <c r="AC1358" s="14"/>
      <c r="AD1358" s="28"/>
    </row>
    <row r="1359" spans="1:30" x14ac:dyDescent="0.3">
      <c r="A1359" s="1">
        <v>1346</v>
      </c>
      <c r="B1359" s="1">
        <v>0.36843329433520833</v>
      </c>
      <c r="C1359" s="2">
        <v>0.26009625744967879</v>
      </c>
      <c r="D1359" s="1">
        <v>0.31308720928870926</v>
      </c>
      <c r="E1359" s="1">
        <v>91.879164511148304</v>
      </c>
      <c r="G1359" s="1">
        <v>1346</v>
      </c>
      <c r="X1359" s="49"/>
      <c r="Y1359" s="14"/>
      <c r="Z1359" s="14"/>
      <c r="AA1359" s="14"/>
      <c r="AB1359" s="14"/>
      <c r="AC1359" s="14"/>
      <c r="AD1359" s="28"/>
    </row>
    <row r="1360" spans="1:30" x14ac:dyDescent="0.3">
      <c r="A1360" s="1">
        <v>1347</v>
      </c>
      <c r="B1360" s="1">
        <v>0.4288212134084981</v>
      </c>
      <c r="C1360" s="2">
        <v>0.26634936596734765</v>
      </c>
      <c r="D1360" s="1">
        <v>0.42977702712824123</v>
      </c>
      <c r="E1360" s="1">
        <v>120.84497091027546</v>
      </c>
      <c r="G1360" s="1">
        <v>1347</v>
      </c>
      <c r="X1360" s="49"/>
      <c r="Y1360" s="14"/>
      <c r="Z1360" s="14"/>
      <c r="AA1360" s="14"/>
      <c r="AB1360" s="14"/>
      <c r="AC1360" s="14"/>
      <c r="AD1360" s="28"/>
    </row>
    <row r="1361" spans="1:30" x14ac:dyDescent="0.3">
      <c r="A1361" s="1">
        <v>1348</v>
      </c>
      <c r="B1361" s="1">
        <v>0.16364931254113976</v>
      </c>
      <c r="C1361" s="2">
        <v>0.26950725571178985</v>
      </c>
      <c r="D1361" s="1">
        <v>0.16313619245380193</v>
      </c>
      <c r="E1361" s="1">
        <v>30.510339469096426</v>
      </c>
      <c r="G1361" s="1">
        <v>1348</v>
      </c>
      <c r="X1361" s="49"/>
      <c r="Y1361" s="14"/>
      <c r="Z1361" s="14"/>
      <c r="AA1361" s="14"/>
      <c r="AB1361" s="14"/>
      <c r="AC1361" s="14"/>
      <c r="AD1361" s="28"/>
    </row>
    <row r="1362" spans="1:30" x14ac:dyDescent="0.3">
      <c r="A1362" s="1">
        <v>1349</v>
      </c>
      <c r="B1362" s="1">
        <v>0.24917201726661109</v>
      </c>
      <c r="C1362" s="2">
        <v>0.27143639952385396</v>
      </c>
      <c r="D1362" s="1">
        <v>0.25528832111177729</v>
      </c>
      <c r="E1362" s="1">
        <v>72.243615424467663</v>
      </c>
      <c r="G1362" s="1">
        <v>1349</v>
      </c>
      <c r="X1362" s="49"/>
      <c r="Y1362" s="14"/>
      <c r="Z1362" s="14"/>
      <c r="AA1362" s="14"/>
      <c r="AB1362" s="14"/>
      <c r="AC1362" s="14"/>
      <c r="AD1362" s="28"/>
    </row>
    <row r="1363" spans="1:30" x14ac:dyDescent="0.3">
      <c r="A1363" s="1">
        <v>1350</v>
      </c>
      <c r="B1363" s="1">
        <v>0.16228763467394411</v>
      </c>
      <c r="C1363" s="2">
        <v>0.27157158044989965</v>
      </c>
      <c r="D1363" s="1">
        <v>0.18819194933971603</v>
      </c>
      <c r="E1363" s="1">
        <v>50.530908803001481</v>
      </c>
      <c r="G1363" s="1">
        <v>1350</v>
      </c>
      <c r="X1363" s="49"/>
      <c r="Y1363" s="14"/>
      <c r="Z1363" s="14"/>
      <c r="AA1363" s="14"/>
      <c r="AB1363" s="14"/>
      <c r="AC1363" s="14"/>
      <c r="AD1363" s="28"/>
    </row>
    <row r="1364" spans="1:30" x14ac:dyDescent="0.3">
      <c r="A1364" s="1">
        <v>1351</v>
      </c>
      <c r="B1364" s="1">
        <v>0.56063130443746845</v>
      </c>
      <c r="C1364" s="2">
        <v>0.27311989121545538</v>
      </c>
      <c r="D1364" s="1">
        <v>0.30611384110666573</v>
      </c>
      <c r="E1364" s="1">
        <v>106.87422863808305</v>
      </c>
      <c r="G1364" s="1">
        <v>1351</v>
      </c>
      <c r="X1364" s="49"/>
      <c r="Y1364" s="14"/>
      <c r="Z1364" s="14"/>
      <c r="AA1364" s="14"/>
      <c r="AB1364" s="14"/>
      <c r="AC1364" s="14"/>
      <c r="AD1364" s="28"/>
    </row>
    <row r="1365" spans="1:30" x14ac:dyDescent="0.3">
      <c r="A1365" s="1">
        <v>1352</v>
      </c>
      <c r="B1365" s="1">
        <v>0.45230182092784948</v>
      </c>
      <c r="C1365" s="2">
        <v>0.29412761540719717</v>
      </c>
      <c r="D1365" s="1">
        <v>0.36618867521467757</v>
      </c>
      <c r="E1365" s="1">
        <v>141.07742194863437</v>
      </c>
      <c r="G1365" s="1">
        <v>1352</v>
      </c>
      <c r="X1365" s="49"/>
      <c r="Y1365" s="14"/>
      <c r="Z1365" s="14"/>
      <c r="AA1365" s="14"/>
      <c r="AB1365" s="14"/>
      <c r="AC1365" s="14"/>
      <c r="AD1365" s="28"/>
    </row>
    <row r="1366" spans="1:30" x14ac:dyDescent="0.3">
      <c r="A1366" s="1">
        <v>1353</v>
      </c>
      <c r="B1366" s="1">
        <v>0.20959778841338514</v>
      </c>
      <c r="C1366" s="2">
        <v>0.30418325108427091</v>
      </c>
      <c r="D1366" s="1">
        <v>0.33780448545981329</v>
      </c>
      <c r="E1366" s="1">
        <v>81.793074733529366</v>
      </c>
      <c r="G1366" s="1">
        <v>1353</v>
      </c>
      <c r="X1366" s="49"/>
      <c r="Y1366" s="14"/>
      <c r="Z1366" s="14"/>
      <c r="AA1366" s="14"/>
      <c r="AB1366" s="14"/>
      <c r="AC1366" s="14"/>
      <c r="AD1366" s="28"/>
    </row>
    <row r="1367" spans="1:30" x14ac:dyDescent="0.3">
      <c r="A1367" s="1">
        <v>1354</v>
      </c>
      <c r="B1367" s="1">
        <v>7.9623270688944342E-2</v>
      </c>
      <c r="C1367" s="2">
        <v>0.30438214274989728</v>
      </c>
      <c r="D1367" s="1">
        <v>8.0530302021909569E-2</v>
      </c>
      <c r="E1367" s="1">
        <v>22.18797792138627</v>
      </c>
      <c r="G1367" s="1">
        <v>1354</v>
      </c>
      <c r="X1367" s="49"/>
      <c r="Y1367" s="14"/>
      <c r="Z1367" s="14"/>
      <c r="AA1367" s="14"/>
      <c r="AB1367" s="14"/>
      <c r="AC1367" s="14"/>
      <c r="AD1367" s="28"/>
    </row>
    <row r="1368" spans="1:30" x14ac:dyDescent="0.3">
      <c r="A1368" s="1">
        <v>1355</v>
      </c>
      <c r="B1368" s="1">
        <v>0.29784173244793971</v>
      </c>
      <c r="C1368" s="2">
        <v>0.30548587225564866</v>
      </c>
      <c r="D1368" s="1">
        <v>0.30536260854910269</v>
      </c>
      <c r="E1368" s="1">
        <v>75.280008273771458</v>
      </c>
      <c r="G1368" s="1">
        <v>1355</v>
      </c>
      <c r="Y1368" s="14"/>
      <c r="Z1368" s="14"/>
      <c r="AA1368" s="14"/>
      <c r="AB1368" s="14"/>
      <c r="AC1368" s="14"/>
      <c r="AD1368" s="28"/>
    </row>
    <row r="1369" spans="1:30" x14ac:dyDescent="0.3">
      <c r="A1369" s="1">
        <v>1356</v>
      </c>
      <c r="B1369" s="1">
        <v>0.28159402190231292</v>
      </c>
      <c r="C1369" s="2">
        <v>0.30586940842292382</v>
      </c>
      <c r="D1369" s="1">
        <v>0.38621662046166888</v>
      </c>
      <c r="E1369" s="1">
        <v>95.435764376312619</v>
      </c>
      <c r="G1369" s="1">
        <v>1356</v>
      </c>
      <c r="Y1369" s="14"/>
      <c r="Z1369" s="14"/>
      <c r="AA1369" s="14"/>
      <c r="AB1369" s="14"/>
      <c r="AC1369" s="14"/>
      <c r="AD1369" s="28"/>
    </row>
    <row r="1370" spans="1:30" x14ac:dyDescent="0.3">
      <c r="A1370" s="1">
        <v>1357</v>
      </c>
      <c r="B1370" s="1">
        <v>7.1625666384587658E-2</v>
      </c>
      <c r="C1370" s="2">
        <v>0.30420940642614863</v>
      </c>
      <c r="D1370" s="1">
        <v>4.0263144249989155E-2</v>
      </c>
      <c r="E1370" s="1">
        <v>43.262732462870936</v>
      </c>
      <c r="G1370" s="1">
        <v>1357</v>
      </c>
      <c r="Y1370" s="14"/>
      <c r="Z1370" s="14"/>
      <c r="AA1370" s="14"/>
      <c r="AB1370" s="14"/>
      <c r="AC1370" s="14"/>
      <c r="AD1370" s="28"/>
    </row>
    <row r="1371" spans="1:30" x14ac:dyDescent="0.3">
      <c r="A1371" s="1">
        <v>1358</v>
      </c>
      <c r="B1371" s="1">
        <v>3.8401677370533085E-2</v>
      </c>
      <c r="C1371" s="2">
        <v>0.29397396795852387</v>
      </c>
      <c r="D1371" s="1">
        <v>5.8726439009001902E-2</v>
      </c>
      <c r="E1371" s="1">
        <v>10.597387944071279</v>
      </c>
      <c r="G1371" s="1">
        <v>1358</v>
      </c>
      <c r="Y1371" s="14"/>
      <c r="Z1371" s="14"/>
      <c r="AA1371" s="14"/>
      <c r="AB1371" s="14"/>
      <c r="AC1371" s="14"/>
      <c r="AD1371" s="28"/>
    </row>
    <row r="1372" spans="1:30" x14ac:dyDescent="0.3">
      <c r="A1372" s="1">
        <v>1359</v>
      </c>
      <c r="B1372" s="1">
        <v>3.6775099246859497E-2</v>
      </c>
      <c r="C1372" s="2">
        <v>0.29536363826659245</v>
      </c>
      <c r="D1372" s="1">
        <v>5.0282400763288167E-2</v>
      </c>
      <c r="E1372" s="1">
        <v>2.6374886537228193</v>
      </c>
      <c r="G1372" s="1">
        <v>1359</v>
      </c>
      <c r="Y1372" s="14"/>
      <c r="Z1372" s="14"/>
      <c r="AA1372" s="14"/>
      <c r="AB1372" s="14"/>
      <c r="AC1372" s="14"/>
      <c r="AD1372" s="28"/>
    </row>
    <row r="1373" spans="1:30" x14ac:dyDescent="0.3">
      <c r="A1373" s="1">
        <v>1360</v>
      </c>
      <c r="B1373" s="1">
        <v>0.13366359509680575</v>
      </c>
      <c r="C1373" s="2">
        <v>0.28831111492644051</v>
      </c>
      <c r="D1373" s="1">
        <v>0.14632605362561948</v>
      </c>
      <c r="E1373" s="1">
        <v>45.566659515527959</v>
      </c>
      <c r="G1373" s="1">
        <v>1360</v>
      </c>
      <c r="Y1373" s="14"/>
      <c r="Z1373" s="14"/>
      <c r="AA1373" s="14"/>
      <c r="AB1373" s="14"/>
      <c r="AC1373" s="14"/>
      <c r="AD1373" s="28"/>
    </row>
    <row r="1374" spans="1:30" x14ac:dyDescent="0.3">
      <c r="A1374" s="1">
        <v>1361</v>
      </c>
      <c r="B1374" s="1">
        <v>0.46659542735826454</v>
      </c>
      <c r="C1374" s="2">
        <v>0.28852710205706983</v>
      </c>
      <c r="D1374" s="1">
        <v>0.27281745319653222</v>
      </c>
      <c r="E1374" s="1">
        <v>68.893807798063861</v>
      </c>
      <c r="G1374" s="1">
        <v>1361</v>
      </c>
      <c r="Y1374" s="14"/>
      <c r="Z1374" s="14"/>
      <c r="AA1374" s="14"/>
      <c r="AB1374" s="14"/>
      <c r="AC1374" s="14"/>
      <c r="AD1374" s="28"/>
    </row>
    <row r="1375" spans="1:30" x14ac:dyDescent="0.3">
      <c r="A1375" s="1">
        <v>1362</v>
      </c>
      <c r="B1375" s="1">
        <v>0.35892390041585814</v>
      </c>
      <c r="C1375" s="2">
        <v>0.30198338739301417</v>
      </c>
      <c r="D1375" s="1">
        <v>0.40307449507133009</v>
      </c>
      <c r="E1375" s="1">
        <v>121.80043071795099</v>
      </c>
      <c r="G1375" s="1">
        <v>1362</v>
      </c>
      <c r="Y1375" s="14"/>
      <c r="Z1375" s="14"/>
      <c r="AA1375" s="14"/>
      <c r="AB1375" s="14"/>
      <c r="AC1375" s="14"/>
      <c r="AD1375" s="28"/>
    </row>
    <row r="1376" spans="1:30" x14ac:dyDescent="0.3">
      <c r="A1376" s="1">
        <v>1363</v>
      </c>
      <c r="B1376" s="1">
        <v>0.10005996655958682</v>
      </c>
      <c r="C1376" s="2">
        <v>0.29337105847100897</v>
      </c>
      <c r="D1376" s="1">
        <v>7.9772380794252168E-2</v>
      </c>
      <c r="E1376" s="1">
        <v>32.861959080463521</v>
      </c>
      <c r="G1376" s="1">
        <v>1363</v>
      </c>
      <c r="Y1376" s="14"/>
      <c r="Z1376" s="14"/>
      <c r="AA1376" s="14"/>
      <c r="AB1376" s="14"/>
      <c r="AC1376" s="14"/>
      <c r="AD1376" s="28"/>
    </row>
    <row r="1377" spans="1:30" x14ac:dyDescent="0.3">
      <c r="A1377" s="1">
        <v>1364</v>
      </c>
      <c r="B1377" s="1">
        <v>0.37280016958752815</v>
      </c>
      <c r="C1377" s="2">
        <v>0.29456246174131118</v>
      </c>
      <c r="D1377" s="1">
        <v>0.13594699817461725</v>
      </c>
      <c r="E1377" s="1">
        <v>38.273064641978216</v>
      </c>
      <c r="G1377" s="1">
        <v>1364</v>
      </c>
      <c r="Y1377" s="14"/>
      <c r="Z1377" s="14"/>
      <c r="AA1377" s="14"/>
      <c r="AB1377" s="14"/>
      <c r="AC1377" s="14"/>
      <c r="AD1377" s="28"/>
    </row>
    <row r="1378" spans="1:30" x14ac:dyDescent="0.3">
      <c r="A1378" s="1">
        <v>1365</v>
      </c>
      <c r="B1378" s="1">
        <v>2.0741038432283712E-2</v>
      </c>
      <c r="C1378" s="2">
        <v>0.31662157545687203</v>
      </c>
      <c r="D1378" s="1">
        <v>1.3860949689214308E-2</v>
      </c>
      <c r="E1378" s="1">
        <v>3.108424964072265</v>
      </c>
      <c r="G1378" s="1">
        <v>1365</v>
      </c>
      <c r="Y1378" s="14"/>
      <c r="Z1378" s="14"/>
      <c r="AA1378" s="14"/>
      <c r="AB1378" s="14"/>
      <c r="AC1378" s="14"/>
      <c r="AD1378" s="28"/>
    </row>
    <row r="1379" spans="1:30" x14ac:dyDescent="0.3">
      <c r="A1379" s="1">
        <v>1366</v>
      </c>
      <c r="B1379" s="1">
        <v>0.10752350836605291</v>
      </c>
      <c r="C1379" s="2">
        <v>0.31712382559262142</v>
      </c>
      <c r="D1379" s="1">
        <v>6.2715715604300851E-2</v>
      </c>
      <c r="E1379" s="1">
        <v>4.1370920816863332</v>
      </c>
      <c r="G1379" s="1">
        <v>1366</v>
      </c>
      <c r="Y1379" s="14"/>
      <c r="Z1379" s="14"/>
      <c r="AA1379" s="14"/>
      <c r="AB1379" s="14"/>
      <c r="AC1379" s="14"/>
      <c r="AD1379" s="28"/>
    </row>
    <row r="1380" spans="1:30" x14ac:dyDescent="0.3">
      <c r="A1380" s="1">
        <v>1367</v>
      </c>
      <c r="B1380" s="1">
        <v>0.37054473213750383</v>
      </c>
      <c r="C1380" s="2">
        <v>0.31786261847200742</v>
      </c>
      <c r="D1380" s="1">
        <v>0.28562131916853128</v>
      </c>
      <c r="E1380" s="1">
        <v>49.900882788617153</v>
      </c>
      <c r="G1380" s="1">
        <v>1367</v>
      </c>
      <c r="Y1380" s="14"/>
      <c r="Z1380" s="14"/>
      <c r="AA1380" s="14"/>
      <c r="AB1380" s="14"/>
      <c r="AC1380" s="14"/>
      <c r="AD1380" s="28"/>
    </row>
    <row r="1381" spans="1:30" x14ac:dyDescent="0.3">
      <c r="A1381" s="1">
        <v>1368</v>
      </c>
      <c r="B1381" s="1">
        <v>0.26946040424002482</v>
      </c>
      <c r="C1381" s="2">
        <v>0.31794197452927081</v>
      </c>
      <c r="D1381" s="1">
        <v>0.2166041583398699</v>
      </c>
      <c r="E1381" s="1">
        <v>28.684573301882565</v>
      </c>
      <c r="G1381" s="1">
        <v>1368</v>
      </c>
      <c r="Y1381" s="14"/>
      <c r="Z1381" s="14"/>
      <c r="AA1381" s="14"/>
      <c r="AB1381" s="14"/>
      <c r="AC1381" s="14"/>
      <c r="AD1381" s="28"/>
    </row>
    <row r="1382" spans="1:30" x14ac:dyDescent="0.3">
      <c r="A1382" s="1">
        <v>1369</v>
      </c>
      <c r="B1382" s="1">
        <v>0.21393145867402483</v>
      </c>
      <c r="C1382" s="2">
        <v>0.3135405665015677</v>
      </c>
      <c r="D1382" s="1">
        <v>0.23917692405101112</v>
      </c>
      <c r="E1382" s="1">
        <v>41.624514069790173</v>
      </c>
      <c r="G1382" s="1">
        <v>1369</v>
      </c>
      <c r="Y1382" s="14"/>
      <c r="Z1382" s="14"/>
      <c r="AA1382" s="14"/>
      <c r="AB1382" s="14"/>
      <c r="AC1382" s="14"/>
      <c r="AD1382" s="28"/>
    </row>
    <row r="1383" spans="1:30" x14ac:dyDescent="0.3">
      <c r="A1383" s="1">
        <v>1370</v>
      </c>
      <c r="B1383" s="1">
        <v>2.5456124128910036E-2</v>
      </c>
      <c r="C1383" s="2">
        <v>0.31324365779496116</v>
      </c>
      <c r="D1383" s="1">
        <v>4.0959123882979377E-2</v>
      </c>
      <c r="E1383" s="1">
        <v>7.8476267170923819</v>
      </c>
      <c r="G1383" s="1">
        <v>1370</v>
      </c>
      <c r="Y1383" s="14"/>
      <c r="Z1383" s="14"/>
      <c r="AA1383" s="14"/>
      <c r="AB1383" s="14"/>
      <c r="AC1383" s="14"/>
      <c r="AD1383" s="28"/>
    </row>
    <row r="1384" spans="1:30" x14ac:dyDescent="0.3">
      <c r="A1384" s="1">
        <v>1371</v>
      </c>
      <c r="B1384" s="1">
        <v>1.0735362740179201E-2</v>
      </c>
      <c r="C1384" s="2">
        <v>0.31335900435668507</v>
      </c>
      <c r="D1384" s="1">
        <v>1.5760547608505544E-2</v>
      </c>
      <c r="E1384" s="1">
        <v>5.8900589758137389</v>
      </c>
      <c r="G1384" s="1">
        <v>1371</v>
      </c>
      <c r="Y1384" s="14"/>
      <c r="Z1384" s="14"/>
      <c r="AA1384" s="14"/>
      <c r="AB1384" s="14"/>
      <c r="AC1384" s="14"/>
      <c r="AD1384" s="28"/>
    </row>
    <row r="1385" spans="1:30" x14ac:dyDescent="0.3">
      <c r="A1385" s="1">
        <v>1372</v>
      </c>
      <c r="B1385" s="1">
        <v>0.26882662843354621</v>
      </c>
      <c r="C1385" s="2">
        <v>0.31159396349717927</v>
      </c>
      <c r="D1385" s="1">
        <v>0.4270169562980255</v>
      </c>
      <c r="E1385" s="1">
        <v>81.559160503468235</v>
      </c>
      <c r="G1385" s="1">
        <v>1372</v>
      </c>
      <c r="Y1385" s="14"/>
      <c r="Z1385" s="14"/>
      <c r="AA1385" s="14"/>
      <c r="AB1385" s="14"/>
      <c r="AC1385" s="14"/>
      <c r="AD1385" s="28"/>
    </row>
    <row r="1386" spans="1:30" x14ac:dyDescent="0.3">
      <c r="A1386" s="1">
        <v>1373</v>
      </c>
      <c r="B1386" s="1">
        <v>0.28632055072865609</v>
      </c>
      <c r="C1386" s="2">
        <v>0.31233138247668008</v>
      </c>
      <c r="D1386" s="1">
        <v>0.23076414166831513</v>
      </c>
      <c r="E1386" s="1">
        <v>40.499034135619283</v>
      </c>
      <c r="G1386" s="1">
        <v>1373</v>
      </c>
      <c r="Y1386" s="14"/>
      <c r="Z1386" s="14"/>
      <c r="AA1386" s="14"/>
      <c r="AB1386" s="14"/>
      <c r="AC1386" s="14"/>
      <c r="AD1386" s="28"/>
    </row>
    <row r="1387" spans="1:30" x14ac:dyDescent="0.3">
      <c r="A1387" s="1">
        <v>1374</v>
      </c>
      <c r="B1387" s="1">
        <v>0.40769445315759112</v>
      </c>
      <c r="C1387" s="2">
        <v>0.30910895856039738</v>
      </c>
      <c r="D1387" s="1">
        <v>0.49643378769591423</v>
      </c>
      <c r="E1387" s="1">
        <v>79.362158272540114</v>
      </c>
      <c r="G1387" s="1">
        <v>1374</v>
      </c>
      <c r="Y1387" s="14"/>
      <c r="Z1387" s="14"/>
      <c r="AA1387" s="14"/>
      <c r="AB1387" s="14"/>
      <c r="AC1387" s="14"/>
      <c r="AD1387" s="28"/>
    </row>
    <row r="1388" spans="1:30" x14ac:dyDescent="0.3">
      <c r="A1388" s="1">
        <v>1375</v>
      </c>
      <c r="B1388" s="1">
        <v>0.29759534060180087</v>
      </c>
      <c r="C1388" s="2">
        <v>0.26920909754614536</v>
      </c>
      <c r="D1388" s="1">
        <v>0.3883905523342514</v>
      </c>
      <c r="E1388" s="1">
        <v>52.828015227872612</v>
      </c>
      <c r="G1388" s="1">
        <v>1375</v>
      </c>
      <c r="Y1388" s="14"/>
      <c r="Z1388" s="14"/>
      <c r="AA1388" s="14"/>
      <c r="AB1388" s="14"/>
      <c r="AC1388" s="14"/>
      <c r="AD1388" s="28"/>
    </row>
    <row r="1389" spans="1:30" x14ac:dyDescent="0.3">
      <c r="A1389" s="1">
        <v>1376</v>
      </c>
      <c r="B1389" s="1">
        <v>9.5455398110267084E-2</v>
      </c>
      <c r="C1389" s="2">
        <v>0.26137645359137357</v>
      </c>
      <c r="D1389" s="1">
        <v>0.10307173933231591</v>
      </c>
      <c r="E1389" s="1">
        <v>9.6295485339314979</v>
      </c>
      <c r="G1389" s="1">
        <v>1376</v>
      </c>
      <c r="Y1389" s="14"/>
      <c r="Z1389" s="14"/>
      <c r="AA1389" s="14"/>
      <c r="AB1389" s="14"/>
      <c r="AC1389" s="14"/>
      <c r="AD1389" s="28"/>
    </row>
    <row r="1390" spans="1:30" x14ac:dyDescent="0.3">
      <c r="A1390" s="1">
        <v>1377</v>
      </c>
      <c r="B1390" s="1">
        <v>8.7794861036127589E-2</v>
      </c>
      <c r="C1390" s="2">
        <v>0.26040098365285375</v>
      </c>
      <c r="D1390" s="1">
        <v>0.14959610439532228</v>
      </c>
      <c r="E1390" s="1">
        <v>8.8397024825404014</v>
      </c>
      <c r="G1390" s="1">
        <v>1377</v>
      </c>
      <c r="Y1390" s="14"/>
      <c r="Z1390" s="14"/>
      <c r="AA1390" s="14"/>
      <c r="AB1390" s="14"/>
      <c r="AC1390" s="14"/>
      <c r="AD1390" s="28"/>
    </row>
    <row r="1391" spans="1:30" x14ac:dyDescent="0.3">
      <c r="A1391" s="1">
        <v>1378</v>
      </c>
      <c r="B1391" s="1">
        <v>0.25425913861196953</v>
      </c>
      <c r="C1391" s="2">
        <v>0.25848782583494584</v>
      </c>
      <c r="D1391" s="1">
        <v>0.30007359929670707</v>
      </c>
      <c r="E1391" s="1">
        <v>47.526028600712863</v>
      </c>
      <c r="G1391" s="1">
        <v>1378</v>
      </c>
      <c r="Y1391" s="14"/>
      <c r="Z1391" s="14"/>
      <c r="AA1391" s="14"/>
      <c r="AB1391" s="14"/>
      <c r="AC1391" s="14"/>
      <c r="AD1391" s="28"/>
    </row>
    <row r="1392" spans="1:30" x14ac:dyDescent="0.3">
      <c r="A1392" s="1">
        <v>1379</v>
      </c>
      <c r="B1392" s="1">
        <v>0.18364761779042166</v>
      </c>
      <c r="C1392" s="2">
        <v>0.25792346958530266</v>
      </c>
      <c r="D1392" s="1">
        <v>0.38711815127012572</v>
      </c>
      <c r="E1392" s="1">
        <v>56.291093803897411</v>
      </c>
      <c r="G1392" s="1">
        <v>1379</v>
      </c>
      <c r="Y1392" s="14"/>
      <c r="Z1392" s="14"/>
      <c r="AA1392" s="14"/>
      <c r="AB1392" s="14"/>
      <c r="AC1392" s="14"/>
      <c r="AD1392" s="28"/>
    </row>
    <row r="1393" spans="1:30" x14ac:dyDescent="0.3">
      <c r="A1393" s="1">
        <v>1380</v>
      </c>
      <c r="B1393" s="1">
        <v>0.17959844471942643</v>
      </c>
      <c r="C1393" s="2">
        <v>0.25621849493425025</v>
      </c>
      <c r="D1393" s="1">
        <v>0.19858780977785725</v>
      </c>
      <c r="E1393" s="1">
        <v>15.673585549966784</v>
      </c>
      <c r="G1393" s="1">
        <v>1380</v>
      </c>
      <c r="Y1393" s="14"/>
      <c r="Z1393" s="14"/>
      <c r="AA1393" s="14"/>
      <c r="AB1393" s="14"/>
      <c r="AC1393" s="14"/>
      <c r="AD1393" s="28"/>
    </row>
    <row r="1394" spans="1:30" x14ac:dyDescent="0.3">
      <c r="A1394" s="1">
        <v>1381</v>
      </c>
      <c r="B1394" s="1">
        <v>9.1345244865779551E-2</v>
      </c>
      <c r="C1394" s="2">
        <v>0.22173971210960555</v>
      </c>
      <c r="D1394" s="1">
        <v>0.21973151025729851</v>
      </c>
      <c r="E1394" s="1">
        <v>41.745430126837178</v>
      </c>
      <c r="G1394" s="1">
        <v>1381</v>
      </c>
      <c r="Y1394" s="14"/>
      <c r="Z1394" s="14"/>
      <c r="AA1394" s="14"/>
      <c r="AB1394" s="14"/>
      <c r="AC1394" s="14"/>
      <c r="AD1394" s="28"/>
    </row>
    <row r="1395" spans="1:30" x14ac:dyDescent="0.3">
      <c r="A1395" s="1">
        <v>1382</v>
      </c>
      <c r="B1395" s="1">
        <v>6.7366159654536864E-2</v>
      </c>
      <c r="C1395" s="2">
        <v>0.20938139744525042</v>
      </c>
      <c r="D1395" s="1">
        <v>0.13648392498296144</v>
      </c>
      <c r="E1395" s="1">
        <v>22.997574114500541</v>
      </c>
      <c r="G1395" s="1">
        <v>1382</v>
      </c>
      <c r="Y1395" s="14"/>
      <c r="Z1395" s="14"/>
      <c r="AA1395" s="14"/>
      <c r="AB1395" s="14"/>
      <c r="AC1395" s="14"/>
      <c r="AD1395" s="28"/>
    </row>
    <row r="1396" spans="1:30" x14ac:dyDescent="0.3">
      <c r="A1396" s="1">
        <v>1383</v>
      </c>
      <c r="B1396" s="1">
        <v>0.35173484912002662</v>
      </c>
      <c r="C1396" s="2">
        <v>0.20987478023295342</v>
      </c>
      <c r="D1396" s="1">
        <v>0.41396987877304608</v>
      </c>
      <c r="E1396" s="1">
        <v>65.555353058337488</v>
      </c>
      <c r="G1396" s="1">
        <v>1383</v>
      </c>
      <c r="Y1396" s="14"/>
      <c r="Z1396" s="14"/>
      <c r="AA1396" s="14"/>
      <c r="AB1396" s="14"/>
      <c r="AC1396" s="14"/>
      <c r="AD1396" s="28"/>
    </row>
    <row r="1397" spans="1:30" x14ac:dyDescent="0.3">
      <c r="A1397" s="1">
        <v>1384</v>
      </c>
      <c r="B1397" s="1">
        <v>4.2064976131792796E-2</v>
      </c>
      <c r="C1397" s="2">
        <v>0.20641736800590099</v>
      </c>
      <c r="D1397" s="1">
        <v>6.8560986647102404E-2</v>
      </c>
      <c r="E1397" s="1">
        <v>19.717942773334052</v>
      </c>
      <c r="G1397" s="1">
        <v>1384</v>
      </c>
      <c r="Y1397" s="14"/>
      <c r="Z1397" s="14"/>
      <c r="AA1397" s="14"/>
      <c r="AB1397" s="14"/>
      <c r="AC1397" s="14"/>
      <c r="AD1397" s="28"/>
    </row>
    <row r="1398" spans="1:30" x14ac:dyDescent="0.3">
      <c r="A1398" s="1">
        <v>1385</v>
      </c>
      <c r="B1398" s="1">
        <v>0.2709161568073209</v>
      </c>
      <c r="C1398" s="2">
        <v>0.20568542245692245</v>
      </c>
      <c r="D1398" s="1">
        <v>0.42358152675661548</v>
      </c>
      <c r="E1398" s="1">
        <v>80.07212983990209</v>
      </c>
      <c r="G1398" s="1">
        <v>1385</v>
      </c>
      <c r="Y1398" s="14"/>
      <c r="Z1398" s="14"/>
      <c r="AA1398" s="14"/>
      <c r="AB1398" s="14"/>
      <c r="AC1398" s="14"/>
      <c r="AD1398" s="28"/>
    </row>
    <row r="1399" spans="1:30" x14ac:dyDescent="0.3">
      <c r="A1399" s="1">
        <v>1386</v>
      </c>
      <c r="B1399" s="1">
        <v>1.0506630941327682E-2</v>
      </c>
      <c r="C1399" s="2">
        <v>0.20619356441470893</v>
      </c>
      <c r="D1399" s="1">
        <v>1.6650300986210134E-2</v>
      </c>
      <c r="E1399" s="1">
        <v>-0.2834597629042257</v>
      </c>
      <c r="G1399" s="1">
        <v>1386</v>
      </c>
      <c r="Y1399" s="14"/>
      <c r="Z1399" s="14"/>
      <c r="AA1399" s="14"/>
      <c r="AB1399" s="14"/>
      <c r="AC1399" s="14"/>
      <c r="AD1399" s="28"/>
    </row>
    <row r="1400" spans="1:30" x14ac:dyDescent="0.3">
      <c r="A1400" s="1">
        <v>1387</v>
      </c>
      <c r="B1400" s="1">
        <v>0.2511785322239925</v>
      </c>
      <c r="C1400" s="2">
        <v>0.19413828824912416</v>
      </c>
      <c r="D1400" s="1">
        <v>0.30862934279649157</v>
      </c>
      <c r="E1400" s="1">
        <v>50.388829372607361</v>
      </c>
      <c r="G1400" s="1">
        <v>1387</v>
      </c>
      <c r="Y1400" s="14"/>
      <c r="Z1400" s="14"/>
      <c r="AA1400" s="14"/>
      <c r="AB1400" s="14"/>
      <c r="AC1400" s="14"/>
      <c r="AD1400" s="28"/>
    </row>
    <row r="1401" spans="1:30" x14ac:dyDescent="0.3">
      <c r="A1401" s="1">
        <v>1388</v>
      </c>
      <c r="B1401" s="1">
        <v>0.11587402202302219</v>
      </c>
      <c r="C1401" s="2">
        <v>0.20807502711516473</v>
      </c>
      <c r="D1401" s="1">
        <v>9.563311187389599E-2</v>
      </c>
      <c r="E1401" s="1">
        <v>17.375062873747904</v>
      </c>
      <c r="G1401" s="1">
        <v>1388</v>
      </c>
      <c r="Y1401" s="14"/>
      <c r="Z1401" s="14"/>
      <c r="AA1401" s="14"/>
      <c r="AB1401" s="14"/>
      <c r="AC1401" s="14"/>
      <c r="AD1401" s="28"/>
    </row>
    <row r="1402" spans="1:30" x14ac:dyDescent="0.3">
      <c r="A1402" s="1">
        <v>1389</v>
      </c>
      <c r="B1402" s="1">
        <v>0.13390903692726919</v>
      </c>
      <c r="C1402" s="2">
        <v>0.21435052068088306</v>
      </c>
      <c r="D1402" s="1">
        <v>0.15912836625504381</v>
      </c>
      <c r="E1402" s="1">
        <v>25.945591829543702</v>
      </c>
      <c r="G1402" s="1">
        <v>1389</v>
      </c>
      <c r="Y1402" s="14"/>
      <c r="Z1402" s="14"/>
      <c r="AA1402" s="14"/>
      <c r="AB1402" s="14"/>
      <c r="AC1402" s="14"/>
      <c r="AD1402" s="28"/>
    </row>
    <row r="1403" spans="1:30" x14ac:dyDescent="0.3">
      <c r="A1403" s="1">
        <v>1390</v>
      </c>
      <c r="B1403" s="1">
        <v>0.14288580072544113</v>
      </c>
      <c r="C1403" s="2">
        <v>0.21006300979066278</v>
      </c>
      <c r="D1403" s="1">
        <v>0.28010383297176572</v>
      </c>
      <c r="E1403" s="1">
        <v>57.084065982546676</v>
      </c>
      <c r="G1403" s="1">
        <v>1390</v>
      </c>
      <c r="Y1403" s="14"/>
      <c r="Z1403" s="14"/>
      <c r="AA1403" s="14"/>
      <c r="AB1403" s="14"/>
      <c r="AC1403" s="14"/>
      <c r="AD1403" s="28"/>
    </row>
    <row r="1404" spans="1:30" x14ac:dyDescent="0.3">
      <c r="A1404" s="1">
        <v>1391</v>
      </c>
      <c r="B1404" s="1">
        <v>5.8563682161730003E-2</v>
      </c>
      <c r="C1404" s="2">
        <v>0.19036865548965085</v>
      </c>
      <c r="D1404" s="1">
        <v>8.2684516515552836E-2</v>
      </c>
      <c r="E1404" s="1">
        <v>16.633185811997244</v>
      </c>
      <c r="G1404" s="1">
        <v>1391</v>
      </c>
      <c r="Y1404" s="14"/>
      <c r="Z1404" s="14"/>
      <c r="AA1404" s="14"/>
      <c r="AB1404" s="14"/>
      <c r="AC1404" s="14"/>
      <c r="AD1404" s="28"/>
    </row>
    <row r="1405" spans="1:30" x14ac:dyDescent="0.3">
      <c r="A1405" s="1">
        <v>1392</v>
      </c>
      <c r="B1405" s="1">
        <v>5.2746805229423106E-2</v>
      </c>
      <c r="C1405" s="2">
        <v>0.18659875669575282</v>
      </c>
      <c r="D1405" s="1">
        <v>6.6730868492993561E-2</v>
      </c>
      <c r="E1405" s="1">
        <v>3.6229041893820479</v>
      </c>
      <c r="G1405" s="1">
        <v>1392</v>
      </c>
      <c r="Y1405" s="14"/>
      <c r="Z1405" s="14"/>
      <c r="AA1405" s="14"/>
      <c r="AB1405" s="14"/>
      <c r="AC1405" s="14"/>
      <c r="AD1405" s="28"/>
    </row>
    <row r="1406" spans="1:30" x14ac:dyDescent="0.3">
      <c r="A1406" s="1">
        <v>1393</v>
      </c>
      <c r="B1406" s="1">
        <v>0.11812741056411444</v>
      </c>
      <c r="C1406" s="2">
        <v>0.18430883065630826</v>
      </c>
      <c r="D1406" s="1">
        <v>0.20055566947718015</v>
      </c>
      <c r="E1406" s="1">
        <v>32.94210302209666</v>
      </c>
      <c r="G1406" s="1">
        <v>1393</v>
      </c>
      <c r="Y1406" s="14"/>
      <c r="Z1406" s="14"/>
      <c r="AA1406" s="14"/>
      <c r="AB1406" s="14"/>
      <c r="AC1406" s="14"/>
      <c r="AD1406" s="28"/>
    </row>
    <row r="1407" spans="1:30" x14ac:dyDescent="0.3">
      <c r="A1407" s="1">
        <v>1394</v>
      </c>
      <c r="B1407" s="1">
        <v>2.5043638661468377E-2</v>
      </c>
      <c r="C1407" s="2">
        <v>0.13737720016445101</v>
      </c>
      <c r="D1407" s="1">
        <v>2.8716000422130759E-2</v>
      </c>
      <c r="E1407" s="1">
        <v>8.3171321179364988</v>
      </c>
      <c r="G1407" s="1">
        <v>1394</v>
      </c>
      <c r="Y1407" s="14"/>
      <c r="Z1407" s="14"/>
      <c r="AA1407" s="14"/>
      <c r="AB1407" s="14"/>
      <c r="AC1407" s="14"/>
      <c r="AD1407" s="28"/>
    </row>
    <row r="1408" spans="1:30" x14ac:dyDescent="0.3">
      <c r="A1408" s="1">
        <v>1395</v>
      </c>
      <c r="B1408" s="1">
        <v>0.35556506384749342</v>
      </c>
      <c r="C1408" s="2">
        <v>0.13190273563557983</v>
      </c>
      <c r="D1408" s="1">
        <v>0.45149949409425766</v>
      </c>
      <c r="E1408" s="1">
        <v>79.721099906868716</v>
      </c>
      <c r="G1408" s="1">
        <v>1395</v>
      </c>
      <c r="Y1408" s="14"/>
      <c r="Z1408" s="14"/>
      <c r="AA1408" s="14"/>
      <c r="AB1408" s="14"/>
      <c r="AC1408" s="14"/>
      <c r="AD1408" s="28"/>
    </row>
    <row r="1409" spans="1:30" x14ac:dyDescent="0.3">
      <c r="A1409" s="1">
        <v>1396</v>
      </c>
      <c r="B1409" s="1">
        <v>0.20874694096902996</v>
      </c>
      <c r="C1409" s="2">
        <v>0.13982981026690713</v>
      </c>
      <c r="D1409" s="1">
        <v>0.16989470970259499</v>
      </c>
      <c r="E1409" s="1">
        <v>26.393203797703269</v>
      </c>
      <c r="G1409" s="1">
        <v>1396</v>
      </c>
      <c r="Y1409" s="14"/>
      <c r="Z1409" s="14"/>
      <c r="AA1409" s="14"/>
      <c r="AB1409" s="14"/>
      <c r="AC1409" s="14"/>
      <c r="AD1409" s="28"/>
    </row>
    <row r="1410" spans="1:30" x14ac:dyDescent="0.3">
      <c r="A1410" s="1">
        <v>1397</v>
      </c>
      <c r="B1410" s="1">
        <v>0.40524282050763799</v>
      </c>
      <c r="C1410" s="2">
        <v>0.13405062344545121</v>
      </c>
      <c r="D1410" s="1">
        <v>0.45499278127542536</v>
      </c>
      <c r="E1410" s="1">
        <v>73.440968275998443</v>
      </c>
      <c r="G1410" s="1">
        <v>1397</v>
      </c>
      <c r="Y1410" s="14"/>
      <c r="Z1410" s="14"/>
      <c r="AA1410" s="14"/>
      <c r="AB1410" s="14"/>
      <c r="AC1410" s="14"/>
      <c r="AD1410" s="28"/>
    </row>
    <row r="1411" spans="1:30" x14ac:dyDescent="0.3">
      <c r="A1411" s="1">
        <v>1398</v>
      </c>
      <c r="B1411" s="1">
        <v>0.10362879518355636</v>
      </c>
      <c r="C1411" s="2">
        <v>0.13276206992491596</v>
      </c>
      <c r="D1411" s="1">
        <v>9.2317949857676496E-2</v>
      </c>
      <c r="E1411" s="1">
        <v>4.6854045812239065</v>
      </c>
      <c r="G1411" s="1">
        <v>1398</v>
      </c>
      <c r="Y1411" s="14"/>
      <c r="Z1411" s="14"/>
      <c r="AA1411" s="14"/>
      <c r="AB1411" s="14"/>
      <c r="AC1411" s="14"/>
      <c r="AD1411" s="28"/>
    </row>
    <row r="1412" spans="1:30" x14ac:dyDescent="0.3">
      <c r="A1412" s="1">
        <v>1399</v>
      </c>
      <c r="B1412" s="1">
        <v>0.25006563003165966</v>
      </c>
      <c r="C1412" s="2">
        <v>0.13521504665621042</v>
      </c>
      <c r="D1412" s="1">
        <v>0.36623047387214125</v>
      </c>
      <c r="E1412" s="1">
        <v>37.976919813087484</v>
      </c>
      <c r="G1412" s="1">
        <v>1399</v>
      </c>
      <c r="Y1412" s="14"/>
      <c r="Z1412" s="14"/>
      <c r="AA1412" s="14"/>
      <c r="AB1412" s="14"/>
      <c r="AC1412" s="14"/>
      <c r="AD1412" s="28"/>
    </row>
    <row r="1413" spans="1:30" x14ac:dyDescent="0.3">
      <c r="A1413" s="1">
        <v>1400</v>
      </c>
      <c r="B1413" s="1">
        <v>0.22164889681379224</v>
      </c>
      <c r="C1413" s="2">
        <v>0.13192700539902219</v>
      </c>
      <c r="D1413" s="1">
        <v>0.26343490227773286</v>
      </c>
      <c r="E1413" s="1">
        <v>28.787712482638561</v>
      </c>
      <c r="G1413" s="1">
        <v>1400</v>
      </c>
      <c r="Y1413" s="14"/>
      <c r="Z1413" s="14"/>
      <c r="AA1413" s="14"/>
      <c r="AB1413" s="14"/>
      <c r="AC1413" s="14"/>
      <c r="AD1413" s="28"/>
    </row>
    <row r="1414" spans="1:30" x14ac:dyDescent="0.3">
      <c r="A1414" s="1">
        <v>1401</v>
      </c>
      <c r="B1414" s="1">
        <v>0.30238534867287048</v>
      </c>
      <c r="C1414" s="2">
        <v>0.12987866176545368</v>
      </c>
      <c r="D1414" s="1">
        <v>0.41683487521141899</v>
      </c>
      <c r="E1414" s="1">
        <v>65.899511708269472</v>
      </c>
      <c r="G1414" s="1">
        <v>1401</v>
      </c>
      <c r="Y1414" s="14"/>
      <c r="Z1414" s="14"/>
      <c r="AA1414" s="14"/>
      <c r="AB1414" s="14"/>
      <c r="AC1414" s="14"/>
      <c r="AD1414" s="28"/>
    </row>
    <row r="1415" spans="1:30" x14ac:dyDescent="0.3">
      <c r="A1415" s="1">
        <v>1402</v>
      </c>
      <c r="B1415" s="1">
        <v>0.20385886393183611</v>
      </c>
      <c r="C1415" s="2">
        <v>0.13203848928620079</v>
      </c>
      <c r="D1415" s="1">
        <v>0.22205583539766344</v>
      </c>
      <c r="E1415" s="1">
        <v>51.438961465106736</v>
      </c>
      <c r="G1415" s="1">
        <v>1402</v>
      </c>
      <c r="Y1415" s="14"/>
      <c r="Z1415" s="14"/>
      <c r="AA1415" s="14"/>
      <c r="AB1415" s="14"/>
      <c r="AC1415" s="14"/>
      <c r="AD1415" s="28"/>
    </row>
    <row r="1416" spans="1:30" x14ac:dyDescent="0.3">
      <c r="A1416" s="1">
        <v>1403</v>
      </c>
      <c r="B1416" s="1">
        <v>0.25441818088096624</v>
      </c>
      <c r="C1416" s="2">
        <v>0.13563084973600623</v>
      </c>
      <c r="D1416" s="1">
        <v>0.3602023867366847</v>
      </c>
      <c r="E1416" s="1">
        <v>67.584269244533871</v>
      </c>
      <c r="G1416" s="1">
        <v>1403</v>
      </c>
      <c r="Y1416" s="14"/>
      <c r="Z1416" s="14"/>
      <c r="AA1416" s="14"/>
      <c r="AB1416" s="14"/>
      <c r="AC1416" s="14"/>
      <c r="AD1416" s="28"/>
    </row>
    <row r="1417" spans="1:30" x14ac:dyDescent="0.3">
      <c r="A1417" s="1">
        <v>1404</v>
      </c>
      <c r="B1417" s="1">
        <v>0.43041174937765464</v>
      </c>
      <c r="C1417" s="2">
        <v>0.13488380888156426</v>
      </c>
      <c r="D1417" s="1">
        <v>0.30897956517526742</v>
      </c>
      <c r="E1417" s="1">
        <v>68.542476536652686</v>
      </c>
      <c r="G1417" s="1">
        <v>1404</v>
      </c>
      <c r="Y1417" s="14"/>
      <c r="Z1417" s="14"/>
      <c r="AA1417" s="14"/>
      <c r="AB1417" s="14"/>
      <c r="AC1417" s="14"/>
      <c r="AD1417" s="28"/>
    </row>
    <row r="1418" spans="1:30" x14ac:dyDescent="0.3">
      <c r="A1418" s="1">
        <v>1405</v>
      </c>
      <c r="B1418" s="1">
        <v>0.23573274720442566</v>
      </c>
      <c r="C1418" s="2">
        <v>0.15159546470371463</v>
      </c>
      <c r="D1418" s="1">
        <v>0.2779012257185865</v>
      </c>
      <c r="E1418" s="1">
        <v>38.176436188370744</v>
      </c>
      <c r="G1418" s="1">
        <v>1405</v>
      </c>
      <c r="Y1418" s="14"/>
      <c r="Z1418" s="14"/>
      <c r="AA1418" s="14"/>
      <c r="AB1418" s="14"/>
      <c r="AC1418" s="14"/>
      <c r="AD1418" s="28"/>
    </row>
    <row r="1419" spans="1:30" x14ac:dyDescent="0.3">
      <c r="A1419" s="1">
        <v>1406</v>
      </c>
      <c r="B1419" s="1">
        <v>0.21865055632096458</v>
      </c>
      <c r="C1419" s="2">
        <v>0.14961446756328475</v>
      </c>
      <c r="D1419" s="1">
        <v>0.19831919463221995</v>
      </c>
      <c r="E1419" s="1">
        <v>35.487777868437043</v>
      </c>
      <c r="G1419" s="1">
        <v>1406</v>
      </c>
      <c r="Y1419" s="14"/>
      <c r="Z1419" s="14"/>
      <c r="AA1419" s="14"/>
      <c r="AB1419" s="14"/>
      <c r="AC1419" s="14"/>
      <c r="AD1419" s="28"/>
    </row>
    <row r="1420" spans="1:30" x14ac:dyDescent="0.3">
      <c r="A1420" s="1">
        <v>1407</v>
      </c>
      <c r="B1420" s="1">
        <v>0.10279423722048689</v>
      </c>
      <c r="C1420" s="2">
        <v>0.14998226595327313</v>
      </c>
      <c r="D1420" s="1">
        <v>0.11997439579661912</v>
      </c>
      <c r="E1420" s="1">
        <v>26.912134825459731</v>
      </c>
      <c r="G1420" s="1">
        <v>1407</v>
      </c>
      <c r="Y1420" s="14"/>
      <c r="Z1420" s="14"/>
      <c r="AA1420" s="14"/>
      <c r="AB1420" s="14"/>
      <c r="AC1420" s="14"/>
      <c r="AD1420" s="28"/>
    </row>
    <row r="1421" spans="1:30" x14ac:dyDescent="0.3">
      <c r="A1421" s="1">
        <v>1408</v>
      </c>
      <c r="B1421" s="1">
        <v>0.42557187581236777</v>
      </c>
      <c r="C1421" s="2">
        <v>0.15388229547784477</v>
      </c>
      <c r="D1421" s="1">
        <v>0.49860502801966439</v>
      </c>
      <c r="E1421" s="1">
        <v>97.484034993158275</v>
      </c>
      <c r="G1421" s="1">
        <v>1408</v>
      </c>
      <c r="Y1421" s="14"/>
      <c r="Z1421" s="14"/>
      <c r="AA1421" s="14"/>
      <c r="AB1421" s="14"/>
      <c r="AC1421" s="14"/>
      <c r="AD1421" s="28"/>
    </row>
    <row r="1422" spans="1:30" x14ac:dyDescent="0.3">
      <c r="A1422" s="1">
        <v>1409</v>
      </c>
      <c r="B1422" s="1">
        <v>8.4984427302962309E-2</v>
      </c>
      <c r="C1422" s="2">
        <v>0.15336736242836205</v>
      </c>
      <c r="D1422" s="1">
        <v>0.11347018269794523</v>
      </c>
      <c r="E1422" s="1">
        <v>14.737279573714401</v>
      </c>
      <c r="G1422" s="1">
        <v>1409</v>
      </c>
      <c r="Y1422" s="14"/>
      <c r="Z1422" s="14"/>
      <c r="AA1422" s="14"/>
      <c r="AB1422" s="14"/>
      <c r="AC1422" s="14"/>
      <c r="AD1422" s="28"/>
    </row>
    <row r="1423" spans="1:30" x14ac:dyDescent="0.3">
      <c r="A1423" s="1">
        <v>1410</v>
      </c>
      <c r="B1423" s="1">
        <v>0.39624575483250646</v>
      </c>
      <c r="C1423" s="2">
        <v>0.15334587910553399</v>
      </c>
      <c r="D1423" s="1">
        <v>0.39624347317333963</v>
      </c>
      <c r="E1423" s="1">
        <v>80.938445320335447</v>
      </c>
      <c r="G1423" s="1">
        <v>1410</v>
      </c>
      <c r="Y1423" s="14"/>
      <c r="Z1423" s="14"/>
      <c r="AA1423" s="14"/>
      <c r="AB1423" s="14"/>
      <c r="AC1423" s="14"/>
      <c r="AD1423" s="28"/>
    </row>
    <row r="1424" spans="1:30" x14ac:dyDescent="0.3">
      <c r="A1424" s="1">
        <v>1411</v>
      </c>
      <c r="B1424" s="1">
        <v>8.4382204920631462E-2</v>
      </c>
      <c r="C1424" s="2">
        <v>0.15303625044597413</v>
      </c>
      <c r="D1424" s="1">
        <v>0.14163289225722334</v>
      </c>
      <c r="E1424" s="1">
        <v>22.285406542359443</v>
      </c>
      <c r="G1424" s="1">
        <v>1411</v>
      </c>
      <c r="Y1424" s="14"/>
      <c r="Z1424" s="14"/>
      <c r="AA1424" s="14"/>
      <c r="AB1424" s="14"/>
      <c r="AC1424" s="14"/>
      <c r="AD1424" s="28"/>
    </row>
    <row r="1425" spans="1:30" x14ac:dyDescent="0.3">
      <c r="A1425" s="1">
        <v>1412</v>
      </c>
      <c r="B1425" s="1">
        <v>0.18786694060253317</v>
      </c>
      <c r="C1425" s="2">
        <v>0.15282975810389252</v>
      </c>
      <c r="D1425" s="1">
        <v>0.29161172281110131</v>
      </c>
      <c r="E1425" s="1">
        <v>40.080008629348463</v>
      </c>
      <c r="G1425" s="1">
        <v>1412</v>
      </c>
      <c r="Y1425" s="14"/>
      <c r="Z1425" s="14"/>
      <c r="AA1425" s="14"/>
      <c r="AB1425" s="14"/>
      <c r="AC1425" s="14"/>
      <c r="AD1425" s="28"/>
    </row>
    <row r="1426" spans="1:30" x14ac:dyDescent="0.3">
      <c r="A1426" s="1">
        <v>1413</v>
      </c>
      <c r="B1426" s="1">
        <v>0.22852593889064687</v>
      </c>
      <c r="C1426" s="2">
        <v>0.15610458238758776</v>
      </c>
      <c r="D1426" s="1">
        <v>0.24592550078434022</v>
      </c>
      <c r="E1426" s="1">
        <v>50.150150744870949</v>
      </c>
      <c r="G1426" s="1">
        <v>1413</v>
      </c>
      <c r="Y1426" s="14"/>
      <c r="Z1426" s="14"/>
      <c r="AA1426" s="14"/>
      <c r="AB1426" s="14"/>
      <c r="AC1426" s="14"/>
      <c r="AD1426" s="28"/>
    </row>
    <row r="1427" spans="1:30" x14ac:dyDescent="0.3">
      <c r="A1427" s="1">
        <v>1414</v>
      </c>
      <c r="B1427" s="1">
        <v>0.36880648239551206</v>
      </c>
      <c r="C1427" s="2">
        <v>0.15436965694023697</v>
      </c>
      <c r="D1427" s="1">
        <v>0.30174382076756084</v>
      </c>
      <c r="E1427" s="1">
        <v>52.0487542999537</v>
      </c>
      <c r="G1427" s="1">
        <v>1414</v>
      </c>
      <c r="Y1427" s="14"/>
      <c r="Z1427" s="14"/>
      <c r="AA1427" s="14"/>
      <c r="AB1427" s="14"/>
      <c r="AC1427" s="14"/>
      <c r="AD1427" s="28"/>
    </row>
    <row r="1428" spans="1:30" x14ac:dyDescent="0.3">
      <c r="A1428" s="1">
        <v>1415</v>
      </c>
      <c r="B1428" s="1">
        <v>0.10673430463828464</v>
      </c>
      <c r="C1428" s="2">
        <v>0.15729892400700402</v>
      </c>
      <c r="D1428" s="1">
        <v>0.21155555555555555</v>
      </c>
      <c r="E1428" s="1">
        <v>43.029542788606264</v>
      </c>
      <c r="G1428" s="1">
        <v>1415</v>
      </c>
      <c r="Y1428" s="14"/>
      <c r="Z1428" s="14"/>
      <c r="AA1428" s="14"/>
      <c r="AB1428" s="14"/>
      <c r="AC1428" s="14"/>
      <c r="AD1428" s="28"/>
    </row>
    <row r="1429" spans="1:30" x14ac:dyDescent="0.3">
      <c r="A1429" s="1">
        <v>1416</v>
      </c>
      <c r="B1429" s="1">
        <v>0.2558493597777996</v>
      </c>
      <c r="C1429" s="2">
        <v>0.15653000803891479</v>
      </c>
      <c r="D1429" s="1">
        <v>0.30659633688226251</v>
      </c>
      <c r="E1429" s="1">
        <v>61.746498999657447</v>
      </c>
      <c r="G1429" s="1">
        <v>1416</v>
      </c>
      <c r="Y1429" s="14"/>
      <c r="Z1429" s="14"/>
      <c r="AA1429" s="14"/>
      <c r="AB1429" s="14"/>
      <c r="AC1429" s="14"/>
      <c r="AD1429" s="28"/>
    </row>
    <row r="1430" spans="1:30" x14ac:dyDescent="0.3">
      <c r="A1430" s="1">
        <v>1417</v>
      </c>
      <c r="B1430" s="1">
        <v>0.51493167226921299</v>
      </c>
      <c r="C1430" s="2">
        <v>0.14089866194695197</v>
      </c>
      <c r="D1430" s="1">
        <v>0.18030865283091427</v>
      </c>
      <c r="E1430" s="1">
        <v>45.035298627167379</v>
      </c>
      <c r="G1430" s="1">
        <v>1417</v>
      </c>
      <c r="Y1430" s="14"/>
      <c r="Z1430" s="14"/>
      <c r="AA1430" s="14"/>
      <c r="AB1430" s="14"/>
      <c r="AC1430" s="14"/>
      <c r="AD1430" s="28"/>
    </row>
    <row r="1431" spans="1:30" x14ac:dyDescent="0.3">
      <c r="A1431" s="1">
        <v>1418</v>
      </c>
      <c r="B1431" s="1">
        <v>0.39141853469885729</v>
      </c>
      <c r="C1431" s="2">
        <v>0.19244935553925238</v>
      </c>
      <c r="D1431" s="1">
        <v>0.33308415453844875</v>
      </c>
      <c r="E1431" s="1">
        <v>69.974836507942229</v>
      </c>
      <c r="G1431" s="1">
        <v>1418</v>
      </c>
      <c r="Y1431" s="14"/>
      <c r="Z1431" s="14"/>
      <c r="AA1431" s="14"/>
      <c r="AB1431" s="14"/>
      <c r="AC1431" s="14"/>
      <c r="AD1431" s="28"/>
    </row>
    <row r="1432" spans="1:30" x14ac:dyDescent="0.3">
      <c r="A1432" s="1">
        <v>1419</v>
      </c>
      <c r="B1432" s="1">
        <v>4.0564508554823235E-2</v>
      </c>
      <c r="C1432" s="2">
        <v>0.19122115686634289</v>
      </c>
      <c r="D1432" s="1">
        <v>3.1473911624364692E-2</v>
      </c>
      <c r="E1432" s="1">
        <v>-0.55995818540210962</v>
      </c>
      <c r="G1432" s="1">
        <v>1419</v>
      </c>
      <c r="Y1432" s="14"/>
      <c r="Z1432" s="14"/>
      <c r="AA1432" s="14"/>
      <c r="AB1432" s="14"/>
      <c r="AC1432" s="14"/>
      <c r="AD1432" s="28"/>
    </row>
    <row r="1433" spans="1:30" x14ac:dyDescent="0.3">
      <c r="A1433" s="1">
        <v>1420</v>
      </c>
      <c r="B1433" s="1">
        <v>0.25584320748229716</v>
      </c>
      <c r="C1433" s="2">
        <v>0.1929714644029116</v>
      </c>
      <c r="D1433" s="1">
        <v>0.36044405302434951</v>
      </c>
      <c r="E1433" s="1">
        <v>70.96340697572812</v>
      </c>
      <c r="G1433" s="1">
        <v>1420</v>
      </c>
      <c r="Y1433" s="14"/>
      <c r="Z1433" s="14"/>
      <c r="AA1433" s="14"/>
      <c r="AB1433" s="14"/>
      <c r="AC1433" s="14"/>
      <c r="AD1433" s="28"/>
    </row>
    <row r="1434" spans="1:30" x14ac:dyDescent="0.3">
      <c r="A1434" s="1">
        <v>1421</v>
      </c>
      <c r="B1434" s="1">
        <v>0.49054824909333522</v>
      </c>
      <c r="C1434" s="2">
        <v>0.19567669252591033</v>
      </c>
      <c r="D1434" s="1">
        <v>0.34228619177591452</v>
      </c>
      <c r="E1434" s="1">
        <v>77.702122492114839</v>
      </c>
      <c r="G1434" s="1">
        <v>1421</v>
      </c>
      <c r="Y1434" s="14"/>
      <c r="Z1434" s="14"/>
      <c r="AA1434" s="14"/>
      <c r="AB1434" s="14"/>
      <c r="AC1434" s="14"/>
      <c r="AD1434" s="28"/>
    </row>
    <row r="1435" spans="1:30" x14ac:dyDescent="0.3">
      <c r="A1435" s="1">
        <v>1422</v>
      </c>
      <c r="B1435" s="1">
        <v>0.40856675742587972</v>
      </c>
      <c r="C1435" s="2">
        <v>0.19212273250280071</v>
      </c>
      <c r="D1435" s="1">
        <v>0.33498815469813342</v>
      </c>
      <c r="E1435" s="1">
        <v>74.835824891510413</v>
      </c>
      <c r="G1435" s="1">
        <v>1422</v>
      </c>
      <c r="Y1435" s="14"/>
      <c r="Z1435" s="14"/>
      <c r="AA1435" s="14"/>
      <c r="AB1435" s="14"/>
      <c r="AC1435" s="14"/>
      <c r="AD1435" s="28"/>
    </row>
    <row r="1436" spans="1:30" x14ac:dyDescent="0.3">
      <c r="A1436" s="1">
        <v>1423</v>
      </c>
      <c r="B1436" s="1">
        <v>0.2726502537268754</v>
      </c>
      <c r="C1436" s="2">
        <v>0.19438823203629385</v>
      </c>
      <c r="D1436" s="1">
        <v>0.36682335729070648</v>
      </c>
      <c r="E1436" s="1">
        <v>42.53996961123385</v>
      </c>
      <c r="G1436" s="1">
        <v>1423</v>
      </c>
      <c r="Y1436" s="14"/>
      <c r="Z1436" s="14"/>
      <c r="AA1436" s="14"/>
      <c r="AB1436" s="14"/>
      <c r="AC1436" s="14"/>
      <c r="AD1436" s="28"/>
    </row>
    <row r="1437" spans="1:30" x14ac:dyDescent="0.3">
      <c r="A1437" s="1">
        <v>1424</v>
      </c>
      <c r="B1437" s="1">
        <v>0.47647272843623967</v>
      </c>
      <c r="C1437" s="2">
        <v>0.19176040880977235</v>
      </c>
      <c r="D1437" s="1">
        <v>0.46748040447555794</v>
      </c>
      <c r="E1437" s="1">
        <v>87.943233192073762</v>
      </c>
      <c r="G1437" s="1">
        <v>1424</v>
      </c>
      <c r="Y1437" s="14"/>
      <c r="Z1437" s="14"/>
      <c r="AA1437" s="14"/>
      <c r="AB1437" s="14"/>
      <c r="AC1437" s="14"/>
      <c r="AD1437" s="28"/>
    </row>
    <row r="1438" spans="1:30" x14ac:dyDescent="0.3">
      <c r="A1438" s="1">
        <v>1425</v>
      </c>
      <c r="B1438" s="1">
        <v>0.23204550692639023</v>
      </c>
      <c r="C1438" s="2">
        <v>0.19155935271127444</v>
      </c>
      <c r="D1438" s="1">
        <v>0.25693208868523887</v>
      </c>
      <c r="E1438" s="1">
        <v>59.164069533721445</v>
      </c>
      <c r="G1438" s="1">
        <v>1425</v>
      </c>
      <c r="Y1438" s="14"/>
      <c r="Z1438" s="14"/>
      <c r="AA1438" s="14"/>
      <c r="AB1438" s="14"/>
      <c r="AC1438" s="14"/>
      <c r="AD1438" s="28"/>
    </row>
    <row r="1439" spans="1:30" x14ac:dyDescent="0.3">
      <c r="A1439" s="1">
        <v>1426</v>
      </c>
      <c r="B1439" s="1">
        <v>0.12374376920746664</v>
      </c>
      <c r="C1439" s="2">
        <v>0.19139202961606219</v>
      </c>
      <c r="D1439" s="1">
        <v>0.11832719752390683</v>
      </c>
      <c r="E1439" s="1">
        <v>27.659915005484592</v>
      </c>
      <c r="G1439" s="1">
        <v>1426</v>
      </c>
      <c r="Y1439" s="14"/>
      <c r="Z1439" s="14"/>
      <c r="AA1439" s="14"/>
      <c r="AB1439" s="14"/>
      <c r="AC1439" s="14"/>
      <c r="AD1439" s="28"/>
    </row>
    <row r="1440" spans="1:30" x14ac:dyDescent="0.3">
      <c r="A1440" s="1">
        <v>1427</v>
      </c>
      <c r="B1440" s="1">
        <v>8.8265639644160024E-2</v>
      </c>
      <c r="C1440" s="2">
        <v>0.19205018392692438</v>
      </c>
      <c r="D1440" s="1">
        <v>7.805511841646158E-2</v>
      </c>
      <c r="E1440" s="1">
        <v>2.9305105253141228</v>
      </c>
      <c r="G1440" s="1">
        <v>1427</v>
      </c>
      <c r="Y1440" s="14"/>
      <c r="Z1440" s="14"/>
      <c r="AA1440" s="14"/>
      <c r="AB1440" s="14"/>
      <c r="AC1440" s="14"/>
      <c r="AD1440" s="28"/>
    </row>
    <row r="1441" spans="1:30" x14ac:dyDescent="0.3">
      <c r="A1441" s="1">
        <v>1428</v>
      </c>
      <c r="B1441" s="1">
        <v>0.29790131300466288</v>
      </c>
      <c r="C1441" s="2">
        <v>0.19001635795103958</v>
      </c>
      <c r="D1441" s="1">
        <v>0.16539498582671125</v>
      </c>
      <c r="E1441" s="1">
        <v>36.769425613152329</v>
      </c>
      <c r="G1441" s="1">
        <v>1428</v>
      </c>
      <c r="Y1441" s="14"/>
      <c r="Z1441" s="14"/>
      <c r="AA1441" s="14"/>
      <c r="AB1441" s="14"/>
      <c r="AC1441" s="14"/>
      <c r="AD1441" s="28"/>
    </row>
    <row r="1442" spans="1:30" x14ac:dyDescent="0.3">
      <c r="A1442" s="1">
        <v>1429</v>
      </c>
      <c r="B1442" s="1">
        <v>9.5134787596457118E-2</v>
      </c>
      <c r="C1442" s="2">
        <v>0.19004303764182426</v>
      </c>
      <c r="D1442" s="1">
        <v>4.1724683972678298E-2</v>
      </c>
      <c r="E1442" s="1">
        <v>4.2428977048458716</v>
      </c>
      <c r="G1442" s="1">
        <v>1429</v>
      </c>
      <c r="Y1442" s="14"/>
      <c r="Z1442" s="14"/>
      <c r="AA1442" s="14"/>
      <c r="AB1442" s="14"/>
      <c r="AC1442" s="14"/>
      <c r="AD1442" s="28"/>
    </row>
    <row r="1443" spans="1:30" x14ac:dyDescent="0.3">
      <c r="A1443" s="1">
        <v>1430</v>
      </c>
      <c r="B1443" s="1">
        <v>0.44427921052874808</v>
      </c>
      <c r="C1443" s="2">
        <v>0.23479817183312671</v>
      </c>
      <c r="D1443" s="1">
        <v>0.45234000880900394</v>
      </c>
      <c r="E1443" s="1">
        <v>111.0739955562412</v>
      </c>
      <c r="G1443" s="1">
        <v>1430</v>
      </c>
      <c r="Y1443" s="14"/>
      <c r="Z1443" s="14"/>
      <c r="AA1443" s="14"/>
      <c r="AB1443" s="14"/>
      <c r="AC1443" s="14"/>
      <c r="AD1443" s="28"/>
    </row>
    <row r="1444" spans="1:30" x14ac:dyDescent="0.3">
      <c r="A1444" s="1">
        <v>1431</v>
      </c>
      <c r="B1444" s="1">
        <v>0.37963035423505048</v>
      </c>
      <c r="C1444" s="2">
        <v>0.23500212952463742</v>
      </c>
      <c r="D1444" s="1">
        <v>0.37029696890186542</v>
      </c>
      <c r="E1444" s="1">
        <v>79.320318542713821</v>
      </c>
      <c r="G1444" s="1">
        <v>1431</v>
      </c>
      <c r="Y1444" s="14"/>
      <c r="Z1444" s="14"/>
      <c r="AA1444" s="14"/>
      <c r="AB1444" s="14"/>
      <c r="AC1444" s="14"/>
      <c r="AD1444" s="28"/>
    </row>
    <row r="1445" spans="1:30" x14ac:dyDescent="0.3">
      <c r="A1445" s="1">
        <v>1432</v>
      </c>
      <c r="B1445" s="1">
        <v>2.0333405931962499E-2</v>
      </c>
      <c r="C1445" s="2">
        <v>0.23409967393171791</v>
      </c>
      <c r="D1445" s="1">
        <v>1.8657986631734482E-2</v>
      </c>
      <c r="E1445" s="1">
        <v>-3.305156965736078</v>
      </c>
      <c r="G1445" s="1">
        <v>1432</v>
      </c>
      <c r="Y1445" s="14"/>
      <c r="Z1445" s="14"/>
      <c r="AA1445" s="14"/>
      <c r="AB1445" s="14"/>
      <c r="AC1445" s="14"/>
      <c r="AD1445" s="28"/>
    </row>
    <row r="1446" spans="1:30" x14ac:dyDescent="0.3">
      <c r="A1446" s="1">
        <v>1433</v>
      </c>
      <c r="B1446" s="1">
        <v>0.27433545419083544</v>
      </c>
      <c r="C1446" s="2">
        <v>0.23642623271985186</v>
      </c>
      <c r="D1446" s="1">
        <v>0.37580427663263338</v>
      </c>
      <c r="E1446" s="1">
        <v>76.798736558009168</v>
      </c>
      <c r="G1446" s="1">
        <v>1433</v>
      </c>
      <c r="Y1446" s="14"/>
      <c r="Z1446" s="14"/>
      <c r="AA1446" s="14"/>
      <c r="AB1446" s="14"/>
      <c r="AC1446" s="14"/>
      <c r="AD1446" s="28"/>
    </row>
    <row r="1447" spans="1:30" x14ac:dyDescent="0.3">
      <c r="A1447" s="1">
        <v>1434</v>
      </c>
      <c r="B1447" s="1">
        <v>5.6484713707378308E-2</v>
      </c>
      <c r="C1447" s="2">
        <v>0.22723397360152195</v>
      </c>
      <c r="D1447" s="1">
        <v>4.6882784184936271E-2</v>
      </c>
      <c r="E1447" s="1">
        <v>-4.7964047544812871E-3</v>
      </c>
      <c r="G1447" s="1">
        <v>1434</v>
      </c>
      <c r="Y1447" s="14"/>
      <c r="Z1447" s="14"/>
      <c r="AA1447" s="14"/>
      <c r="AB1447" s="14"/>
      <c r="AC1447" s="14"/>
      <c r="AD1447" s="28"/>
    </row>
    <row r="1448" spans="1:30" x14ac:dyDescent="0.3">
      <c r="A1448" s="1">
        <v>1435</v>
      </c>
      <c r="B1448" s="1">
        <v>8.9839395193986385E-2</v>
      </c>
      <c r="C1448" s="2">
        <v>0.22834896869206281</v>
      </c>
      <c r="D1448" s="1">
        <v>0.13276710437108238</v>
      </c>
      <c r="E1448" s="1">
        <v>34.513670002476182</v>
      </c>
      <c r="G1448" s="1">
        <v>1435</v>
      </c>
      <c r="Y1448" s="14"/>
      <c r="Z1448" s="14"/>
      <c r="AA1448" s="14"/>
      <c r="AB1448" s="14"/>
      <c r="AC1448" s="14"/>
      <c r="AD1448" s="28"/>
    </row>
    <row r="1449" spans="1:30" x14ac:dyDescent="0.3">
      <c r="A1449" s="1">
        <v>1436</v>
      </c>
      <c r="B1449" s="1">
        <v>0.31733202315312897</v>
      </c>
      <c r="C1449" s="2">
        <v>0.22736307664438513</v>
      </c>
      <c r="D1449" s="1">
        <v>0.26651862712302704</v>
      </c>
      <c r="E1449" s="1">
        <v>48.769353608495436</v>
      </c>
      <c r="G1449" s="1">
        <v>1436</v>
      </c>
      <c r="Y1449" s="14"/>
      <c r="Z1449" s="14"/>
      <c r="AA1449" s="14"/>
      <c r="AB1449" s="14"/>
      <c r="AC1449" s="14"/>
      <c r="AD1449" s="28"/>
    </row>
    <row r="1450" spans="1:30" x14ac:dyDescent="0.3">
      <c r="A1450" s="1">
        <v>1437</v>
      </c>
      <c r="B1450" s="1">
        <v>0.28069933185172108</v>
      </c>
      <c r="C1450" s="2">
        <v>0.22667941516562914</v>
      </c>
      <c r="D1450" s="1">
        <v>0.39255912735315557</v>
      </c>
      <c r="E1450" s="1">
        <v>73.857269660851927</v>
      </c>
      <c r="G1450" s="1">
        <v>1437</v>
      </c>
      <c r="Y1450" s="14"/>
      <c r="Z1450" s="14"/>
      <c r="AA1450" s="14"/>
      <c r="AB1450" s="14"/>
      <c r="AC1450" s="14"/>
      <c r="AD1450" s="28"/>
    </row>
    <row r="1451" spans="1:30" x14ac:dyDescent="0.3">
      <c r="A1451" s="1">
        <v>1438</v>
      </c>
      <c r="B1451" s="1">
        <v>0.37821952973485862</v>
      </c>
      <c r="C1451" s="2">
        <v>0.22799306148148366</v>
      </c>
      <c r="D1451" s="1">
        <v>0.37401016132353188</v>
      </c>
      <c r="E1451" s="1">
        <v>96.129241998696983</v>
      </c>
      <c r="G1451" s="1">
        <v>1438</v>
      </c>
      <c r="Y1451" s="14"/>
      <c r="Z1451" s="14"/>
      <c r="AA1451" s="14"/>
      <c r="AB1451" s="14"/>
      <c r="AC1451" s="14"/>
      <c r="AD1451" s="28"/>
    </row>
    <row r="1452" spans="1:30" x14ac:dyDescent="0.3">
      <c r="A1452" s="1">
        <v>1439</v>
      </c>
      <c r="B1452" s="1">
        <v>0.27518433554065153</v>
      </c>
      <c r="C1452" s="2">
        <v>0.24784949719849991</v>
      </c>
      <c r="D1452" s="1">
        <v>0.42781741943379503</v>
      </c>
      <c r="E1452" s="1">
        <v>97.35650753747494</v>
      </c>
      <c r="G1452" s="1">
        <v>1439</v>
      </c>
      <c r="Y1452" s="14"/>
      <c r="Z1452" s="14"/>
      <c r="AA1452" s="14"/>
      <c r="AB1452" s="14"/>
      <c r="AC1452" s="14"/>
      <c r="AD1452" s="28"/>
    </row>
    <row r="1453" spans="1:30" x14ac:dyDescent="0.3">
      <c r="A1453" s="1">
        <v>1440</v>
      </c>
      <c r="B1453" s="1">
        <v>0.42670453835490746</v>
      </c>
      <c r="C1453" s="2">
        <v>0.24774855312841595</v>
      </c>
      <c r="D1453" s="1">
        <v>0.42134087679502907</v>
      </c>
      <c r="E1453" s="1">
        <v>84.574749276753465</v>
      </c>
      <c r="G1453" s="1">
        <v>1440</v>
      </c>
      <c r="Y1453" s="14"/>
      <c r="Z1453" s="14"/>
      <c r="AA1453" s="14"/>
      <c r="AB1453" s="14"/>
      <c r="AC1453" s="14"/>
      <c r="AD1453" s="28"/>
    </row>
    <row r="1454" spans="1:30" x14ac:dyDescent="0.3">
      <c r="A1454" s="1">
        <v>1441</v>
      </c>
      <c r="B1454" s="1">
        <v>0.21729552593926865</v>
      </c>
      <c r="C1454" s="2">
        <v>0.26147476823171567</v>
      </c>
      <c r="D1454" s="1">
        <v>0.2907673548508124</v>
      </c>
      <c r="E1454" s="1">
        <v>60.0226453624797</v>
      </c>
      <c r="G1454" s="1">
        <v>1441</v>
      </c>
      <c r="Y1454" s="14"/>
      <c r="Z1454" s="14"/>
      <c r="AA1454" s="14"/>
      <c r="AB1454" s="14"/>
      <c r="AC1454" s="14"/>
      <c r="AD1454" s="28"/>
    </row>
    <row r="1455" spans="1:30" x14ac:dyDescent="0.3">
      <c r="A1455" s="1">
        <v>1442</v>
      </c>
      <c r="B1455" s="1">
        <v>0.30918442265569468</v>
      </c>
      <c r="C1455" s="2">
        <v>0.26030808848803777</v>
      </c>
      <c r="D1455" s="1">
        <v>0.32752675191720126</v>
      </c>
      <c r="E1455" s="1">
        <v>84.059478728504274</v>
      </c>
      <c r="G1455" s="1">
        <v>1442</v>
      </c>
      <c r="Y1455" s="14"/>
      <c r="Z1455" s="14"/>
      <c r="AA1455" s="14"/>
      <c r="AB1455" s="14"/>
      <c r="AC1455" s="14"/>
      <c r="AD1455" s="28"/>
    </row>
    <row r="1456" spans="1:30" x14ac:dyDescent="0.3">
      <c r="A1456" s="1">
        <v>1443</v>
      </c>
      <c r="B1456" s="1">
        <v>0.13997490008755517</v>
      </c>
      <c r="C1456" s="2">
        <v>0.25972049306091688</v>
      </c>
      <c r="D1456" s="1">
        <v>0.20272798609323908</v>
      </c>
      <c r="E1456" s="1">
        <v>28.155558839056958</v>
      </c>
      <c r="G1456" s="1">
        <v>1443</v>
      </c>
      <c r="Y1456" s="14"/>
      <c r="Z1456" s="14"/>
      <c r="AA1456" s="14"/>
      <c r="AB1456" s="14"/>
      <c r="AC1456" s="14"/>
      <c r="AD1456" s="28"/>
    </row>
    <row r="1457" spans="1:30" x14ac:dyDescent="0.3">
      <c r="A1457" s="1">
        <v>1444</v>
      </c>
      <c r="B1457" s="1">
        <v>3.4126000229511934E-2</v>
      </c>
      <c r="C1457" s="2">
        <v>0.25791230937458515</v>
      </c>
      <c r="D1457" s="1">
        <v>5.9594072681847875E-2</v>
      </c>
      <c r="E1457" s="1">
        <v>9.6193378611353353</v>
      </c>
      <c r="G1457" s="1">
        <v>1444</v>
      </c>
      <c r="Y1457" s="14"/>
      <c r="Z1457" s="14"/>
      <c r="AA1457" s="14"/>
      <c r="AB1457" s="14"/>
      <c r="AC1457" s="14"/>
      <c r="AD1457" s="28"/>
    </row>
    <row r="1458" spans="1:30" x14ac:dyDescent="0.3">
      <c r="A1458" s="1">
        <v>1445</v>
      </c>
      <c r="B1458" s="1">
        <v>0.22660403582898617</v>
      </c>
      <c r="C1458" s="2">
        <v>0.25986572271576436</v>
      </c>
      <c r="D1458" s="1">
        <v>0.45732886316787669</v>
      </c>
      <c r="E1458" s="1">
        <v>100.65001971052867</v>
      </c>
      <c r="G1458" s="1">
        <v>1445</v>
      </c>
      <c r="Y1458" s="14"/>
      <c r="Z1458" s="14"/>
      <c r="AA1458" s="14"/>
      <c r="AB1458" s="14"/>
      <c r="AC1458" s="14"/>
      <c r="AD1458" s="28"/>
    </row>
    <row r="1459" spans="1:30" x14ac:dyDescent="0.3">
      <c r="A1459" s="1">
        <v>1446</v>
      </c>
      <c r="B1459" s="1">
        <v>0.26796225734421136</v>
      </c>
      <c r="C1459" s="2">
        <v>0.25993929915857567</v>
      </c>
      <c r="D1459" s="1">
        <v>0.38721563601409803</v>
      </c>
      <c r="E1459" s="1">
        <v>81.121618011821269</v>
      </c>
      <c r="G1459" s="1">
        <v>1446</v>
      </c>
      <c r="Y1459" s="14"/>
      <c r="Z1459" s="14"/>
      <c r="AA1459" s="14"/>
      <c r="AB1459" s="14"/>
      <c r="AC1459" s="14"/>
      <c r="AD1459" s="28"/>
    </row>
    <row r="1460" spans="1:30" x14ac:dyDescent="0.3">
      <c r="A1460" s="1">
        <v>1447</v>
      </c>
      <c r="B1460" s="1">
        <v>0.40831279211638838</v>
      </c>
      <c r="C1460" s="2">
        <v>0.21118824520844215</v>
      </c>
      <c r="D1460" s="1">
        <v>0.39359553073103648</v>
      </c>
      <c r="E1460" s="1">
        <v>75.233545664626917</v>
      </c>
      <c r="G1460" s="1">
        <v>1447</v>
      </c>
      <c r="Y1460" s="14"/>
      <c r="Z1460" s="14"/>
      <c r="AA1460" s="14"/>
      <c r="AB1460" s="14"/>
      <c r="AC1460" s="14"/>
      <c r="AD1460" s="28"/>
    </row>
    <row r="1461" spans="1:30" x14ac:dyDescent="0.3">
      <c r="A1461" s="1">
        <v>1448</v>
      </c>
      <c r="B1461" s="1">
        <v>0.32094500979278834</v>
      </c>
      <c r="C1461" s="2">
        <v>0.2083918954154611</v>
      </c>
      <c r="D1461" s="1">
        <v>0.41576735717558538</v>
      </c>
      <c r="E1461" s="1">
        <v>79.817868942480004</v>
      </c>
      <c r="G1461" s="1">
        <v>1448</v>
      </c>
      <c r="Y1461" s="14"/>
      <c r="Z1461" s="14"/>
      <c r="AA1461" s="14"/>
      <c r="AB1461" s="14"/>
      <c r="AC1461" s="14"/>
      <c r="AD1461" s="28"/>
    </row>
    <row r="1462" spans="1:30" x14ac:dyDescent="0.3">
      <c r="A1462" s="1">
        <v>1449</v>
      </c>
      <c r="B1462" s="1">
        <v>7.130585934523101E-2</v>
      </c>
      <c r="C1462" s="2">
        <v>0.21073621330157016</v>
      </c>
      <c r="D1462" s="1">
        <v>9.4319946956703093E-2</v>
      </c>
      <c r="E1462" s="1">
        <v>-2.978550323968765</v>
      </c>
      <c r="G1462" s="1">
        <v>1449</v>
      </c>
      <c r="Y1462" s="14"/>
      <c r="Z1462" s="14"/>
      <c r="AA1462" s="14"/>
      <c r="AB1462" s="14"/>
      <c r="AC1462" s="14"/>
      <c r="AD1462" s="28"/>
    </row>
    <row r="1463" spans="1:30" x14ac:dyDescent="0.3">
      <c r="A1463" s="1">
        <v>1450</v>
      </c>
      <c r="B1463" s="1">
        <v>0.17724811282833067</v>
      </c>
      <c r="C1463" s="2">
        <v>0.20366259976108669</v>
      </c>
      <c r="D1463" s="1">
        <v>0.28234958247091568</v>
      </c>
      <c r="E1463" s="1">
        <v>32.798676192880016</v>
      </c>
      <c r="G1463" s="1">
        <v>1450</v>
      </c>
      <c r="Y1463" s="14"/>
      <c r="Z1463" s="14"/>
      <c r="AA1463" s="14"/>
      <c r="AB1463" s="14"/>
      <c r="AC1463" s="14"/>
      <c r="AD1463" s="28"/>
    </row>
    <row r="1464" spans="1:30" x14ac:dyDescent="0.3">
      <c r="A1464" s="1">
        <v>1451</v>
      </c>
      <c r="B1464" s="1">
        <v>0.30000183124995733</v>
      </c>
      <c r="C1464" s="2">
        <v>0.20324125580783911</v>
      </c>
      <c r="D1464" s="1">
        <v>0.36394339529494441</v>
      </c>
      <c r="E1464" s="1">
        <v>65.160307446719969</v>
      </c>
      <c r="G1464" s="1">
        <v>1451</v>
      </c>
      <c r="Y1464" s="14"/>
      <c r="Z1464" s="14"/>
      <c r="AA1464" s="14"/>
      <c r="AB1464" s="14"/>
      <c r="AC1464" s="14"/>
      <c r="AD1464" s="28"/>
    </row>
    <row r="1465" spans="1:30" x14ac:dyDescent="0.3">
      <c r="A1465" s="1">
        <v>1452</v>
      </c>
      <c r="B1465" s="1">
        <v>5.8223442428416254E-2</v>
      </c>
      <c r="C1465" s="2">
        <v>0.21359890815863494</v>
      </c>
      <c r="D1465" s="1">
        <v>8.0739045486940983E-2</v>
      </c>
      <c r="E1465" s="1">
        <v>5.6630555999825916</v>
      </c>
      <c r="G1465" s="1">
        <v>1452</v>
      </c>
      <c r="Y1465" s="14"/>
      <c r="Z1465" s="14"/>
      <c r="AA1465" s="14"/>
      <c r="AB1465" s="14"/>
      <c r="AC1465" s="14"/>
      <c r="AD1465" s="28"/>
    </row>
    <row r="1466" spans="1:30" x14ac:dyDescent="0.3">
      <c r="A1466" s="1">
        <v>1453</v>
      </c>
      <c r="B1466" s="1">
        <v>0.2119141450408836</v>
      </c>
      <c r="C1466" s="2">
        <v>0.21258946686999808</v>
      </c>
      <c r="D1466" s="1">
        <v>0.30701978881277003</v>
      </c>
      <c r="E1466" s="1">
        <v>46.399768779152865</v>
      </c>
      <c r="G1466" s="1">
        <v>1453</v>
      </c>
      <c r="Y1466" s="14"/>
      <c r="Z1466" s="14"/>
      <c r="AA1466" s="14"/>
      <c r="AB1466" s="14"/>
      <c r="AC1466" s="14"/>
      <c r="AD1466" s="28"/>
    </row>
    <row r="1467" spans="1:30" x14ac:dyDescent="0.3">
      <c r="A1467" s="1">
        <v>1454</v>
      </c>
      <c r="B1467" s="1">
        <v>6.9881711279082132E-2</v>
      </c>
      <c r="C1467" s="2">
        <v>0.21298311445355539</v>
      </c>
      <c r="D1467" s="1">
        <v>9.7221790125377225E-2</v>
      </c>
      <c r="E1467" s="1">
        <v>11.436609500141692</v>
      </c>
      <c r="G1467" s="1">
        <v>1454</v>
      </c>
      <c r="Y1467" s="14"/>
      <c r="Z1467" s="14"/>
      <c r="AA1467" s="14"/>
      <c r="AB1467" s="14"/>
      <c r="AC1467" s="14"/>
      <c r="AD1467" s="28"/>
    </row>
    <row r="1468" spans="1:30" x14ac:dyDescent="0.3">
      <c r="A1468" s="1">
        <v>1455</v>
      </c>
      <c r="B1468" s="1">
        <v>0.23506884825849603</v>
      </c>
      <c r="C1468" s="2">
        <v>0.21259095963459293</v>
      </c>
      <c r="D1468" s="1">
        <v>0.45851560471644043</v>
      </c>
      <c r="E1468" s="1">
        <v>82.706831376379014</v>
      </c>
      <c r="G1468" s="1">
        <v>1455</v>
      </c>
      <c r="Y1468" s="14"/>
      <c r="Z1468" s="14"/>
      <c r="AA1468" s="14"/>
      <c r="AB1468" s="14"/>
      <c r="AC1468" s="14"/>
      <c r="AD1468" s="28"/>
    </row>
    <row r="1469" spans="1:30" x14ac:dyDescent="0.3">
      <c r="A1469" s="1">
        <v>1456</v>
      </c>
      <c r="B1469" s="1">
        <v>9.8235933893943819E-2</v>
      </c>
      <c r="C1469" s="2">
        <v>0.21257577895277679</v>
      </c>
      <c r="D1469" s="1">
        <v>0.24243928804867013</v>
      </c>
      <c r="E1469" s="1">
        <v>21.820265758716317</v>
      </c>
      <c r="G1469" s="1">
        <v>1456</v>
      </c>
      <c r="Y1469" s="14"/>
      <c r="Z1469" s="14"/>
      <c r="AA1469" s="14"/>
      <c r="AB1469" s="14"/>
      <c r="AC1469" s="14"/>
      <c r="AD1469" s="28"/>
    </row>
    <row r="1470" spans="1:30" x14ac:dyDescent="0.3">
      <c r="A1470" s="1">
        <v>1457</v>
      </c>
      <c r="B1470" s="1">
        <v>0.18313150177364804</v>
      </c>
      <c r="C1470" s="2">
        <v>0.21267783061818202</v>
      </c>
      <c r="D1470" s="1">
        <v>0.31165980187261971</v>
      </c>
      <c r="E1470" s="1">
        <v>48.519833565245918</v>
      </c>
      <c r="G1470" s="1">
        <v>1457</v>
      </c>
      <c r="Y1470" s="14"/>
      <c r="Z1470" s="14"/>
      <c r="AA1470" s="14"/>
      <c r="AB1470" s="14"/>
      <c r="AC1470" s="14"/>
      <c r="AD1470" s="28"/>
    </row>
    <row r="1471" spans="1:30" x14ac:dyDescent="0.3">
      <c r="A1471" s="1">
        <v>1458</v>
      </c>
      <c r="B1471" s="1">
        <v>0.35767163213432751</v>
      </c>
      <c r="C1471" s="2">
        <v>0.21293626394405671</v>
      </c>
      <c r="D1471" s="1">
        <v>0.31031216942813733</v>
      </c>
      <c r="E1471" s="1">
        <v>72.457575842863605</v>
      </c>
      <c r="G1471" s="1">
        <v>1458</v>
      </c>
      <c r="Y1471" s="14"/>
      <c r="Z1471" s="14"/>
      <c r="AA1471" s="14"/>
      <c r="AB1471" s="14"/>
      <c r="AC1471" s="14"/>
      <c r="AD1471" s="28"/>
    </row>
    <row r="1472" spans="1:30" x14ac:dyDescent="0.3">
      <c r="A1472" s="1">
        <v>1459</v>
      </c>
      <c r="B1472" s="1">
        <v>7.1827431182732188E-2</v>
      </c>
      <c r="C1472" s="2">
        <v>0.17226712229526392</v>
      </c>
      <c r="D1472" s="1">
        <v>5.5940962078196106E-2</v>
      </c>
      <c r="E1472" s="1">
        <v>13.652633792220481</v>
      </c>
      <c r="G1472" s="1">
        <v>1459</v>
      </c>
      <c r="Y1472" s="14"/>
      <c r="Z1472" s="14"/>
      <c r="AA1472" s="14"/>
      <c r="AB1472" s="14"/>
      <c r="AC1472" s="14"/>
      <c r="AD1472" s="28"/>
    </row>
    <row r="1473" spans="1:30" x14ac:dyDescent="0.3">
      <c r="A1473" s="1">
        <v>1460</v>
      </c>
      <c r="B1473" s="1">
        <v>0.28108293979938243</v>
      </c>
      <c r="C1473" s="2">
        <v>0.18307242591014153</v>
      </c>
      <c r="D1473" s="1">
        <v>0.36723037461226438</v>
      </c>
      <c r="E1473" s="1">
        <v>63.838420379855876</v>
      </c>
      <c r="G1473" s="1">
        <v>1460</v>
      </c>
      <c r="Y1473" s="14"/>
      <c r="Z1473" s="14"/>
      <c r="AA1473" s="14"/>
      <c r="AB1473" s="14"/>
      <c r="AC1473" s="14"/>
      <c r="AD1473" s="28"/>
    </row>
    <row r="1474" spans="1:30" x14ac:dyDescent="0.3">
      <c r="A1474" s="1">
        <v>1461</v>
      </c>
      <c r="B1474" s="1">
        <v>0.30480092605011389</v>
      </c>
      <c r="C1474" s="2">
        <v>0.1849949313121792</v>
      </c>
      <c r="D1474" s="1">
        <v>0.38636236345790642</v>
      </c>
      <c r="E1474" s="1">
        <v>76.114239906023286</v>
      </c>
      <c r="G1474" s="1">
        <v>1461</v>
      </c>
      <c r="Y1474" s="14"/>
      <c r="Z1474" s="14"/>
      <c r="AA1474" s="14"/>
      <c r="AB1474" s="14"/>
      <c r="AC1474" s="14"/>
      <c r="AD1474" s="28"/>
    </row>
    <row r="1475" spans="1:30" x14ac:dyDescent="0.3">
      <c r="A1475" s="1">
        <v>1462</v>
      </c>
      <c r="B1475" s="1">
        <v>0.14456565401528895</v>
      </c>
      <c r="C1475" s="2">
        <v>0.18474151743078396</v>
      </c>
      <c r="D1475" s="1">
        <v>0.17956048863881802</v>
      </c>
      <c r="E1475" s="1">
        <v>14.053575583188316</v>
      </c>
      <c r="G1475" s="1">
        <v>1462</v>
      </c>
      <c r="Y1475" s="14"/>
      <c r="Z1475" s="14"/>
      <c r="AA1475" s="14"/>
      <c r="AB1475" s="14"/>
      <c r="AC1475" s="14"/>
      <c r="AD1475" s="28"/>
    </row>
    <row r="1476" spans="1:30" x14ac:dyDescent="0.3">
      <c r="A1476" s="1">
        <v>1463</v>
      </c>
      <c r="B1476" s="1">
        <v>0.37601898964848329</v>
      </c>
      <c r="C1476" s="2">
        <v>0.19627406869358949</v>
      </c>
      <c r="D1476" s="1">
        <v>0.28895185445936122</v>
      </c>
      <c r="E1476" s="1">
        <v>42.241245647808292</v>
      </c>
      <c r="G1476" s="1">
        <v>1463</v>
      </c>
      <c r="Y1476" s="14"/>
      <c r="Z1476" s="14"/>
      <c r="AA1476" s="14"/>
      <c r="AB1476" s="14"/>
      <c r="AC1476" s="14"/>
      <c r="AD1476" s="28"/>
    </row>
    <row r="1477" spans="1:30" x14ac:dyDescent="0.3">
      <c r="A1477" s="1">
        <v>1464</v>
      </c>
      <c r="B1477" s="1">
        <v>0.17486888554198937</v>
      </c>
      <c r="C1477" s="2">
        <v>0.19619814650240897</v>
      </c>
      <c r="D1477" s="1">
        <v>0.14469810741032874</v>
      </c>
      <c r="E1477" s="1">
        <v>17.631634816102082</v>
      </c>
      <c r="G1477" s="1">
        <v>1464</v>
      </c>
      <c r="Y1477" s="14"/>
      <c r="Z1477" s="14"/>
      <c r="AA1477" s="14"/>
      <c r="AB1477" s="14"/>
      <c r="AC1477" s="14"/>
      <c r="AD1477" s="28"/>
    </row>
    <row r="1478" spans="1:30" x14ac:dyDescent="0.3">
      <c r="A1478" s="1">
        <v>1465</v>
      </c>
      <c r="B1478" s="1">
        <v>0.12853627414276858</v>
      </c>
      <c r="C1478" s="2">
        <v>0.19745978316433924</v>
      </c>
      <c r="D1478" s="1">
        <v>0.14558762752793061</v>
      </c>
      <c r="E1478" s="1">
        <v>33.256878293804746</v>
      </c>
      <c r="G1478" s="1">
        <v>1465</v>
      </c>
      <c r="Y1478" s="14"/>
      <c r="Z1478" s="14"/>
      <c r="AA1478" s="14"/>
      <c r="AB1478" s="14"/>
      <c r="AC1478" s="14"/>
      <c r="AD1478" s="28"/>
    </row>
    <row r="1479" spans="1:30" x14ac:dyDescent="0.3">
      <c r="A1479" s="1">
        <v>1466</v>
      </c>
      <c r="B1479" s="1">
        <v>9.5515391420087289E-2</v>
      </c>
      <c r="C1479" s="2">
        <v>0.1948894384335019</v>
      </c>
      <c r="D1479" s="1">
        <v>0.10102751204190487</v>
      </c>
      <c r="E1479" s="1">
        <v>21.731099385717823</v>
      </c>
      <c r="G1479" s="1">
        <v>1466</v>
      </c>
      <c r="Y1479" s="14"/>
      <c r="Z1479" s="14"/>
      <c r="AA1479" s="14"/>
      <c r="AB1479" s="14"/>
      <c r="AC1479" s="14"/>
      <c r="AD1479" s="28"/>
    </row>
    <row r="1480" spans="1:30" x14ac:dyDescent="0.3">
      <c r="A1480" s="1">
        <v>1467</v>
      </c>
      <c r="B1480" s="1">
        <v>0.1651554234357859</v>
      </c>
      <c r="C1480" s="2">
        <v>0.19314077676502986</v>
      </c>
      <c r="D1480" s="1">
        <v>0.23863662949713624</v>
      </c>
      <c r="E1480" s="1">
        <v>36.802943649616452</v>
      </c>
      <c r="G1480" s="1">
        <v>1467</v>
      </c>
      <c r="Y1480" s="14"/>
      <c r="Z1480" s="14"/>
      <c r="AA1480" s="14"/>
      <c r="AB1480" s="14"/>
      <c r="AC1480" s="14"/>
      <c r="AD1480" s="28"/>
    </row>
    <row r="1481" spans="1:30" x14ac:dyDescent="0.3">
      <c r="A1481" s="1">
        <v>1468</v>
      </c>
      <c r="B1481" s="1">
        <v>0.24703360495265139</v>
      </c>
      <c r="C1481" s="2">
        <v>0.16233161162328105</v>
      </c>
      <c r="D1481" s="1">
        <v>0.30125715283982102</v>
      </c>
      <c r="E1481" s="1">
        <v>44.522748885755803</v>
      </c>
      <c r="G1481" s="1">
        <v>1468</v>
      </c>
      <c r="Y1481" s="14"/>
      <c r="Z1481" s="14"/>
      <c r="AA1481" s="14"/>
      <c r="AB1481" s="14"/>
      <c r="AC1481" s="14"/>
      <c r="AD1481" s="28"/>
    </row>
    <row r="1482" spans="1:30" x14ac:dyDescent="0.3">
      <c r="A1482" s="1">
        <v>1469</v>
      </c>
      <c r="B1482" s="1">
        <v>0.12249446684369308</v>
      </c>
      <c r="C1482" s="2">
        <v>0.16506740410037543</v>
      </c>
      <c r="D1482" s="1">
        <v>0.12482869425788007</v>
      </c>
      <c r="E1482" s="1">
        <v>6.2723424582011855</v>
      </c>
      <c r="G1482" s="1">
        <v>1469</v>
      </c>
      <c r="Y1482" s="14"/>
      <c r="Z1482" s="14"/>
      <c r="AA1482" s="14"/>
      <c r="AB1482" s="14"/>
      <c r="AC1482" s="14"/>
      <c r="AD1482" s="28"/>
    </row>
    <row r="1483" spans="1:30" x14ac:dyDescent="0.3">
      <c r="A1483" s="1">
        <v>1470</v>
      </c>
      <c r="B1483" s="1">
        <v>6.0279728038356392E-2</v>
      </c>
      <c r="C1483" s="2">
        <v>0.15390844410569515</v>
      </c>
      <c r="D1483" s="1">
        <v>0.1443006915435244</v>
      </c>
      <c r="E1483" s="1">
        <v>23.489297404120091</v>
      </c>
      <c r="G1483" s="1">
        <v>1470</v>
      </c>
      <c r="Y1483" s="14"/>
      <c r="Z1483" s="14"/>
      <c r="AA1483" s="14"/>
      <c r="AB1483" s="14"/>
      <c r="AC1483" s="14"/>
      <c r="AD1483" s="28"/>
    </row>
    <row r="1484" spans="1:30" x14ac:dyDescent="0.3">
      <c r="A1484" s="1">
        <v>1471</v>
      </c>
      <c r="B1484" s="1">
        <v>0.1432436238138739</v>
      </c>
      <c r="C1484" s="2">
        <v>0.15383551477255383</v>
      </c>
      <c r="D1484" s="1">
        <v>0.19220380864994152</v>
      </c>
      <c r="E1484" s="1">
        <v>27.070610191818332</v>
      </c>
      <c r="G1484" s="1">
        <v>1471</v>
      </c>
      <c r="Y1484" s="14"/>
      <c r="Z1484" s="14"/>
      <c r="AA1484" s="14"/>
      <c r="AB1484" s="14"/>
      <c r="AC1484" s="14"/>
      <c r="AD1484" s="28"/>
    </row>
    <row r="1485" spans="1:30" x14ac:dyDescent="0.3">
      <c r="A1485" s="1">
        <v>1472</v>
      </c>
      <c r="B1485" s="1">
        <v>0.25889534390830454</v>
      </c>
      <c r="C1485" s="2">
        <v>0.15333320826882976</v>
      </c>
      <c r="D1485" s="1">
        <v>0.32805052819289371</v>
      </c>
      <c r="E1485" s="1">
        <v>59.075792628464626</v>
      </c>
      <c r="G1485" s="1">
        <v>1472</v>
      </c>
      <c r="Y1485" s="14"/>
      <c r="Z1485" s="14"/>
      <c r="AA1485" s="14"/>
      <c r="AB1485" s="14"/>
      <c r="AC1485" s="14"/>
      <c r="AD1485" s="28"/>
    </row>
    <row r="1486" spans="1:30" x14ac:dyDescent="0.3">
      <c r="A1486" s="1">
        <v>1473</v>
      </c>
      <c r="B1486" s="1">
        <v>6.7806390379358109E-2</v>
      </c>
      <c r="C1486" s="2">
        <v>0.17707804828562296</v>
      </c>
      <c r="D1486" s="1">
        <v>6.9042058696106204E-2</v>
      </c>
      <c r="E1486" s="1">
        <v>12.305406317786316</v>
      </c>
      <c r="G1486" s="1">
        <v>1473</v>
      </c>
      <c r="Y1486" s="14"/>
      <c r="Z1486" s="14"/>
      <c r="AA1486" s="14"/>
      <c r="AB1486" s="14"/>
      <c r="AC1486" s="14"/>
      <c r="AD1486" s="28"/>
    </row>
    <row r="1487" spans="1:30" x14ac:dyDescent="0.3">
      <c r="A1487" s="1">
        <v>1474</v>
      </c>
      <c r="B1487" s="1">
        <v>0.24646549995938999</v>
      </c>
      <c r="C1487" s="2">
        <v>0.17863920329548749</v>
      </c>
      <c r="D1487" s="1">
        <v>0.23093363625283689</v>
      </c>
      <c r="E1487" s="1">
        <v>30.829071699820521</v>
      </c>
      <c r="G1487" s="1">
        <v>1474</v>
      </c>
      <c r="Y1487" s="14"/>
      <c r="Z1487" s="14"/>
      <c r="AA1487" s="14"/>
      <c r="AB1487" s="14"/>
      <c r="AC1487" s="14"/>
      <c r="AD1487" s="28"/>
    </row>
    <row r="1488" spans="1:30" x14ac:dyDescent="0.3">
      <c r="A1488" s="1">
        <v>1475</v>
      </c>
      <c r="B1488" s="1">
        <v>0.13320133028912323</v>
      </c>
      <c r="C1488" s="2">
        <v>0.18485818739314383</v>
      </c>
      <c r="D1488" s="1">
        <v>0.17289953396115465</v>
      </c>
      <c r="E1488" s="1">
        <v>19.839415077914644</v>
      </c>
      <c r="G1488" s="1">
        <v>1475</v>
      </c>
      <c r="Y1488" s="14"/>
      <c r="Z1488" s="14"/>
      <c r="AA1488" s="14"/>
      <c r="AB1488" s="14"/>
      <c r="AC1488" s="14"/>
      <c r="AD1488" s="28"/>
    </row>
    <row r="1489" spans="1:30" x14ac:dyDescent="0.3">
      <c r="A1489" s="1">
        <v>1476</v>
      </c>
      <c r="B1489" s="1">
        <v>4.8149325757388894E-2</v>
      </c>
      <c r="C1489" s="2">
        <v>0.18521583820140564</v>
      </c>
      <c r="D1489" s="1">
        <v>8.7005234051711636E-2</v>
      </c>
      <c r="E1489" s="1">
        <v>20.917830662423587</v>
      </c>
      <c r="G1489" s="1">
        <v>1476</v>
      </c>
      <c r="Y1489" s="14"/>
      <c r="Z1489" s="14"/>
      <c r="AA1489" s="14"/>
      <c r="AB1489" s="14"/>
      <c r="AC1489" s="14"/>
      <c r="AD1489" s="28"/>
    </row>
    <row r="1490" spans="1:30" x14ac:dyDescent="0.3">
      <c r="A1490" s="1">
        <v>1477</v>
      </c>
      <c r="B1490" s="1">
        <v>0.31734260134853709</v>
      </c>
      <c r="C1490" s="2">
        <v>0.18653674863415631</v>
      </c>
      <c r="D1490" s="1">
        <v>0.46831816222520856</v>
      </c>
      <c r="E1490" s="1">
        <v>82.848618332528318</v>
      </c>
      <c r="G1490" s="1">
        <v>1477</v>
      </c>
      <c r="Y1490" s="14"/>
      <c r="Z1490" s="14"/>
      <c r="AA1490" s="14"/>
      <c r="AB1490" s="14"/>
      <c r="AC1490" s="14"/>
      <c r="AD1490" s="28"/>
    </row>
    <row r="1491" spans="1:30" x14ac:dyDescent="0.3">
      <c r="A1491" s="1">
        <v>1478</v>
      </c>
      <c r="B1491" s="1">
        <v>0.35390243480797112</v>
      </c>
      <c r="C1491" s="2">
        <v>0.18175152108191117</v>
      </c>
      <c r="D1491" s="1">
        <v>0.464715606155852</v>
      </c>
      <c r="E1491" s="1">
        <v>94.003690655242167</v>
      </c>
      <c r="G1491" s="1">
        <v>1478</v>
      </c>
      <c r="Y1491" s="14"/>
      <c r="Z1491" s="14"/>
      <c r="AA1491" s="14"/>
      <c r="AB1491" s="14"/>
      <c r="AC1491" s="14"/>
      <c r="AD1491" s="28"/>
    </row>
    <row r="1492" spans="1:30" x14ac:dyDescent="0.3">
      <c r="A1492" s="1">
        <v>1479</v>
      </c>
      <c r="B1492" s="1">
        <v>0.10356014673537874</v>
      </c>
      <c r="C1492" s="2">
        <v>0.18120382044691785</v>
      </c>
      <c r="D1492" s="1">
        <v>0.1132013175375569</v>
      </c>
      <c r="E1492" s="1">
        <v>14.453004243542011</v>
      </c>
      <c r="G1492" s="1">
        <v>1479</v>
      </c>
      <c r="Y1492" s="14"/>
      <c r="Z1492" s="14"/>
      <c r="AA1492" s="14"/>
      <c r="AB1492" s="14"/>
      <c r="AC1492" s="14"/>
      <c r="AD1492" s="28"/>
    </row>
    <row r="1493" spans="1:30" x14ac:dyDescent="0.3">
      <c r="A1493" s="1">
        <v>1480</v>
      </c>
      <c r="B1493" s="1">
        <v>0.39937073357737013</v>
      </c>
      <c r="C1493" s="2">
        <v>0.1811927777808032</v>
      </c>
      <c r="D1493" s="1">
        <v>0.33918707471736337</v>
      </c>
      <c r="E1493" s="1">
        <v>65.269053253096402</v>
      </c>
      <c r="G1493" s="1">
        <v>1480</v>
      </c>
      <c r="Y1493" s="14"/>
      <c r="Z1493" s="14"/>
      <c r="AA1493" s="14"/>
      <c r="AB1493" s="14"/>
      <c r="AC1493" s="14"/>
      <c r="AD1493" s="28"/>
    </row>
    <row r="1494" spans="1:30" x14ac:dyDescent="0.3">
      <c r="A1494" s="1">
        <v>1481</v>
      </c>
      <c r="B1494" s="1">
        <v>0.36968147758178665</v>
      </c>
      <c r="C1494" s="2">
        <v>0.17877505738895441</v>
      </c>
      <c r="D1494" s="1">
        <v>0.3086510148310192</v>
      </c>
      <c r="E1494" s="1">
        <v>49.403582725099369</v>
      </c>
      <c r="G1494" s="1">
        <v>1481</v>
      </c>
      <c r="Y1494" s="14"/>
      <c r="Z1494" s="14"/>
      <c r="AA1494" s="14"/>
      <c r="AB1494" s="14"/>
      <c r="AC1494" s="14"/>
      <c r="AD1494" s="28"/>
    </row>
    <row r="1495" spans="1:30" x14ac:dyDescent="0.3">
      <c r="A1495" s="1">
        <v>1482</v>
      </c>
      <c r="B1495" s="1">
        <v>0.19022899115044886</v>
      </c>
      <c r="C1495" s="2">
        <v>0.17867547805761055</v>
      </c>
      <c r="D1495" s="1">
        <v>0.18584776322713378</v>
      </c>
      <c r="E1495" s="1">
        <v>31.825092450723513</v>
      </c>
      <c r="G1495" s="1">
        <v>1482</v>
      </c>
      <c r="Y1495" s="14"/>
      <c r="Z1495" s="14"/>
      <c r="AA1495" s="14"/>
      <c r="AB1495" s="14"/>
      <c r="AC1495" s="14"/>
      <c r="AD1495" s="28"/>
    </row>
    <row r="1496" spans="1:30" x14ac:dyDescent="0.3">
      <c r="A1496" s="1">
        <v>1483</v>
      </c>
      <c r="B1496" s="1">
        <v>0.21836505098476686</v>
      </c>
      <c r="C1496" s="2">
        <v>0.18014269086150303</v>
      </c>
      <c r="D1496" s="1">
        <v>0.40054332270622356</v>
      </c>
      <c r="E1496" s="1">
        <v>62.289063840533785</v>
      </c>
      <c r="G1496" s="1">
        <v>1483</v>
      </c>
      <c r="Y1496" s="14"/>
      <c r="Z1496" s="14"/>
      <c r="AA1496" s="14"/>
      <c r="AB1496" s="14"/>
      <c r="AC1496" s="14"/>
      <c r="AD1496" s="28"/>
    </row>
    <row r="1497" spans="1:30" x14ac:dyDescent="0.3">
      <c r="A1497" s="1">
        <v>1484</v>
      </c>
      <c r="B1497" s="1">
        <v>4.3692472531983668E-2</v>
      </c>
      <c r="C1497" s="2">
        <v>0.17962820950221514</v>
      </c>
      <c r="D1497" s="1">
        <v>3.7449772553477804E-2</v>
      </c>
      <c r="E1497" s="1">
        <v>-7.7064977226648512</v>
      </c>
      <c r="G1497" s="1">
        <v>1484</v>
      </c>
      <c r="Y1497" s="14"/>
      <c r="Z1497" s="14"/>
      <c r="AA1497" s="14"/>
      <c r="AB1497" s="14"/>
      <c r="AC1497" s="14"/>
      <c r="AD1497" s="28"/>
    </row>
    <row r="1498" spans="1:30" x14ac:dyDescent="0.3">
      <c r="A1498" s="1">
        <v>1485</v>
      </c>
      <c r="B1498" s="1">
        <v>0.27336457021750055</v>
      </c>
      <c r="C1498" s="2">
        <v>0.18592576515076917</v>
      </c>
      <c r="D1498" s="1">
        <v>0.21188584057836699</v>
      </c>
      <c r="E1498" s="1">
        <v>25.296797314556805</v>
      </c>
      <c r="G1498" s="1">
        <v>1485</v>
      </c>
      <c r="Y1498" s="14"/>
      <c r="Z1498" s="14"/>
      <c r="AA1498" s="14"/>
      <c r="AB1498" s="14"/>
      <c r="AC1498" s="14"/>
      <c r="AD1498" s="28"/>
    </row>
    <row r="1499" spans="1:30" x14ac:dyDescent="0.3">
      <c r="A1499" s="1">
        <v>1486</v>
      </c>
      <c r="B1499" s="1">
        <v>0.43083633526274379</v>
      </c>
      <c r="C1499" s="2">
        <v>0.19081090907608247</v>
      </c>
      <c r="D1499" s="1">
        <v>0.35179693864927836</v>
      </c>
      <c r="E1499" s="1">
        <v>85.175652612770051</v>
      </c>
      <c r="G1499" s="1">
        <v>1486</v>
      </c>
      <c r="Y1499" s="14"/>
      <c r="Z1499" s="14"/>
      <c r="AA1499" s="14"/>
      <c r="AB1499" s="14"/>
      <c r="AC1499" s="14"/>
      <c r="AD1499" s="28"/>
    </row>
    <row r="1500" spans="1:30" x14ac:dyDescent="0.3">
      <c r="A1500" s="1">
        <v>1487</v>
      </c>
      <c r="B1500" s="1">
        <v>0.20301317523923576</v>
      </c>
      <c r="C1500" s="2">
        <v>0.18938418664967907</v>
      </c>
      <c r="D1500" s="1">
        <v>0.15496390091150114</v>
      </c>
      <c r="E1500" s="1">
        <v>23.804363561860107</v>
      </c>
      <c r="G1500" s="1">
        <v>1487</v>
      </c>
      <c r="Y1500" s="14"/>
      <c r="Z1500" s="14"/>
      <c r="AA1500" s="14"/>
      <c r="AB1500" s="14"/>
      <c r="AC1500" s="14"/>
      <c r="AD1500" s="28"/>
    </row>
    <row r="1501" spans="1:30" x14ac:dyDescent="0.3">
      <c r="A1501" s="1">
        <v>1488</v>
      </c>
      <c r="B1501" s="1">
        <v>7.0459114869658834E-2</v>
      </c>
      <c r="C1501" s="2">
        <v>0.19385556839975607</v>
      </c>
      <c r="D1501" s="1">
        <v>9.3991990547880114E-2</v>
      </c>
      <c r="E1501" s="1">
        <v>20.616006735256764</v>
      </c>
      <c r="G1501" s="1">
        <v>1488</v>
      </c>
      <c r="Y1501" s="14"/>
      <c r="Z1501" s="14"/>
      <c r="AA1501" s="14"/>
      <c r="AB1501" s="14"/>
      <c r="AC1501" s="14"/>
      <c r="AD1501" s="28"/>
    </row>
    <row r="1502" spans="1:30" x14ac:dyDescent="0.3">
      <c r="A1502" s="1">
        <v>1489</v>
      </c>
      <c r="B1502" s="1">
        <v>0.12894432859566596</v>
      </c>
      <c r="C1502" s="2">
        <v>0.1880522623046321</v>
      </c>
      <c r="D1502" s="1">
        <v>0.136602550289039</v>
      </c>
      <c r="E1502" s="1">
        <v>15.559685400434731</v>
      </c>
      <c r="G1502" s="1">
        <v>1489</v>
      </c>
      <c r="Y1502" s="14"/>
      <c r="Z1502" s="14"/>
      <c r="AA1502" s="14"/>
      <c r="AB1502" s="14"/>
      <c r="AC1502" s="14"/>
      <c r="AD1502" s="28"/>
    </row>
    <row r="1503" spans="1:30" x14ac:dyDescent="0.3">
      <c r="A1503" s="1">
        <v>1490</v>
      </c>
      <c r="B1503" s="1">
        <v>1.5132115144704097E-2</v>
      </c>
      <c r="C1503" s="2">
        <v>0.18419487351240435</v>
      </c>
      <c r="D1503" s="1">
        <v>1.3294961050540755E-2</v>
      </c>
      <c r="E1503" s="1">
        <v>-5.7653177811034517</v>
      </c>
      <c r="G1503" s="1">
        <v>1490</v>
      </c>
      <c r="Y1503" s="14"/>
      <c r="Z1503" s="14"/>
      <c r="AA1503" s="14"/>
      <c r="AB1503" s="14"/>
      <c r="AC1503" s="14"/>
      <c r="AD1503" s="28"/>
    </row>
    <row r="1504" spans="1:30" x14ac:dyDescent="0.3">
      <c r="A1504" s="1">
        <v>1491</v>
      </c>
      <c r="B1504" s="1">
        <v>2.4420566490459112E-2</v>
      </c>
      <c r="C1504" s="2">
        <v>0.1854513328591367</v>
      </c>
      <c r="D1504" s="1">
        <v>1.1777104179568246E-2</v>
      </c>
      <c r="E1504" s="1">
        <v>8.1646105158461602</v>
      </c>
      <c r="G1504" s="1">
        <v>1491</v>
      </c>
      <c r="Y1504" s="14"/>
      <c r="Z1504" s="14"/>
      <c r="AA1504" s="14"/>
      <c r="AB1504" s="14"/>
      <c r="AC1504" s="14"/>
      <c r="AD1504" s="28"/>
    </row>
    <row r="1505" spans="1:30" x14ac:dyDescent="0.3">
      <c r="A1505" s="1">
        <v>1492</v>
      </c>
      <c r="B1505" s="1">
        <v>0.24719193411762549</v>
      </c>
      <c r="C1505" s="2">
        <v>0.17657744620621818</v>
      </c>
      <c r="D1505" s="1">
        <v>3.8239410723014046E-2</v>
      </c>
      <c r="E1505" s="1">
        <v>9.5444340174744013</v>
      </c>
      <c r="G1505" s="1">
        <v>1492</v>
      </c>
      <c r="Y1505" s="14"/>
      <c r="Z1505" s="14"/>
      <c r="AA1505" s="14"/>
      <c r="AB1505" s="14"/>
      <c r="AC1505" s="14"/>
      <c r="AD1505" s="28"/>
    </row>
    <row r="1506" spans="1:30" x14ac:dyDescent="0.3">
      <c r="A1506" s="1">
        <v>1493</v>
      </c>
      <c r="B1506" s="1">
        <v>0.4594861975786243</v>
      </c>
      <c r="C1506" s="2">
        <v>0.36362882472294294</v>
      </c>
      <c r="D1506" s="1">
        <v>0.21700423845075067</v>
      </c>
      <c r="E1506" s="1">
        <v>73.083585932034453</v>
      </c>
      <c r="G1506" s="1">
        <v>1493</v>
      </c>
      <c r="Y1506" s="14"/>
      <c r="Z1506" s="14"/>
      <c r="AA1506" s="14"/>
      <c r="AB1506" s="14"/>
      <c r="AC1506" s="14"/>
      <c r="AD1506" s="28"/>
    </row>
    <row r="1507" spans="1:30" x14ac:dyDescent="0.3">
      <c r="A1507" s="1">
        <v>1494</v>
      </c>
      <c r="B1507" s="1">
        <v>0.2607237835092564</v>
      </c>
      <c r="C1507" s="2">
        <v>0.36394173638742899</v>
      </c>
      <c r="D1507" s="1">
        <v>0.15959067833034046</v>
      </c>
      <c r="E1507" s="1">
        <v>64.083758295283559</v>
      </c>
      <c r="G1507" s="1">
        <v>1494</v>
      </c>
      <c r="Y1507" s="14"/>
      <c r="Z1507" s="14"/>
      <c r="AA1507" s="14"/>
      <c r="AB1507" s="14"/>
      <c r="AC1507" s="14"/>
      <c r="AD1507" s="28"/>
    </row>
    <row r="1508" spans="1:30" x14ac:dyDescent="0.3">
      <c r="A1508" s="1">
        <v>1495</v>
      </c>
      <c r="B1508" s="1">
        <v>0.13192222495692837</v>
      </c>
      <c r="C1508" s="2">
        <v>0.36330939450746419</v>
      </c>
      <c r="D1508" s="1">
        <v>0.10768804220728341</v>
      </c>
      <c r="E1508" s="1">
        <v>30.496436614109168</v>
      </c>
      <c r="G1508" s="1">
        <v>1495</v>
      </c>
      <c r="Y1508" s="14"/>
      <c r="Z1508" s="14"/>
      <c r="AA1508" s="14"/>
      <c r="AB1508" s="14"/>
      <c r="AC1508" s="14"/>
      <c r="AD1508" s="28"/>
    </row>
    <row r="1509" spans="1:30" x14ac:dyDescent="0.3">
      <c r="A1509" s="1">
        <v>1496</v>
      </c>
      <c r="B1509" s="1">
        <v>0.35875826893283158</v>
      </c>
      <c r="C1509" s="2">
        <v>0.36339482642964249</v>
      </c>
      <c r="D1509" s="1">
        <v>0.19731860428192821</v>
      </c>
      <c r="E1509" s="1">
        <v>51.298723696120433</v>
      </c>
      <c r="G1509" s="1">
        <v>1496</v>
      </c>
      <c r="Y1509" s="14"/>
      <c r="Z1509" s="14"/>
      <c r="AA1509" s="14"/>
      <c r="AB1509" s="14"/>
      <c r="AC1509" s="14"/>
      <c r="AD1509" s="28"/>
    </row>
    <row r="1510" spans="1:30" x14ac:dyDescent="0.3">
      <c r="A1510" s="1">
        <v>1497</v>
      </c>
      <c r="B1510" s="1">
        <v>0.13668327845336772</v>
      </c>
      <c r="C1510" s="2">
        <v>0.36058424065586669</v>
      </c>
      <c r="D1510" s="1">
        <v>8.4067336612731733E-2</v>
      </c>
      <c r="E1510" s="1">
        <v>33.932944136232379</v>
      </c>
      <c r="G1510" s="1">
        <v>1497</v>
      </c>
      <c r="Y1510" s="14"/>
      <c r="Z1510" s="14"/>
      <c r="AA1510" s="14"/>
      <c r="AB1510" s="14"/>
      <c r="AC1510" s="14"/>
      <c r="AD1510" s="28"/>
    </row>
    <row r="1511" spans="1:30" x14ac:dyDescent="0.3">
      <c r="A1511" s="1">
        <v>1498</v>
      </c>
      <c r="B1511" s="1">
        <v>0.44142358085722994</v>
      </c>
      <c r="C1511" s="2">
        <v>0.36089307612680571</v>
      </c>
      <c r="D1511" s="1">
        <v>0.30639625894953854</v>
      </c>
      <c r="E1511" s="1">
        <v>76.290876883784449</v>
      </c>
      <c r="G1511" s="1">
        <v>1498</v>
      </c>
      <c r="Y1511" s="14"/>
      <c r="Z1511" s="14"/>
      <c r="AA1511" s="14"/>
      <c r="AB1511" s="14"/>
      <c r="AC1511" s="14"/>
      <c r="AD1511" s="28"/>
    </row>
    <row r="1512" spans="1:30" x14ac:dyDescent="0.3">
      <c r="A1512" s="1">
        <v>1499</v>
      </c>
      <c r="B1512" s="1">
        <v>0.27899454688438746</v>
      </c>
      <c r="C1512" s="2">
        <v>0.36553778316079044</v>
      </c>
      <c r="D1512" s="1">
        <v>0.21629455018407417</v>
      </c>
      <c r="E1512" s="1">
        <v>61.934109263440675</v>
      </c>
      <c r="G1512" s="1">
        <v>1499</v>
      </c>
      <c r="Y1512" s="14"/>
      <c r="Z1512" s="14"/>
      <c r="AA1512" s="14"/>
      <c r="AB1512" s="14"/>
      <c r="AC1512" s="14"/>
      <c r="AD1512" s="28"/>
    </row>
    <row r="1513" spans="1:30" x14ac:dyDescent="0.3">
      <c r="A1513" s="1">
        <v>1500</v>
      </c>
      <c r="B1513" s="1">
        <v>0.35767417438542065</v>
      </c>
      <c r="C1513" s="2">
        <v>0.3653577260322462</v>
      </c>
      <c r="D1513" s="1">
        <v>0.26952695010883115</v>
      </c>
      <c r="E1513" s="1">
        <v>75.880568125945572</v>
      </c>
      <c r="G1513" s="1">
        <v>1500</v>
      </c>
      <c r="Y1513" s="14"/>
      <c r="Z1513" s="14"/>
      <c r="AA1513" s="14"/>
      <c r="AB1513" s="14"/>
      <c r="AC1513" s="14"/>
      <c r="AD1513" s="28"/>
    </row>
    <row r="1514" spans="1:30" x14ac:dyDescent="0.3">
      <c r="A1514" s="1">
        <v>1501</v>
      </c>
      <c r="B1514" s="1">
        <v>0.47968264490919005</v>
      </c>
      <c r="C1514" s="2">
        <v>0.36406854399633437</v>
      </c>
      <c r="D1514" s="1">
        <v>0.49650266597490922</v>
      </c>
      <c r="E1514" s="1">
        <v>133.4066390027877</v>
      </c>
      <c r="G1514" s="1">
        <v>1501</v>
      </c>
      <c r="Y1514" s="14"/>
      <c r="Z1514" s="14"/>
      <c r="AA1514" s="14"/>
      <c r="AB1514" s="14"/>
      <c r="AC1514" s="14"/>
      <c r="AD1514" s="28"/>
    </row>
    <row r="1515" spans="1:30" x14ac:dyDescent="0.3">
      <c r="A1515" s="1">
        <v>1502</v>
      </c>
      <c r="B1515" s="1">
        <v>0.32276795890393739</v>
      </c>
      <c r="C1515" s="2">
        <v>0.35773875906125596</v>
      </c>
      <c r="D1515" s="1">
        <v>0.31371354867393936</v>
      </c>
      <c r="E1515" s="1">
        <v>98.822391774093802</v>
      </c>
      <c r="G1515" s="1">
        <v>1502</v>
      </c>
      <c r="Y1515" s="14"/>
      <c r="Z1515" s="14"/>
      <c r="AA1515" s="14"/>
      <c r="AB1515" s="14"/>
      <c r="AC1515" s="14"/>
      <c r="AD1515" s="28"/>
    </row>
    <row r="1516" spans="1:30" x14ac:dyDescent="0.3">
      <c r="A1516" s="1">
        <v>1503</v>
      </c>
      <c r="B1516" s="1">
        <v>0.35711106998954634</v>
      </c>
      <c r="C1516" s="2">
        <v>0.35277902259553851</v>
      </c>
      <c r="D1516" s="1">
        <v>0.29102353954033766</v>
      </c>
      <c r="E1516" s="1">
        <v>84.960889957147458</v>
      </c>
      <c r="G1516" s="1">
        <v>1503</v>
      </c>
      <c r="Y1516" s="14"/>
      <c r="Z1516" s="14"/>
      <c r="AA1516" s="14"/>
      <c r="AB1516" s="14"/>
      <c r="AC1516" s="14"/>
      <c r="AD1516" s="28"/>
    </row>
    <row r="1517" spans="1:30" x14ac:dyDescent="0.3">
      <c r="A1517" s="1">
        <v>1504</v>
      </c>
      <c r="B1517" s="1">
        <v>0.40411341175508214</v>
      </c>
      <c r="C1517" s="2">
        <v>0.35322158304422591</v>
      </c>
      <c r="D1517" s="1">
        <v>0.48208916759728548</v>
      </c>
      <c r="E1517" s="1">
        <v>134.4658738419291</v>
      </c>
      <c r="G1517" s="1">
        <v>1504</v>
      </c>
      <c r="Y1517" s="14"/>
      <c r="Z1517" s="14"/>
      <c r="AA1517" s="14"/>
      <c r="AB1517" s="14"/>
      <c r="AC1517" s="14"/>
      <c r="AD1517" s="28"/>
    </row>
    <row r="1518" spans="1:30" x14ac:dyDescent="0.3">
      <c r="A1518" s="1">
        <v>1505</v>
      </c>
      <c r="B1518" s="1">
        <v>0.39327233630108344</v>
      </c>
      <c r="C1518" s="2">
        <v>0.35318102909805577</v>
      </c>
      <c r="D1518" s="1">
        <v>0.49913545340261362</v>
      </c>
      <c r="E1518" s="1">
        <v>137.02408607946469</v>
      </c>
      <c r="G1518" s="1">
        <v>1505</v>
      </c>
      <c r="Y1518" s="14"/>
      <c r="Z1518" s="14"/>
      <c r="AA1518" s="14"/>
      <c r="AB1518" s="14"/>
      <c r="AC1518" s="14"/>
      <c r="AD1518" s="28"/>
    </row>
    <row r="1519" spans="1:30" x14ac:dyDescent="0.3">
      <c r="A1519" s="1">
        <v>1506</v>
      </c>
      <c r="B1519" s="1">
        <v>8.191403830842732E-2</v>
      </c>
      <c r="C1519" s="2">
        <v>0.35508681483905308</v>
      </c>
      <c r="D1519" s="1">
        <v>9.8919918143767729E-2</v>
      </c>
      <c r="E1519" s="1">
        <v>42.94121646908566</v>
      </c>
      <c r="G1519" s="1">
        <v>1506</v>
      </c>
      <c r="Y1519" s="14"/>
      <c r="Z1519" s="14"/>
      <c r="AA1519" s="14"/>
      <c r="AB1519" s="14"/>
      <c r="AC1519" s="14"/>
      <c r="AD1519" s="28"/>
    </row>
    <row r="1520" spans="1:30" x14ac:dyDescent="0.3">
      <c r="A1520" s="1">
        <v>1507</v>
      </c>
      <c r="B1520" s="1">
        <v>0.22648993478617743</v>
      </c>
      <c r="C1520" s="2">
        <v>0.35585480791482144</v>
      </c>
      <c r="D1520" s="1">
        <v>0.3393419184655902</v>
      </c>
      <c r="E1520" s="1">
        <v>87.735655040127597</v>
      </c>
      <c r="G1520" s="1">
        <v>1507</v>
      </c>
      <c r="Y1520" s="14"/>
      <c r="Z1520" s="14"/>
      <c r="AA1520" s="14"/>
      <c r="AB1520" s="14"/>
      <c r="AC1520" s="14"/>
      <c r="AD1520" s="28"/>
    </row>
    <row r="1521" spans="1:30" x14ac:dyDescent="0.3">
      <c r="A1521" s="1">
        <v>1508</v>
      </c>
      <c r="B1521" s="1">
        <v>0.31640036163855012</v>
      </c>
      <c r="C1521" s="2">
        <v>0.35631154300643264</v>
      </c>
      <c r="D1521" s="1">
        <v>0.49286860966694768</v>
      </c>
      <c r="E1521" s="1">
        <v>126.970116154701</v>
      </c>
      <c r="G1521" s="1">
        <v>1508</v>
      </c>
      <c r="Y1521" s="14"/>
      <c r="Z1521" s="14"/>
      <c r="AA1521" s="14"/>
      <c r="AB1521" s="14"/>
      <c r="AC1521" s="14"/>
      <c r="AD1521" s="28"/>
    </row>
    <row r="1522" spans="1:30" x14ac:dyDescent="0.3">
      <c r="A1522" s="1">
        <v>1509</v>
      </c>
      <c r="B1522" s="1">
        <v>0.29869241862406232</v>
      </c>
      <c r="C1522" s="2">
        <v>0.35623633781601372</v>
      </c>
      <c r="D1522" s="1">
        <v>0.44593824581107083</v>
      </c>
      <c r="E1522" s="1">
        <v>126.5578776987264</v>
      </c>
      <c r="G1522" s="1">
        <v>1509</v>
      </c>
      <c r="Y1522" s="14"/>
      <c r="Z1522" s="14"/>
      <c r="AA1522" s="14"/>
      <c r="AB1522" s="14"/>
      <c r="AC1522" s="14"/>
      <c r="AD1522" s="28"/>
    </row>
    <row r="1523" spans="1:30" x14ac:dyDescent="0.3">
      <c r="A1523" s="1">
        <v>1510</v>
      </c>
      <c r="B1523" s="1">
        <v>7.9203127250323718E-2</v>
      </c>
      <c r="C1523" s="2">
        <v>0.35723145881407875</v>
      </c>
      <c r="D1523" s="1">
        <v>0.11230361520733186</v>
      </c>
      <c r="E1523" s="1">
        <v>20.354370049902037</v>
      </c>
      <c r="G1523" s="1">
        <v>1510</v>
      </c>
      <c r="Y1523" s="14"/>
      <c r="Z1523" s="14"/>
      <c r="AA1523" s="14"/>
      <c r="AB1523" s="14"/>
      <c r="AC1523" s="14"/>
      <c r="AD1523" s="28"/>
    </row>
    <row r="1524" spans="1:30" x14ac:dyDescent="0.3">
      <c r="A1524" s="1">
        <v>1511</v>
      </c>
      <c r="B1524" s="1">
        <v>6.6550323982084672E-2</v>
      </c>
      <c r="C1524" s="2">
        <v>0.35730996153363104</v>
      </c>
      <c r="D1524" s="1">
        <v>9.5262298860009406E-2</v>
      </c>
      <c r="E1524" s="1">
        <v>38.428079424415174</v>
      </c>
      <c r="G1524" s="1">
        <v>1511</v>
      </c>
      <c r="Y1524" s="14"/>
      <c r="Z1524" s="14"/>
      <c r="AA1524" s="14"/>
      <c r="AB1524" s="14"/>
      <c r="AC1524" s="14"/>
      <c r="AD1524" s="28"/>
    </row>
    <row r="1525" spans="1:30" x14ac:dyDescent="0.3">
      <c r="A1525" s="1">
        <v>1512</v>
      </c>
      <c r="B1525" s="1">
        <v>0.16345455676269077</v>
      </c>
      <c r="C1525" s="2">
        <v>0.35497767855935775</v>
      </c>
      <c r="D1525" s="1">
        <v>0.22755655291400728</v>
      </c>
      <c r="E1525" s="1">
        <v>70.022258711532885</v>
      </c>
      <c r="G1525" s="1">
        <v>1512</v>
      </c>
      <c r="Y1525" s="14"/>
      <c r="Z1525" s="14"/>
      <c r="AA1525" s="14"/>
      <c r="AB1525" s="14"/>
      <c r="AC1525" s="14"/>
      <c r="AD1525" s="28"/>
    </row>
    <row r="1526" spans="1:30" x14ac:dyDescent="0.3">
      <c r="A1526" s="1">
        <v>1513</v>
      </c>
      <c r="B1526" s="1">
        <v>0.15396895526564622</v>
      </c>
      <c r="C1526" s="2">
        <v>0.1263791777064969</v>
      </c>
      <c r="D1526" s="1">
        <v>0.15108145455358107</v>
      </c>
      <c r="E1526" s="1">
        <v>29.164760676296808</v>
      </c>
      <c r="G1526" s="1">
        <v>1513</v>
      </c>
      <c r="Y1526" s="14"/>
      <c r="Z1526" s="14"/>
      <c r="AA1526" s="14"/>
      <c r="AB1526" s="14"/>
      <c r="AC1526" s="14"/>
      <c r="AD1526" s="28"/>
    </row>
    <row r="1527" spans="1:30" x14ac:dyDescent="0.3">
      <c r="A1527" s="1">
        <v>1514</v>
      </c>
      <c r="B1527" s="1">
        <v>0.28870619344145065</v>
      </c>
      <c r="C1527" s="2">
        <v>0.12780377317287217</v>
      </c>
      <c r="D1527" s="1">
        <v>0.42106078016731724</v>
      </c>
      <c r="E1527" s="1">
        <v>73.016946900538173</v>
      </c>
      <c r="G1527" s="1">
        <v>1514</v>
      </c>
      <c r="Y1527" s="14"/>
      <c r="Z1527" s="14"/>
      <c r="AA1527" s="14"/>
      <c r="AB1527" s="14"/>
      <c r="AC1527" s="14"/>
      <c r="AD1527" s="28"/>
    </row>
    <row r="1528" spans="1:30" x14ac:dyDescent="0.3">
      <c r="A1528" s="1">
        <v>1515</v>
      </c>
      <c r="B1528" s="1">
        <v>0.13272998761955063</v>
      </c>
      <c r="C1528" s="2">
        <v>0.12694313676872587</v>
      </c>
      <c r="D1528" s="1">
        <v>0.19523651715343718</v>
      </c>
      <c r="E1528" s="1">
        <v>13.44394266907134</v>
      </c>
      <c r="G1528" s="1">
        <v>1515</v>
      </c>
      <c r="Y1528" s="14"/>
      <c r="Z1528" s="14"/>
      <c r="AA1528" s="14"/>
      <c r="AB1528" s="14"/>
      <c r="AC1528" s="14"/>
      <c r="AD1528" s="28"/>
    </row>
    <row r="1529" spans="1:30" x14ac:dyDescent="0.3">
      <c r="A1529" s="1">
        <v>1516</v>
      </c>
      <c r="B1529" s="1">
        <v>0.24581470874603836</v>
      </c>
      <c r="C1529" s="2">
        <v>0.12615552302106933</v>
      </c>
      <c r="D1529" s="1">
        <v>0.22806260043607754</v>
      </c>
      <c r="E1529" s="1">
        <v>43.122070873015119</v>
      </c>
      <c r="G1529" s="1">
        <v>1516</v>
      </c>
      <c r="Y1529" s="14"/>
      <c r="Z1529" s="14"/>
      <c r="AA1529" s="14"/>
      <c r="AB1529" s="14"/>
      <c r="AC1529" s="14"/>
      <c r="AD1529" s="28"/>
    </row>
    <row r="1530" spans="1:30" x14ac:dyDescent="0.3">
      <c r="A1530" s="1">
        <v>1517</v>
      </c>
      <c r="B1530" s="1">
        <v>9.4242376905976907E-2</v>
      </c>
      <c r="C1530" s="2">
        <v>0.12670485428735986</v>
      </c>
      <c r="D1530" s="1">
        <v>0.12670413421462606</v>
      </c>
      <c r="E1530" s="1">
        <v>18.088001270961662</v>
      </c>
      <c r="G1530" s="1">
        <v>1517</v>
      </c>
      <c r="Y1530" s="14"/>
      <c r="Z1530" s="14"/>
      <c r="AA1530" s="14"/>
      <c r="AB1530" s="14"/>
      <c r="AC1530" s="14"/>
      <c r="AD1530" s="28"/>
    </row>
    <row r="1531" spans="1:30" x14ac:dyDescent="0.3">
      <c r="A1531" s="1">
        <v>1518</v>
      </c>
      <c r="B1531" s="1">
        <v>9.7664084577566132E-2</v>
      </c>
      <c r="C1531" s="2">
        <v>0.11259247443348305</v>
      </c>
      <c r="D1531" s="1">
        <v>8.980772093163919E-2</v>
      </c>
      <c r="E1531" s="1">
        <v>3.756349077064236</v>
      </c>
      <c r="G1531" s="1">
        <v>1518</v>
      </c>
      <c r="Y1531" s="14"/>
      <c r="Z1531" s="14"/>
      <c r="AA1531" s="14"/>
      <c r="AB1531" s="14"/>
      <c r="AC1531" s="14"/>
      <c r="AD1531" s="28"/>
    </row>
    <row r="1532" spans="1:30" x14ac:dyDescent="0.3">
      <c r="A1532" s="1">
        <v>1519</v>
      </c>
      <c r="B1532" s="1">
        <v>0.25415062439047043</v>
      </c>
      <c r="C1532" s="2">
        <v>0.12131391300372225</v>
      </c>
      <c r="D1532" s="1">
        <v>0.32266042197544675</v>
      </c>
      <c r="E1532" s="1">
        <v>61.497147596645263</v>
      </c>
      <c r="G1532" s="1">
        <v>1519</v>
      </c>
      <c r="Y1532" s="14"/>
      <c r="Z1532" s="14"/>
      <c r="AA1532" s="14"/>
      <c r="AB1532" s="14"/>
      <c r="AC1532" s="14"/>
      <c r="AD1532" s="28"/>
    </row>
    <row r="1533" spans="1:30" x14ac:dyDescent="0.3">
      <c r="A1533" s="1">
        <v>1520</v>
      </c>
      <c r="B1533" s="1">
        <v>0.14532534161476884</v>
      </c>
      <c r="C1533" s="2">
        <v>0.11918368546195983</v>
      </c>
      <c r="D1533" s="1">
        <v>0.20262667197307468</v>
      </c>
      <c r="E1533" s="1">
        <v>50.763429170961331</v>
      </c>
      <c r="G1533" s="1">
        <v>1520</v>
      </c>
      <c r="Y1533" s="14"/>
      <c r="Z1533" s="14"/>
      <c r="AA1533" s="14"/>
      <c r="AB1533" s="14"/>
      <c r="AC1533" s="14"/>
      <c r="AD1533" s="28"/>
    </row>
    <row r="1534" spans="1:30" x14ac:dyDescent="0.3">
      <c r="A1534" s="1">
        <v>1521</v>
      </c>
      <c r="B1534" s="1">
        <v>0.33315517373301223</v>
      </c>
      <c r="C1534" s="2">
        <v>0.12798681952858393</v>
      </c>
      <c r="D1534" s="1">
        <v>0.4101150024170202</v>
      </c>
      <c r="E1534" s="1">
        <v>88.790248061214612</v>
      </c>
      <c r="G1534" s="1">
        <v>1521</v>
      </c>
      <c r="Y1534" s="14"/>
      <c r="Z1534" s="14"/>
      <c r="AA1534" s="14"/>
      <c r="AB1534" s="14"/>
      <c r="AC1534" s="14"/>
      <c r="AD1534" s="28"/>
    </row>
    <row r="1535" spans="1:30" x14ac:dyDescent="0.3">
      <c r="A1535" s="1">
        <v>1522</v>
      </c>
      <c r="B1535" s="1">
        <v>0.18778308550133804</v>
      </c>
      <c r="C1535" s="2">
        <v>0.12997744693485952</v>
      </c>
      <c r="D1535" s="1">
        <v>0.28937083482305542</v>
      </c>
      <c r="E1535" s="1">
        <v>49.935745323389511</v>
      </c>
      <c r="G1535" s="1">
        <v>1522</v>
      </c>
      <c r="Y1535" s="14"/>
      <c r="Z1535" s="14"/>
      <c r="AA1535" s="14"/>
      <c r="AB1535" s="14"/>
      <c r="AC1535" s="14"/>
      <c r="AD1535" s="28"/>
    </row>
    <row r="1536" spans="1:30" x14ac:dyDescent="0.3">
      <c r="A1536" s="1">
        <v>1523</v>
      </c>
      <c r="B1536" s="1">
        <v>0.21975341869924725</v>
      </c>
      <c r="C1536" s="2">
        <v>0.13386277299251978</v>
      </c>
      <c r="D1536" s="1">
        <v>0.130042594110997</v>
      </c>
      <c r="E1536" s="1">
        <v>28.432382051903904</v>
      </c>
      <c r="G1536" s="1">
        <v>1523</v>
      </c>
      <c r="Y1536" s="14"/>
      <c r="Z1536" s="14"/>
      <c r="AA1536" s="14"/>
      <c r="AB1536" s="14"/>
      <c r="AC1536" s="14"/>
      <c r="AD1536" s="28"/>
    </row>
    <row r="1537" spans="1:30" x14ac:dyDescent="0.3">
      <c r="A1537" s="1">
        <v>1524</v>
      </c>
      <c r="B1537" s="1">
        <v>8.3276333490482246E-2</v>
      </c>
      <c r="C1537" s="2">
        <v>0.14266166907397851</v>
      </c>
      <c r="D1537" s="1">
        <v>0.10641264272759555</v>
      </c>
      <c r="E1537" s="1">
        <v>35.05051828824768</v>
      </c>
      <c r="G1537" s="1">
        <v>1524</v>
      </c>
      <c r="Y1537" s="14"/>
      <c r="Z1537" s="14"/>
      <c r="AA1537" s="14"/>
      <c r="AB1537" s="14"/>
      <c r="AC1537" s="14"/>
      <c r="AD1537" s="28"/>
    </row>
    <row r="1538" spans="1:30" x14ac:dyDescent="0.3">
      <c r="A1538" s="1">
        <v>1525</v>
      </c>
      <c r="B1538" s="1">
        <v>0.24239362475647439</v>
      </c>
      <c r="C1538" s="2">
        <v>0.14255285691926703</v>
      </c>
      <c r="D1538" s="1">
        <v>0.48230764710547608</v>
      </c>
      <c r="E1538" s="1">
        <v>81.655052120026554</v>
      </c>
      <c r="G1538" s="1">
        <v>1525</v>
      </c>
      <c r="Y1538" s="14"/>
      <c r="Z1538" s="14"/>
      <c r="AA1538" s="14"/>
      <c r="AB1538" s="14"/>
      <c r="AC1538" s="14"/>
      <c r="AD1538" s="28"/>
    </row>
    <row r="1539" spans="1:30" x14ac:dyDescent="0.3">
      <c r="A1539" s="1">
        <v>1526</v>
      </c>
      <c r="B1539" s="1">
        <v>8.9279596957930765E-2</v>
      </c>
      <c r="C1539" s="2">
        <v>0.14204037367542249</v>
      </c>
      <c r="D1539" s="1">
        <v>0.15679514603390496</v>
      </c>
      <c r="E1539" s="1">
        <v>23.260761874868141</v>
      </c>
      <c r="G1539" s="1">
        <v>1526</v>
      </c>
      <c r="Y1539" s="14"/>
      <c r="Z1539" s="14"/>
      <c r="AA1539" s="14"/>
      <c r="AB1539" s="14"/>
      <c r="AC1539" s="14"/>
      <c r="AD1539" s="28"/>
    </row>
    <row r="1540" spans="1:30" x14ac:dyDescent="0.3">
      <c r="A1540" s="1">
        <v>1527</v>
      </c>
      <c r="B1540" s="1">
        <v>0.254262488266911</v>
      </c>
      <c r="C1540" s="2">
        <v>0.14521702683517534</v>
      </c>
      <c r="D1540" s="1">
        <v>0.41683348582920532</v>
      </c>
      <c r="E1540" s="1">
        <v>73.718145158028221</v>
      </c>
      <c r="G1540" s="1">
        <v>1527</v>
      </c>
      <c r="Y1540" s="14"/>
      <c r="Z1540" s="14"/>
      <c r="AA1540" s="14"/>
      <c r="AB1540" s="14"/>
      <c r="AC1540" s="14"/>
      <c r="AD1540" s="28"/>
    </row>
    <row r="1541" spans="1:30" x14ac:dyDescent="0.3">
      <c r="A1541" s="1">
        <v>1528</v>
      </c>
      <c r="B1541" s="1">
        <v>0.25797581960958621</v>
      </c>
      <c r="C1541" s="2">
        <v>0.14614965725411691</v>
      </c>
      <c r="D1541" s="1">
        <v>0.3564378494231647</v>
      </c>
      <c r="E1541" s="1">
        <v>43.532968095267854</v>
      </c>
      <c r="G1541" s="1">
        <v>1528</v>
      </c>
      <c r="Y1541" s="14"/>
      <c r="Z1541" s="14"/>
      <c r="AA1541" s="14"/>
      <c r="AB1541" s="14"/>
      <c r="AC1541" s="14"/>
      <c r="AD1541" s="28"/>
    </row>
    <row r="1542" spans="1:30" x14ac:dyDescent="0.3">
      <c r="A1542" s="1">
        <v>1529</v>
      </c>
      <c r="B1542" s="1">
        <v>9.5744704592702762E-2</v>
      </c>
      <c r="C1542" s="2">
        <v>0.14609651507523114</v>
      </c>
      <c r="D1542" s="1">
        <v>0.14394447045336314</v>
      </c>
      <c r="E1542" s="1">
        <v>20.522933306257318</v>
      </c>
      <c r="G1542" s="1">
        <v>1529</v>
      </c>
      <c r="Y1542" s="14"/>
      <c r="Z1542" s="14"/>
      <c r="AA1542" s="14"/>
      <c r="AB1542" s="14"/>
      <c r="AC1542" s="14"/>
      <c r="AD1542" s="28"/>
    </row>
    <row r="1543" spans="1:30" x14ac:dyDescent="0.3">
      <c r="A1543" s="1">
        <v>1530</v>
      </c>
      <c r="B1543" s="1">
        <v>0.100138129093193</v>
      </c>
      <c r="C1543" s="2">
        <v>0.1481834729900233</v>
      </c>
      <c r="D1543" s="1">
        <v>0.16080666200944285</v>
      </c>
      <c r="E1543" s="1">
        <v>32.459728807170407</v>
      </c>
      <c r="G1543" s="1">
        <v>1530</v>
      </c>
      <c r="Y1543" s="14"/>
      <c r="Z1543" s="14"/>
      <c r="AA1543" s="14"/>
      <c r="AB1543" s="14"/>
      <c r="AC1543" s="14"/>
      <c r="AD1543" s="28"/>
    </row>
    <row r="1544" spans="1:30" x14ac:dyDescent="0.3">
      <c r="A1544" s="1">
        <v>1531</v>
      </c>
      <c r="B1544" s="1">
        <v>7.4371823518138369E-2</v>
      </c>
      <c r="C1544" s="2">
        <v>0.15731053393156477</v>
      </c>
      <c r="D1544" s="1">
        <v>0.1359915245338465</v>
      </c>
      <c r="E1544" s="1">
        <v>24.968042298063597</v>
      </c>
      <c r="G1544" s="1">
        <v>1531</v>
      </c>
      <c r="Y1544" s="14"/>
      <c r="Z1544" s="14"/>
      <c r="AA1544" s="14"/>
      <c r="AB1544" s="14"/>
      <c r="AC1544" s="14"/>
      <c r="AD1544" s="28"/>
    </row>
    <row r="1545" spans="1:30" x14ac:dyDescent="0.3">
      <c r="A1545" s="1">
        <v>1532</v>
      </c>
      <c r="B1545" s="1">
        <v>0.2271995203814117</v>
      </c>
      <c r="C1545" s="2">
        <v>0.15701490519423947</v>
      </c>
      <c r="D1545" s="1">
        <v>0.31745984962583301</v>
      </c>
      <c r="E1545" s="1">
        <v>56.881312584966537</v>
      </c>
      <c r="G1545" s="1">
        <v>1532</v>
      </c>
      <c r="Y1545" s="14"/>
      <c r="Z1545" s="14"/>
      <c r="AA1545" s="14"/>
      <c r="AB1545" s="14"/>
      <c r="AC1545" s="14"/>
      <c r="AD1545" s="28"/>
    </row>
    <row r="1546" spans="1:30" x14ac:dyDescent="0.3">
      <c r="A1546" s="1">
        <v>1533</v>
      </c>
      <c r="B1546" s="1">
        <v>6.1209877669168487E-2</v>
      </c>
      <c r="C1546" s="2">
        <v>0.16545772427841238</v>
      </c>
      <c r="D1546" s="1">
        <v>7.7385378109305847E-2</v>
      </c>
      <c r="E1546" s="1">
        <v>8.2301775519222353</v>
      </c>
      <c r="G1546" s="1">
        <v>1533</v>
      </c>
      <c r="Y1546" s="14"/>
      <c r="Z1546" s="14"/>
      <c r="AA1546" s="14"/>
      <c r="AB1546" s="14"/>
      <c r="AC1546" s="14"/>
      <c r="AD1546" s="28"/>
    </row>
    <row r="1547" spans="1:30" x14ac:dyDescent="0.3">
      <c r="A1547" s="1">
        <v>1534</v>
      </c>
      <c r="B1547" s="1">
        <v>0.11282392832347261</v>
      </c>
      <c r="C1547" s="2">
        <v>0.17830711443688241</v>
      </c>
      <c r="D1547" s="1">
        <v>0.17927176520140331</v>
      </c>
      <c r="E1547" s="1">
        <v>25.110975701497786</v>
      </c>
      <c r="G1547" s="1">
        <v>1534</v>
      </c>
      <c r="Y1547" s="14"/>
      <c r="Z1547" s="14"/>
      <c r="AA1547" s="14"/>
      <c r="AB1547" s="14"/>
      <c r="AC1547" s="14"/>
      <c r="AD1547" s="28"/>
    </row>
    <row r="1548" spans="1:30" x14ac:dyDescent="0.3">
      <c r="A1548" s="1">
        <v>1535</v>
      </c>
      <c r="B1548" s="1">
        <v>2.3388349512066673E-2</v>
      </c>
      <c r="C1548" s="2">
        <v>0.17972821947866052</v>
      </c>
      <c r="D1548" s="1">
        <v>3.7184504469209512E-2</v>
      </c>
      <c r="E1548" s="1">
        <v>11.506362221456179</v>
      </c>
      <c r="G1548" s="1">
        <v>1535</v>
      </c>
      <c r="Y1548" s="14"/>
      <c r="Z1548" s="14"/>
      <c r="AA1548" s="14"/>
      <c r="AB1548" s="14"/>
      <c r="AC1548" s="14"/>
      <c r="AD1548" s="28"/>
    </row>
    <row r="1549" spans="1:30" x14ac:dyDescent="0.3">
      <c r="A1549" s="1">
        <v>1536</v>
      </c>
      <c r="B1549" s="1">
        <v>2.1649213920908461E-2</v>
      </c>
      <c r="C1549" s="2">
        <v>0.18129002533328997</v>
      </c>
      <c r="D1549" s="1">
        <v>2.7927350101749199E-2</v>
      </c>
      <c r="E1549" s="1">
        <v>0.77012724436387181</v>
      </c>
      <c r="G1549" s="1">
        <v>1536</v>
      </c>
      <c r="Y1549" s="14"/>
      <c r="Z1549" s="14"/>
      <c r="AA1549" s="14"/>
      <c r="AB1549" s="14"/>
      <c r="AC1549" s="14"/>
      <c r="AD1549" s="28"/>
    </row>
    <row r="1550" spans="1:30" x14ac:dyDescent="0.3">
      <c r="A1550" s="1">
        <v>1537</v>
      </c>
      <c r="B1550" s="1">
        <v>0.15319102789005495</v>
      </c>
      <c r="C1550" s="2">
        <v>0.18137462156979928</v>
      </c>
      <c r="D1550" s="1">
        <v>0.1966285161002011</v>
      </c>
      <c r="E1550" s="1">
        <v>42.038824607630865</v>
      </c>
      <c r="G1550" s="1">
        <v>1537</v>
      </c>
      <c r="Y1550" s="14"/>
      <c r="Z1550" s="14"/>
      <c r="AA1550" s="14"/>
      <c r="AB1550" s="14"/>
      <c r="AC1550" s="14"/>
      <c r="AD1550" s="28"/>
    </row>
    <row r="1551" spans="1:30" x14ac:dyDescent="0.3">
      <c r="A1551" s="1">
        <v>1538</v>
      </c>
      <c r="B1551" s="1">
        <v>0.22356976752204788</v>
      </c>
      <c r="C1551" s="2">
        <v>0.18071030264690938</v>
      </c>
      <c r="D1551" s="1">
        <v>0.28664409027778448</v>
      </c>
      <c r="E1551" s="1">
        <v>52.121690400479537</v>
      </c>
      <c r="G1551" s="1">
        <v>1538</v>
      </c>
      <c r="Y1551" s="14"/>
      <c r="Z1551" s="14"/>
      <c r="AA1551" s="14"/>
      <c r="AB1551" s="14"/>
      <c r="AC1551" s="14"/>
      <c r="AD1551" s="28"/>
    </row>
    <row r="1552" spans="1:30" x14ac:dyDescent="0.3">
      <c r="A1552" s="1">
        <v>1539</v>
      </c>
      <c r="B1552" s="1">
        <v>0.11686892881185469</v>
      </c>
      <c r="C1552" s="2">
        <v>0.18045492509974442</v>
      </c>
      <c r="D1552" s="1">
        <v>0.11639001457440035</v>
      </c>
      <c r="E1552" s="1">
        <v>15.44072261097762</v>
      </c>
      <c r="G1552" s="1">
        <v>1539</v>
      </c>
      <c r="Y1552" s="14"/>
      <c r="Z1552" s="14"/>
      <c r="AA1552" s="14"/>
      <c r="AB1552" s="14"/>
      <c r="AC1552" s="14"/>
      <c r="AD1552" s="28"/>
    </row>
    <row r="1553" spans="1:30" x14ac:dyDescent="0.3">
      <c r="A1553" s="1">
        <v>1540</v>
      </c>
      <c r="B1553" s="1">
        <v>0.18697165721780193</v>
      </c>
      <c r="C1553" s="2">
        <v>0.18315396244755341</v>
      </c>
      <c r="D1553" s="1">
        <v>6.1851094452605469E-2</v>
      </c>
      <c r="E1553" s="1">
        <v>16.960143680512239</v>
      </c>
      <c r="G1553" s="1">
        <v>1540</v>
      </c>
      <c r="Y1553" s="14"/>
      <c r="Z1553" s="14"/>
      <c r="AA1553" s="14"/>
      <c r="AB1553" s="14"/>
      <c r="AC1553" s="14"/>
      <c r="AD1553" s="28"/>
    </row>
    <row r="1554" spans="1:30" x14ac:dyDescent="0.3">
      <c r="A1554" s="1">
        <v>1541</v>
      </c>
      <c r="B1554" s="1">
        <v>0.38042472004191075</v>
      </c>
      <c r="C1554" s="2">
        <v>0.24396071017254409</v>
      </c>
      <c r="D1554" s="1">
        <v>0.49864676889136239</v>
      </c>
      <c r="E1554" s="1">
        <v>109.89756238345416</v>
      </c>
      <c r="G1554" s="1">
        <v>1541</v>
      </c>
      <c r="Y1554" s="14"/>
      <c r="Z1554" s="14"/>
      <c r="AA1554" s="14"/>
      <c r="AB1554" s="14"/>
      <c r="AC1554" s="14"/>
      <c r="AD1554" s="28"/>
    </row>
    <row r="1555" spans="1:30" x14ac:dyDescent="0.3">
      <c r="A1555" s="1">
        <v>1542</v>
      </c>
      <c r="B1555" s="1">
        <v>0.17042956565967887</v>
      </c>
      <c r="C1555" s="2">
        <v>0.23817449364558232</v>
      </c>
      <c r="D1555" s="1">
        <v>0.2135789322978621</v>
      </c>
      <c r="E1555" s="1">
        <v>55.737285278790736</v>
      </c>
      <c r="G1555" s="1">
        <v>1542</v>
      </c>
      <c r="Y1555" s="14"/>
      <c r="Z1555" s="14"/>
      <c r="AA1555" s="14"/>
      <c r="AB1555" s="14"/>
      <c r="AC1555" s="14"/>
      <c r="AD1555" s="28"/>
    </row>
    <row r="1556" spans="1:30" x14ac:dyDescent="0.3">
      <c r="A1556" s="1">
        <v>1543</v>
      </c>
      <c r="B1556" s="1">
        <v>0.17423026054867288</v>
      </c>
      <c r="C1556" s="2">
        <v>0.23710166052891749</v>
      </c>
      <c r="D1556" s="1">
        <v>0.15814780986204163</v>
      </c>
      <c r="E1556" s="1">
        <v>27.1294631828356</v>
      </c>
      <c r="G1556" s="1">
        <v>1543</v>
      </c>
      <c r="Y1556" s="14"/>
      <c r="Z1556" s="14"/>
      <c r="AA1556" s="14"/>
      <c r="AB1556" s="14"/>
      <c r="AC1556" s="14"/>
      <c r="AD1556" s="28"/>
    </row>
    <row r="1557" spans="1:30" x14ac:dyDescent="0.3">
      <c r="A1557" s="1">
        <v>1544</v>
      </c>
      <c r="B1557" s="1">
        <v>0.44351312904559287</v>
      </c>
      <c r="C1557" s="2">
        <v>0.23705541200478883</v>
      </c>
      <c r="D1557" s="1">
        <v>0.48559665902218574</v>
      </c>
      <c r="E1557" s="1">
        <v>107.19724845810185</v>
      </c>
      <c r="G1557" s="1">
        <v>1544</v>
      </c>
      <c r="Y1557" s="14"/>
      <c r="Z1557" s="14"/>
      <c r="AA1557" s="14"/>
      <c r="AB1557" s="14"/>
      <c r="AC1557" s="14"/>
      <c r="AD1557" s="28"/>
    </row>
    <row r="1558" spans="1:30" x14ac:dyDescent="0.3">
      <c r="A1558" s="1">
        <v>1545</v>
      </c>
      <c r="B1558" s="1">
        <v>0.49568151013998923</v>
      </c>
      <c r="C1558" s="2">
        <v>0.23716228271941725</v>
      </c>
      <c r="D1558" s="1">
        <v>0.40988253240751876</v>
      </c>
      <c r="E1558" s="1">
        <v>95.706552937055989</v>
      </c>
      <c r="G1558" s="1">
        <v>1545</v>
      </c>
      <c r="Y1558" s="14"/>
      <c r="Z1558" s="14"/>
      <c r="AA1558" s="14"/>
      <c r="AB1558" s="14"/>
      <c r="AC1558" s="14"/>
      <c r="AD1558" s="28"/>
    </row>
    <row r="1559" spans="1:30" x14ac:dyDescent="0.3">
      <c r="A1559" s="1">
        <v>1546</v>
      </c>
      <c r="B1559" s="1">
        <v>0.29844542884531694</v>
      </c>
      <c r="C1559" s="2">
        <v>0.24093551551462006</v>
      </c>
      <c r="D1559" s="1">
        <v>0.1241190873809256</v>
      </c>
      <c r="E1559" s="1">
        <v>31.918725844123365</v>
      </c>
      <c r="G1559" s="1">
        <v>1546</v>
      </c>
      <c r="Y1559" s="14"/>
      <c r="Z1559" s="14"/>
      <c r="AA1559" s="14"/>
      <c r="AB1559" s="14"/>
      <c r="AC1559" s="14"/>
      <c r="AD1559" s="28"/>
    </row>
    <row r="1560" spans="1:30" x14ac:dyDescent="0.3">
      <c r="A1560" s="1">
        <v>1547</v>
      </c>
      <c r="B1560" s="1">
        <v>0.19410588928206338</v>
      </c>
      <c r="C1560" s="2">
        <v>0.25456452701520144</v>
      </c>
      <c r="D1560" s="1">
        <v>0.18465803767858271</v>
      </c>
      <c r="E1560" s="1">
        <v>30.440654983572291</v>
      </c>
      <c r="G1560" s="1">
        <v>1547</v>
      </c>
      <c r="Y1560" s="14"/>
      <c r="Z1560" s="14"/>
      <c r="AA1560" s="14"/>
      <c r="AB1560" s="14"/>
      <c r="AC1560" s="14"/>
      <c r="AD1560" s="28"/>
    </row>
    <row r="1561" spans="1:30" x14ac:dyDescent="0.3">
      <c r="A1561" s="1">
        <v>1548</v>
      </c>
      <c r="B1561" s="1">
        <v>0.37622108244811842</v>
      </c>
      <c r="C1561" s="2">
        <v>0.25428409707253563</v>
      </c>
      <c r="D1561" s="1">
        <v>0.43098116931128222</v>
      </c>
      <c r="E1561" s="1">
        <v>93.127820443978933</v>
      </c>
      <c r="G1561" s="1">
        <v>1548</v>
      </c>
      <c r="Y1561" s="14"/>
      <c r="Z1561" s="14"/>
      <c r="AA1561" s="14"/>
      <c r="AB1561" s="14"/>
      <c r="AC1561" s="14"/>
      <c r="AD1561" s="28"/>
    </row>
    <row r="1562" spans="1:30" x14ac:dyDescent="0.3">
      <c r="A1562" s="1">
        <v>1549</v>
      </c>
      <c r="B1562" s="1">
        <v>0.22197619717175446</v>
      </c>
      <c r="C1562" s="2">
        <v>0.25287667087731025</v>
      </c>
      <c r="D1562" s="1">
        <v>0.26045867531423572</v>
      </c>
      <c r="E1562" s="1">
        <v>53.396198768753678</v>
      </c>
      <c r="G1562" s="1">
        <v>1549</v>
      </c>
      <c r="Y1562" s="14"/>
      <c r="Z1562" s="14"/>
      <c r="AA1562" s="14"/>
      <c r="AB1562" s="14"/>
      <c r="AC1562" s="14"/>
      <c r="AD1562" s="28"/>
    </row>
    <row r="1563" spans="1:30" x14ac:dyDescent="0.3">
      <c r="A1563" s="1">
        <v>1550</v>
      </c>
      <c r="B1563" s="1">
        <v>0.10857743893227519</v>
      </c>
      <c r="C1563" s="2">
        <v>0.24679800503914351</v>
      </c>
      <c r="D1563" s="1">
        <v>0.13471086266023721</v>
      </c>
      <c r="E1563" s="1">
        <v>14.668316431681871</v>
      </c>
      <c r="G1563" s="1">
        <v>1550</v>
      </c>
      <c r="Y1563" s="14"/>
      <c r="Z1563" s="14"/>
      <c r="AA1563" s="14"/>
      <c r="AB1563" s="14"/>
      <c r="AC1563" s="14"/>
      <c r="AD1563" s="28"/>
    </row>
    <row r="1564" spans="1:30" x14ac:dyDescent="0.3">
      <c r="A1564" s="1">
        <v>1551</v>
      </c>
      <c r="B1564" s="1">
        <v>0.30411938414520034</v>
      </c>
      <c r="C1564" s="2">
        <v>0.24689576525661835</v>
      </c>
      <c r="D1564" s="1">
        <v>0.34549168368835714</v>
      </c>
      <c r="E1564" s="1">
        <v>84.757327313542689</v>
      </c>
      <c r="G1564" s="1">
        <v>1551</v>
      </c>
      <c r="Y1564" s="14"/>
      <c r="Z1564" s="14"/>
      <c r="AA1564" s="14"/>
      <c r="AB1564" s="14"/>
      <c r="AC1564" s="14"/>
      <c r="AD1564" s="28"/>
    </row>
    <row r="1565" spans="1:30" x14ac:dyDescent="0.3">
      <c r="A1565" s="1">
        <v>1552</v>
      </c>
      <c r="B1565" s="1">
        <v>0.16565141625812044</v>
      </c>
      <c r="C1565" s="2">
        <v>0.24609013321633538</v>
      </c>
      <c r="D1565" s="1">
        <v>0.20529635740614774</v>
      </c>
      <c r="E1565" s="1">
        <v>55.59088125045686</v>
      </c>
      <c r="G1565" s="1">
        <v>1552</v>
      </c>
      <c r="Y1565" s="14"/>
      <c r="Z1565" s="14"/>
      <c r="AA1565" s="14"/>
      <c r="AB1565" s="14"/>
      <c r="AC1565" s="14"/>
      <c r="AD1565" s="28"/>
    </row>
    <row r="1566" spans="1:30" x14ac:dyDescent="0.3">
      <c r="A1566" s="1">
        <v>1553</v>
      </c>
      <c r="B1566" s="1">
        <v>5.7567158310504941E-2</v>
      </c>
      <c r="C1566" s="2">
        <v>0.24092287555008515</v>
      </c>
      <c r="D1566" s="1">
        <v>3.7587661279101882E-2</v>
      </c>
      <c r="E1566" s="1">
        <v>18.362159566083225</v>
      </c>
      <c r="G1566" s="1">
        <v>1553</v>
      </c>
      <c r="Y1566" s="14"/>
      <c r="Z1566" s="14"/>
      <c r="AA1566" s="14"/>
      <c r="AB1566" s="14"/>
      <c r="AC1566" s="14"/>
      <c r="AD1566" s="28"/>
    </row>
    <row r="1567" spans="1:30" x14ac:dyDescent="0.3">
      <c r="A1567" s="1">
        <v>1554</v>
      </c>
      <c r="B1567" s="1">
        <v>0.11430987179556905</v>
      </c>
      <c r="C1567" s="2">
        <v>0.24619475777267857</v>
      </c>
      <c r="D1567" s="1">
        <v>0.11186973024713626</v>
      </c>
      <c r="E1567" s="1">
        <v>25.823362160208863</v>
      </c>
      <c r="G1567" s="1">
        <v>1554</v>
      </c>
      <c r="Y1567" s="14"/>
      <c r="Z1567" s="14"/>
      <c r="AA1567" s="14"/>
      <c r="AB1567" s="14"/>
      <c r="AC1567" s="14"/>
      <c r="AD1567" s="28"/>
    </row>
    <row r="1568" spans="1:30" x14ac:dyDescent="0.3">
      <c r="A1568" s="1">
        <v>1555</v>
      </c>
      <c r="B1568" s="1">
        <v>0.47130812621477414</v>
      </c>
      <c r="C1568" s="2">
        <v>0.24678057917554236</v>
      </c>
      <c r="D1568" s="1">
        <v>0.47188343168415708</v>
      </c>
      <c r="E1568" s="1">
        <v>123.65191667472075</v>
      </c>
      <c r="G1568" s="1">
        <v>1555</v>
      </c>
      <c r="Y1568" s="14"/>
      <c r="Z1568" s="14"/>
      <c r="AA1568" s="14"/>
      <c r="AB1568" s="14"/>
      <c r="AC1568" s="14"/>
      <c r="AD1568" s="28"/>
    </row>
    <row r="1569" spans="1:30" x14ac:dyDescent="0.3">
      <c r="A1569" s="1">
        <v>1556</v>
      </c>
      <c r="B1569" s="1">
        <v>0.12774794793826588</v>
      </c>
      <c r="C1569" s="2">
        <v>0.24495563325994374</v>
      </c>
      <c r="D1569" s="1">
        <v>0.16558179226554323</v>
      </c>
      <c r="E1569" s="1">
        <v>35.264613612233653</v>
      </c>
      <c r="G1569" s="1">
        <v>1556</v>
      </c>
      <c r="Y1569" s="14"/>
      <c r="Z1569" s="14"/>
      <c r="AA1569" s="14"/>
      <c r="AB1569" s="14"/>
      <c r="AC1569" s="14"/>
      <c r="AD1569" s="28"/>
    </row>
    <row r="1570" spans="1:30" x14ac:dyDescent="0.3">
      <c r="A1570" s="1">
        <v>1557</v>
      </c>
      <c r="B1570" s="1">
        <v>0.26484104001332853</v>
      </c>
      <c r="C1570" s="2">
        <v>0.24390211899280237</v>
      </c>
      <c r="D1570" s="1">
        <v>0.28929190950855571</v>
      </c>
      <c r="E1570" s="1">
        <v>78.580526964329152</v>
      </c>
      <c r="G1570" s="1">
        <v>1557</v>
      </c>
      <c r="Y1570" s="14"/>
      <c r="Z1570" s="14"/>
      <c r="AA1570" s="14"/>
      <c r="AB1570" s="14"/>
      <c r="AC1570" s="14"/>
      <c r="AD1570" s="28"/>
    </row>
    <row r="1571" spans="1:30" x14ac:dyDescent="0.3">
      <c r="A1571" s="1">
        <v>1558</v>
      </c>
      <c r="B1571" s="1">
        <v>0.42251048705870792</v>
      </c>
      <c r="C1571" s="2">
        <v>0.24428375083742931</v>
      </c>
      <c r="D1571" s="1">
        <v>0.39996332897884007</v>
      </c>
      <c r="E1571" s="1">
        <v>88.639328608133283</v>
      </c>
      <c r="G1571" s="1">
        <v>1558</v>
      </c>
      <c r="Y1571" s="14"/>
      <c r="Z1571" s="14"/>
      <c r="AA1571" s="14"/>
      <c r="AB1571" s="14"/>
      <c r="AC1571" s="14"/>
      <c r="AD1571" s="28"/>
    </row>
    <row r="1572" spans="1:30" x14ac:dyDescent="0.3">
      <c r="A1572" s="1">
        <v>1559</v>
      </c>
      <c r="B1572" s="1">
        <v>0.18835092050414037</v>
      </c>
      <c r="C1572" s="2">
        <v>0.25068846409863915</v>
      </c>
      <c r="D1572" s="1">
        <v>0.24327961921235494</v>
      </c>
      <c r="E1572" s="1">
        <v>55.21881822006192</v>
      </c>
      <c r="G1572" s="1">
        <v>1559</v>
      </c>
      <c r="Y1572" s="14"/>
      <c r="Z1572" s="14"/>
      <c r="AA1572" s="14"/>
      <c r="AB1572" s="14"/>
      <c r="AC1572" s="14"/>
      <c r="AD1572" s="28"/>
    </row>
    <row r="1573" spans="1:30" x14ac:dyDescent="0.3">
      <c r="A1573" s="1">
        <v>1560</v>
      </c>
      <c r="B1573" s="1">
        <v>0.31928932567112983</v>
      </c>
      <c r="C1573" s="2">
        <v>0.25349220946601364</v>
      </c>
      <c r="D1573" s="1">
        <v>0.40040387519420978</v>
      </c>
      <c r="E1573" s="1">
        <v>95.635546887525848</v>
      </c>
      <c r="G1573" s="1">
        <v>1560</v>
      </c>
      <c r="Y1573" s="14"/>
      <c r="Z1573" s="14"/>
      <c r="AA1573" s="14"/>
      <c r="AB1573" s="14"/>
      <c r="AC1573" s="14"/>
      <c r="AD1573" s="28"/>
    </row>
    <row r="1574" spans="1:30" x14ac:dyDescent="0.3">
      <c r="A1574" s="1">
        <v>1561</v>
      </c>
      <c r="B1574" s="1">
        <v>0.33963575016828729</v>
      </c>
      <c r="C1574" s="2">
        <v>0.25350048553036192</v>
      </c>
      <c r="D1574" s="1">
        <v>0.21690629695289429</v>
      </c>
      <c r="E1574" s="1">
        <v>49.836680891204296</v>
      </c>
      <c r="G1574" s="1">
        <v>1561</v>
      </c>
      <c r="Y1574" s="14"/>
      <c r="Z1574" s="14"/>
      <c r="AA1574" s="14"/>
      <c r="AB1574" s="14"/>
      <c r="AC1574" s="14"/>
      <c r="AD1574" s="28"/>
    </row>
    <row r="1575" spans="1:30" x14ac:dyDescent="0.3">
      <c r="A1575" s="1">
        <v>1562</v>
      </c>
      <c r="B1575" s="1">
        <v>7.4966079007920933E-2</v>
      </c>
      <c r="C1575" s="2">
        <v>0.24831776741409531</v>
      </c>
      <c r="D1575" s="1">
        <v>6.6588441543324522E-2</v>
      </c>
      <c r="E1575" s="1">
        <v>26.846722583094838</v>
      </c>
      <c r="G1575" s="1">
        <v>1562</v>
      </c>
      <c r="Y1575" s="14"/>
      <c r="Z1575" s="14"/>
      <c r="AA1575" s="14"/>
      <c r="AB1575" s="14"/>
      <c r="AC1575" s="14"/>
      <c r="AD1575" s="28"/>
    </row>
    <row r="1576" spans="1:30" x14ac:dyDescent="0.3">
      <c r="A1576" s="1">
        <v>1563</v>
      </c>
      <c r="B1576" s="1">
        <v>0.31546956421594646</v>
      </c>
      <c r="C1576" s="2">
        <v>0.24376812435813913</v>
      </c>
      <c r="D1576" s="1">
        <v>0.48062841445163329</v>
      </c>
      <c r="E1576" s="1">
        <v>104.37907998702478</v>
      </c>
      <c r="G1576" s="1">
        <v>1563</v>
      </c>
      <c r="Y1576" s="14"/>
      <c r="Z1576" s="14"/>
      <c r="AA1576" s="14"/>
      <c r="AB1576" s="14"/>
      <c r="AC1576" s="14"/>
      <c r="AD1576" s="28"/>
    </row>
    <row r="1577" spans="1:30" x14ac:dyDescent="0.3">
      <c r="A1577" s="1">
        <v>1564</v>
      </c>
      <c r="B1577" s="1">
        <v>0.33020958459537386</v>
      </c>
      <c r="C1577" s="2">
        <v>0.24445169793721447</v>
      </c>
      <c r="D1577" s="1">
        <v>0.25579395828821738</v>
      </c>
      <c r="E1577" s="1">
        <v>55.321473028956405</v>
      </c>
      <c r="G1577" s="1">
        <v>1564</v>
      </c>
      <c r="Y1577" s="14"/>
      <c r="Z1577" s="14"/>
      <c r="AA1577" s="14"/>
      <c r="AB1577" s="14"/>
      <c r="AC1577" s="14"/>
      <c r="AD1577" s="28"/>
    </row>
    <row r="1578" spans="1:30" x14ac:dyDescent="0.3">
      <c r="A1578" s="1">
        <v>1565</v>
      </c>
      <c r="B1578" s="1">
        <v>0.27499165312248774</v>
      </c>
      <c r="C1578" s="2">
        <v>0.25147440318184028</v>
      </c>
      <c r="D1578" s="1">
        <v>0.2625556655788821</v>
      </c>
      <c r="E1578" s="1">
        <v>72.758229187128705</v>
      </c>
      <c r="G1578" s="1">
        <v>1565</v>
      </c>
      <c r="Y1578" s="14"/>
      <c r="Z1578" s="14"/>
      <c r="AA1578" s="14"/>
      <c r="AB1578" s="14"/>
      <c r="AC1578" s="14"/>
      <c r="AD1578" s="28"/>
    </row>
    <row r="1579" spans="1:30" x14ac:dyDescent="0.3">
      <c r="A1579" s="1">
        <v>1566</v>
      </c>
      <c r="B1579" s="1">
        <v>4.8622281622666186E-2</v>
      </c>
      <c r="C1579" s="2">
        <v>0.25169694045692892</v>
      </c>
      <c r="D1579" s="1">
        <v>4.897652443648607E-2</v>
      </c>
      <c r="E1579" s="1">
        <v>8.4110416893334872</v>
      </c>
      <c r="G1579" s="1">
        <v>1566</v>
      </c>
      <c r="Y1579" s="14"/>
      <c r="Z1579" s="14"/>
      <c r="AA1579" s="14"/>
      <c r="AB1579" s="14"/>
      <c r="AC1579" s="14"/>
      <c r="AD1579" s="28"/>
    </row>
    <row r="1580" spans="1:30" x14ac:dyDescent="0.3">
      <c r="A1580" s="1">
        <v>1567</v>
      </c>
      <c r="B1580" s="1">
        <v>0.30289416735802199</v>
      </c>
      <c r="C1580" s="2">
        <v>0.25124084668264374</v>
      </c>
      <c r="D1580" s="1">
        <v>0.41480500670630543</v>
      </c>
      <c r="E1580" s="1">
        <v>85.948158581521383</v>
      </c>
      <c r="G1580" s="1">
        <v>1567</v>
      </c>
      <c r="Y1580" s="14"/>
      <c r="Z1580" s="14"/>
      <c r="AA1580" s="14"/>
      <c r="AB1580" s="14"/>
      <c r="AC1580" s="14"/>
      <c r="AD1580" s="28"/>
    </row>
    <row r="1581" spans="1:30" x14ac:dyDescent="0.3">
      <c r="A1581" s="1">
        <v>1568</v>
      </c>
      <c r="B1581" s="1">
        <v>0.11958926148482268</v>
      </c>
      <c r="C1581" s="2">
        <v>0.25425930553324844</v>
      </c>
      <c r="D1581" s="1">
        <v>0.15329784228369026</v>
      </c>
      <c r="E1581" s="1">
        <v>21.272521642466955</v>
      </c>
      <c r="G1581" s="1">
        <v>1568</v>
      </c>
      <c r="Y1581" s="14"/>
      <c r="Z1581" s="14"/>
      <c r="AA1581" s="14"/>
      <c r="AB1581" s="14"/>
      <c r="AC1581" s="14"/>
      <c r="AD1581" s="28"/>
    </row>
    <row r="1582" spans="1:30" x14ac:dyDescent="0.3">
      <c r="A1582" s="1">
        <v>1569</v>
      </c>
      <c r="B1582" s="1">
        <v>0.38551416939037231</v>
      </c>
      <c r="C1582" s="2">
        <v>0.25256024103534841</v>
      </c>
      <c r="D1582" s="1">
        <v>0.40206860390595189</v>
      </c>
      <c r="E1582" s="1">
        <v>99.24521008223941</v>
      </c>
      <c r="G1582" s="1">
        <v>1569</v>
      </c>
      <c r="Y1582" s="14"/>
      <c r="Z1582" s="14"/>
      <c r="AA1582" s="14"/>
      <c r="AB1582" s="14"/>
      <c r="AC1582" s="14"/>
      <c r="AD1582" s="28"/>
    </row>
    <row r="1583" spans="1:30" x14ac:dyDescent="0.3">
      <c r="A1583" s="1">
        <v>1570</v>
      </c>
      <c r="B1583" s="1">
        <v>7.0312060115384767E-2</v>
      </c>
      <c r="C1583" s="2">
        <v>0.19630034044082834</v>
      </c>
      <c r="D1583" s="1">
        <v>3.8941016150578663E-2</v>
      </c>
      <c r="E1583" s="1">
        <v>8.0544598381171451</v>
      </c>
      <c r="G1583" s="1">
        <v>1570</v>
      </c>
      <c r="Y1583" s="14"/>
      <c r="Z1583" s="14"/>
      <c r="AA1583" s="14"/>
      <c r="AB1583" s="14"/>
      <c r="AC1583" s="14"/>
      <c r="AD1583" s="28"/>
    </row>
    <row r="1584" spans="1:30" x14ac:dyDescent="0.3">
      <c r="A1584" s="1">
        <v>1571</v>
      </c>
      <c r="B1584" s="1">
        <v>0.14828684248630877</v>
      </c>
      <c r="C1584" s="2">
        <v>0.23094420429178991</v>
      </c>
      <c r="D1584" s="1">
        <v>0.13543040610626977</v>
      </c>
      <c r="E1584" s="1">
        <v>32.378396109464802</v>
      </c>
      <c r="G1584" s="1">
        <v>1571</v>
      </c>
      <c r="Y1584" s="14"/>
      <c r="Z1584" s="14"/>
      <c r="AA1584" s="14"/>
      <c r="AB1584" s="14"/>
      <c r="AC1584" s="14"/>
      <c r="AD1584" s="28"/>
    </row>
    <row r="1585" spans="1:30" x14ac:dyDescent="0.3">
      <c r="A1585" s="1">
        <v>1572</v>
      </c>
      <c r="B1585" s="1">
        <v>5.7630336211063136E-2</v>
      </c>
      <c r="C1585" s="2">
        <v>0.24259995120091044</v>
      </c>
      <c r="D1585" s="1">
        <v>0.18650607681284601</v>
      </c>
      <c r="E1585" s="1">
        <v>15.376294373218302</v>
      </c>
      <c r="G1585" s="1">
        <v>1572</v>
      </c>
      <c r="Y1585" s="14"/>
      <c r="Z1585" s="14"/>
      <c r="AA1585" s="14"/>
      <c r="AB1585" s="14"/>
      <c r="AC1585" s="14"/>
      <c r="AD1585" s="28"/>
    </row>
    <row r="1586" spans="1:30" x14ac:dyDescent="0.3">
      <c r="A1586" s="1">
        <v>1573</v>
      </c>
      <c r="B1586" s="1">
        <v>0.26535169852441126</v>
      </c>
      <c r="C1586" s="2">
        <v>0.24312585937067516</v>
      </c>
      <c r="D1586" s="1">
        <v>0.40392704521674849</v>
      </c>
      <c r="E1586" s="1">
        <v>88.417657600483594</v>
      </c>
      <c r="G1586" s="1">
        <v>1573</v>
      </c>
      <c r="Y1586" s="14"/>
      <c r="Z1586" s="14"/>
      <c r="AA1586" s="14"/>
      <c r="AB1586" s="14"/>
      <c r="AC1586" s="14"/>
      <c r="AD1586" s="28"/>
    </row>
    <row r="1587" spans="1:30" x14ac:dyDescent="0.3">
      <c r="A1587" s="1">
        <v>1574</v>
      </c>
      <c r="B1587" s="1">
        <v>0.18935800872394729</v>
      </c>
      <c r="C1587" s="2">
        <v>0.24448865754801138</v>
      </c>
      <c r="D1587" s="1">
        <v>0.22232084979845318</v>
      </c>
      <c r="E1587" s="1">
        <v>51.546999844306328</v>
      </c>
      <c r="G1587" s="1">
        <v>1574</v>
      </c>
      <c r="Y1587" s="14"/>
      <c r="Z1587" s="14"/>
      <c r="AA1587" s="14"/>
      <c r="AB1587" s="14"/>
      <c r="AC1587" s="14"/>
      <c r="AD1587" s="28"/>
    </row>
    <row r="1588" spans="1:30" x14ac:dyDescent="0.3">
      <c r="A1588" s="1">
        <v>1575</v>
      </c>
      <c r="B1588" s="1">
        <v>0.27865784757695355</v>
      </c>
      <c r="C1588" s="2">
        <v>0.23978894286493249</v>
      </c>
      <c r="D1588" s="1">
        <v>0.16100684619317723</v>
      </c>
      <c r="E1588" s="1">
        <v>41.695006078346083</v>
      </c>
      <c r="G1588" s="1">
        <v>1575</v>
      </c>
      <c r="Y1588" s="14"/>
      <c r="Z1588" s="14"/>
      <c r="AA1588" s="14"/>
      <c r="AB1588" s="14"/>
      <c r="AC1588" s="14"/>
      <c r="AD1588" s="28"/>
    </row>
    <row r="1589" spans="1:30" x14ac:dyDescent="0.3">
      <c r="A1589" s="1">
        <v>1576</v>
      </c>
      <c r="B1589" s="1">
        <v>0.40043776132257891</v>
      </c>
      <c r="C1589" s="2">
        <v>0.23072033386674989</v>
      </c>
      <c r="D1589" s="1">
        <v>0.39098546609048612</v>
      </c>
      <c r="E1589" s="1">
        <v>72.123704966662316</v>
      </c>
      <c r="G1589" s="1">
        <v>1576</v>
      </c>
      <c r="Y1589" s="14"/>
      <c r="Z1589" s="14"/>
      <c r="AA1589" s="14"/>
      <c r="AB1589" s="14"/>
      <c r="AC1589" s="14"/>
      <c r="AD1589" s="28"/>
    </row>
    <row r="1590" spans="1:30" x14ac:dyDescent="0.3">
      <c r="A1590" s="1">
        <v>1577</v>
      </c>
      <c r="B1590" s="1">
        <v>8.1144479372197501E-2</v>
      </c>
      <c r="C1590" s="2">
        <v>0.22465692544698732</v>
      </c>
      <c r="D1590" s="1">
        <v>9.4570138117349697E-2</v>
      </c>
      <c r="E1590" s="1">
        <v>9.8039889943168923</v>
      </c>
      <c r="G1590" s="1">
        <v>1577</v>
      </c>
      <c r="Y1590" s="14"/>
      <c r="Z1590" s="14"/>
      <c r="AA1590" s="14"/>
      <c r="AB1590" s="14"/>
      <c r="AC1590" s="14"/>
      <c r="AD1590" s="28"/>
    </row>
    <row r="1591" spans="1:30" x14ac:dyDescent="0.3">
      <c r="A1591" s="1">
        <v>1578</v>
      </c>
      <c r="B1591" s="1">
        <v>3.1985824948576956E-2</v>
      </c>
      <c r="C1591" s="2">
        <v>0.22660124443118285</v>
      </c>
      <c r="D1591" s="1">
        <v>2.8251090394345493E-2</v>
      </c>
      <c r="E1591" s="1">
        <v>6.8493317148243804</v>
      </c>
      <c r="G1591" s="1">
        <v>1578</v>
      </c>
      <c r="Y1591" s="14"/>
      <c r="Z1591" s="14"/>
      <c r="AA1591" s="14"/>
      <c r="AB1591" s="14"/>
      <c r="AC1591" s="14"/>
      <c r="AD1591" s="28"/>
    </row>
    <row r="1592" spans="1:30" x14ac:dyDescent="0.3">
      <c r="A1592" s="1">
        <v>1579</v>
      </c>
      <c r="B1592" s="1">
        <v>0.14850799942213472</v>
      </c>
      <c r="C1592" s="2">
        <v>0.2315258607412117</v>
      </c>
      <c r="D1592" s="1">
        <v>0.20519621817062952</v>
      </c>
      <c r="E1592" s="1">
        <v>36.808178238245674</v>
      </c>
      <c r="G1592" s="1">
        <v>1579</v>
      </c>
      <c r="Y1592" s="14"/>
      <c r="Z1592" s="14"/>
      <c r="AA1592" s="14"/>
      <c r="AB1592" s="14"/>
      <c r="AC1592" s="14"/>
      <c r="AD1592" s="28"/>
    </row>
    <row r="1593" spans="1:30" x14ac:dyDescent="0.3">
      <c r="A1593" s="1">
        <v>1580</v>
      </c>
      <c r="B1593" s="1">
        <v>0.29826357390202962</v>
      </c>
      <c r="C1593" s="2">
        <v>0.2312817549100615</v>
      </c>
      <c r="D1593" s="1">
        <v>0.23145316439327898</v>
      </c>
      <c r="E1593" s="1">
        <v>34.570630697092767</v>
      </c>
      <c r="G1593" s="1">
        <v>1580</v>
      </c>
      <c r="Y1593" s="14"/>
      <c r="Z1593" s="14"/>
      <c r="AA1593" s="14"/>
      <c r="AB1593" s="14"/>
      <c r="AC1593" s="14"/>
      <c r="AD1593" s="28"/>
    </row>
    <row r="1594" spans="1:30" x14ac:dyDescent="0.3">
      <c r="A1594" s="1">
        <v>1581</v>
      </c>
      <c r="B1594" s="1">
        <v>0.34061969594094282</v>
      </c>
      <c r="C1594" s="2">
        <v>0.23109508448247371</v>
      </c>
      <c r="D1594" s="1">
        <v>0.41532908884449454</v>
      </c>
      <c r="E1594" s="1">
        <v>53.07094451792338</v>
      </c>
      <c r="G1594" s="1">
        <v>1581</v>
      </c>
      <c r="Y1594" s="14"/>
      <c r="Z1594" s="14"/>
      <c r="AA1594" s="14"/>
      <c r="AB1594" s="14"/>
      <c r="AC1594" s="14"/>
      <c r="AD1594" s="28"/>
    </row>
    <row r="1595" spans="1:30" x14ac:dyDescent="0.3">
      <c r="A1595" s="1">
        <v>1582</v>
      </c>
      <c r="B1595" s="1">
        <v>0.105000450126694</v>
      </c>
      <c r="C1595" s="2">
        <v>0.23014660603994641</v>
      </c>
      <c r="D1595" s="1">
        <v>0.11556562755006637</v>
      </c>
      <c r="E1595" s="1">
        <v>21.96797451101795</v>
      </c>
      <c r="G1595" s="1">
        <v>1582</v>
      </c>
      <c r="Y1595" s="14"/>
      <c r="Z1595" s="14"/>
      <c r="AA1595" s="14"/>
      <c r="AB1595" s="14"/>
      <c r="AC1595" s="14"/>
      <c r="AD1595" s="28"/>
    </row>
    <row r="1596" spans="1:30" x14ac:dyDescent="0.3">
      <c r="A1596" s="1">
        <v>1583</v>
      </c>
      <c r="B1596" s="1">
        <v>0.23805587485854662</v>
      </c>
      <c r="C1596" s="2">
        <v>0.22780748079037091</v>
      </c>
      <c r="D1596" s="1">
        <v>0.26427299323003101</v>
      </c>
      <c r="E1596" s="1">
        <v>48.452566487870996</v>
      </c>
      <c r="G1596" s="1">
        <v>1583</v>
      </c>
      <c r="Y1596" s="14"/>
      <c r="Z1596" s="14"/>
      <c r="AA1596" s="14"/>
      <c r="AB1596" s="14"/>
      <c r="AC1596" s="14"/>
      <c r="AD1596" s="28"/>
    </row>
    <row r="1597" spans="1:30" x14ac:dyDescent="0.3">
      <c r="A1597" s="1">
        <v>1584</v>
      </c>
      <c r="B1597" s="1">
        <v>0.15116942965937125</v>
      </c>
      <c r="C1597" s="2">
        <v>0.22671783677612048</v>
      </c>
      <c r="D1597" s="1">
        <v>0.1711014192838676</v>
      </c>
      <c r="E1597" s="1">
        <v>17.986159244516298</v>
      </c>
      <c r="G1597" s="1">
        <v>1584</v>
      </c>
      <c r="Y1597" s="14"/>
      <c r="Z1597" s="14"/>
      <c r="AA1597" s="14"/>
      <c r="AB1597" s="14"/>
      <c r="AC1597" s="14"/>
      <c r="AD1597" s="28"/>
    </row>
    <row r="1598" spans="1:30" x14ac:dyDescent="0.3">
      <c r="A1598" s="1">
        <v>1585</v>
      </c>
      <c r="B1598" s="1">
        <v>0.15384825135728569</v>
      </c>
      <c r="C1598" s="2">
        <v>0.22692110673822985</v>
      </c>
      <c r="D1598" s="1">
        <v>0.11513592543956276</v>
      </c>
      <c r="E1598" s="1">
        <v>4.4824782954755449</v>
      </c>
      <c r="G1598" s="1">
        <v>1585</v>
      </c>
      <c r="Y1598" s="14"/>
      <c r="Z1598" s="14"/>
      <c r="AA1598" s="14"/>
      <c r="AB1598" s="14"/>
      <c r="AC1598" s="14"/>
      <c r="AD1598" s="28"/>
    </row>
    <row r="1599" spans="1:30" x14ac:dyDescent="0.3">
      <c r="A1599" s="1">
        <v>1586</v>
      </c>
      <c r="B1599" s="1">
        <v>0.33456027783400988</v>
      </c>
      <c r="C1599" s="2">
        <v>0.23030095886617807</v>
      </c>
      <c r="D1599" s="1">
        <v>0.30998885730371017</v>
      </c>
      <c r="E1599" s="1">
        <v>59.505937083988989</v>
      </c>
      <c r="G1599" s="1">
        <v>1586</v>
      </c>
      <c r="Y1599" s="14"/>
      <c r="Z1599" s="14"/>
      <c r="AA1599" s="14"/>
      <c r="AB1599" s="14"/>
      <c r="AC1599" s="14"/>
      <c r="AD1599" s="28"/>
    </row>
    <row r="1600" spans="1:30" x14ac:dyDescent="0.3">
      <c r="A1600" s="1">
        <v>1587</v>
      </c>
      <c r="B1600" s="1">
        <v>3.7267022859338979E-2</v>
      </c>
      <c r="C1600" s="2">
        <v>0.22898708973885326</v>
      </c>
      <c r="D1600" s="1">
        <v>2.1333749196923015E-2</v>
      </c>
      <c r="E1600" s="1">
        <v>2.9392103326775221</v>
      </c>
      <c r="G1600" s="1">
        <v>1587</v>
      </c>
      <c r="Y1600" s="14"/>
      <c r="Z1600" s="14"/>
      <c r="AA1600" s="14"/>
      <c r="AB1600" s="14"/>
      <c r="AC1600" s="14"/>
      <c r="AD1600" s="28"/>
    </row>
    <row r="1601" spans="1:30" x14ac:dyDescent="0.3">
      <c r="A1601" s="1">
        <v>1588</v>
      </c>
      <c r="B1601" s="1">
        <v>0.26430737921351627</v>
      </c>
      <c r="C1601" s="2">
        <v>0.2311744920922966</v>
      </c>
      <c r="D1601" s="1">
        <v>0.23170269174392469</v>
      </c>
      <c r="E1601" s="1">
        <v>42.83508448752027</v>
      </c>
      <c r="G1601" s="1">
        <v>1588</v>
      </c>
      <c r="Y1601" s="14"/>
      <c r="Z1601" s="14"/>
      <c r="AA1601" s="14"/>
      <c r="AB1601" s="14"/>
      <c r="AC1601" s="14"/>
      <c r="AD1601" s="28"/>
    </row>
    <row r="1602" spans="1:30" x14ac:dyDescent="0.3">
      <c r="A1602" s="1">
        <v>1589</v>
      </c>
      <c r="B1602" s="1">
        <v>0.13592093018374818</v>
      </c>
      <c r="C1602" s="2">
        <v>0.22390514226825084</v>
      </c>
      <c r="D1602" s="1">
        <v>0.17391928583553115</v>
      </c>
      <c r="E1602" s="1">
        <v>22.639643592652359</v>
      </c>
      <c r="G1602" s="1">
        <v>1589</v>
      </c>
      <c r="Y1602" s="14"/>
      <c r="Z1602" s="14"/>
      <c r="AA1602" s="14"/>
      <c r="AB1602" s="14"/>
      <c r="AC1602" s="14"/>
      <c r="AD1602" s="28"/>
    </row>
    <row r="1603" spans="1:30" x14ac:dyDescent="0.3">
      <c r="A1603" s="1">
        <v>1590</v>
      </c>
      <c r="B1603" s="1">
        <v>0.33748801049248861</v>
      </c>
      <c r="C1603" s="2">
        <v>0.22402397806778795</v>
      </c>
      <c r="D1603" s="1">
        <v>0.32921543841752021</v>
      </c>
      <c r="E1603" s="1">
        <v>50.807751389452264</v>
      </c>
      <c r="G1603" s="1">
        <v>1590</v>
      </c>
      <c r="Y1603" s="14"/>
      <c r="Z1603" s="14"/>
      <c r="AA1603" s="14"/>
      <c r="AB1603" s="14"/>
      <c r="AC1603" s="14"/>
      <c r="AD1603" s="28"/>
    </row>
    <row r="1604" spans="1:30" x14ac:dyDescent="0.3">
      <c r="A1604" s="1">
        <v>1591</v>
      </c>
      <c r="B1604" s="1">
        <v>0.23725445502733444</v>
      </c>
      <c r="C1604" s="2">
        <v>0.22305005836158431</v>
      </c>
      <c r="D1604" s="1">
        <v>0.26904274311329768</v>
      </c>
      <c r="E1604" s="1">
        <v>50.188879934347511</v>
      </c>
      <c r="G1604" s="1">
        <v>1591</v>
      </c>
      <c r="Y1604" s="14"/>
      <c r="Z1604" s="14"/>
      <c r="AA1604" s="14"/>
      <c r="AB1604" s="14"/>
      <c r="AC1604" s="14"/>
      <c r="AD1604" s="28"/>
    </row>
    <row r="1605" spans="1:30" x14ac:dyDescent="0.3">
      <c r="A1605" s="1">
        <v>1592</v>
      </c>
      <c r="B1605" s="1">
        <v>5.9958564847678648E-2</v>
      </c>
      <c r="C1605" s="2">
        <v>0.21857258179774591</v>
      </c>
      <c r="D1605" s="1">
        <v>0.11509818367975205</v>
      </c>
      <c r="E1605" s="1">
        <v>11.494018454829558</v>
      </c>
      <c r="G1605" s="1">
        <v>1592</v>
      </c>
      <c r="Y1605" s="14"/>
      <c r="Z1605" s="14"/>
      <c r="AA1605" s="14"/>
      <c r="AB1605" s="14"/>
      <c r="AC1605" s="14"/>
      <c r="AD1605" s="28"/>
    </row>
    <row r="1606" spans="1:30" x14ac:dyDescent="0.3">
      <c r="A1606" s="1">
        <v>1593</v>
      </c>
      <c r="B1606" s="1">
        <v>0.27655142436632174</v>
      </c>
      <c r="C1606" s="2">
        <v>0.2171209219797087</v>
      </c>
      <c r="D1606" s="1">
        <v>0.36310228368377795</v>
      </c>
      <c r="E1606" s="1">
        <v>55.794236290533931</v>
      </c>
      <c r="G1606" s="1">
        <v>1593</v>
      </c>
      <c r="Y1606" s="14"/>
      <c r="Z1606" s="14"/>
      <c r="AA1606" s="14"/>
      <c r="AB1606" s="14"/>
      <c r="AC1606" s="14"/>
      <c r="AD1606" s="28"/>
    </row>
    <row r="1607" spans="1:30" x14ac:dyDescent="0.3">
      <c r="A1607" s="1">
        <v>1594</v>
      </c>
      <c r="B1607" s="1">
        <v>0.37324099554334317</v>
      </c>
      <c r="C1607" s="2">
        <v>0.20697870697296381</v>
      </c>
      <c r="D1607" s="1">
        <v>0.47771593760594327</v>
      </c>
      <c r="E1607" s="1">
        <v>56.81705482608379</v>
      </c>
      <c r="G1607" s="1">
        <v>1594</v>
      </c>
      <c r="Y1607" s="14"/>
      <c r="Z1607" s="14"/>
      <c r="AA1607" s="14"/>
      <c r="AB1607" s="14"/>
      <c r="AC1607" s="14"/>
      <c r="AD1607" s="28"/>
    </row>
    <row r="1608" spans="1:30" x14ac:dyDescent="0.3">
      <c r="A1608" s="1">
        <v>1595</v>
      </c>
      <c r="B1608" s="1">
        <v>0.39968888858878082</v>
      </c>
      <c r="C1608" s="2">
        <v>0.20284713733270499</v>
      </c>
      <c r="D1608" s="1">
        <v>0.48719183708665775</v>
      </c>
      <c r="E1608" s="1">
        <v>70.764164122569809</v>
      </c>
      <c r="G1608" s="1">
        <v>1595</v>
      </c>
      <c r="Y1608" s="14"/>
      <c r="Z1608" s="14"/>
      <c r="AA1608" s="14"/>
      <c r="AB1608" s="14"/>
      <c r="AC1608" s="14"/>
      <c r="AD1608" s="28"/>
    </row>
    <row r="1609" spans="1:30" x14ac:dyDescent="0.3">
      <c r="A1609" s="1">
        <v>1596</v>
      </c>
      <c r="B1609" s="1">
        <v>0.20135815254311676</v>
      </c>
      <c r="C1609" s="2">
        <v>0.20262485001367589</v>
      </c>
      <c r="D1609" s="1">
        <v>0.16425048903220879</v>
      </c>
      <c r="E1609" s="1">
        <v>28.171700881440831</v>
      </c>
      <c r="G1609" s="1">
        <v>1596</v>
      </c>
      <c r="Y1609" s="14"/>
      <c r="Z1609" s="14"/>
      <c r="AA1609" s="14"/>
      <c r="AB1609" s="14"/>
      <c r="AC1609" s="14"/>
      <c r="AD1609" s="28"/>
    </row>
    <row r="1610" spans="1:30" x14ac:dyDescent="0.3">
      <c r="A1610" s="1">
        <v>1597</v>
      </c>
      <c r="B1610" s="1">
        <v>0.52423151974238125</v>
      </c>
      <c r="C1610" s="2">
        <v>0.19952284266531783</v>
      </c>
      <c r="D1610" s="1">
        <v>0.46437462618767433</v>
      </c>
      <c r="E1610" s="1">
        <v>85.057020790288988</v>
      </c>
      <c r="G1610" s="1">
        <v>1597</v>
      </c>
      <c r="Y1610" s="14"/>
      <c r="Z1610" s="14"/>
      <c r="AA1610" s="14"/>
      <c r="AB1610" s="14"/>
      <c r="AC1610" s="14"/>
      <c r="AD1610" s="28"/>
    </row>
    <row r="1611" spans="1:30" x14ac:dyDescent="0.3">
      <c r="A1611" s="1">
        <v>1598</v>
      </c>
      <c r="B1611" s="1">
        <v>0.17746498257567284</v>
      </c>
      <c r="C1611" s="2">
        <v>0.20303562571162201</v>
      </c>
      <c r="D1611" s="1">
        <v>6.7989893546974808E-2</v>
      </c>
      <c r="E1611" s="1">
        <v>17.650693228105084</v>
      </c>
      <c r="G1611" s="1">
        <v>1598</v>
      </c>
      <c r="Y1611" s="14"/>
      <c r="Z1611" s="14"/>
      <c r="AA1611" s="14"/>
      <c r="AB1611" s="14"/>
      <c r="AC1611" s="14"/>
      <c r="AD1611" s="28"/>
    </row>
    <row r="1612" spans="1:30" x14ac:dyDescent="0.3">
      <c r="A1612" s="1">
        <v>1599</v>
      </c>
      <c r="B1612" s="1">
        <v>0.1861469914246684</v>
      </c>
      <c r="C1612" s="2">
        <v>0.20454257782733998</v>
      </c>
      <c r="D1612" s="1">
        <v>0.14171183995427872</v>
      </c>
      <c r="E1612" s="1">
        <v>20.890819490992918</v>
      </c>
      <c r="G1612" s="1">
        <v>1599</v>
      </c>
      <c r="Y1612" s="14"/>
      <c r="Z1612" s="14"/>
      <c r="AA1612" s="14"/>
      <c r="AB1612" s="14"/>
      <c r="AC1612" s="14"/>
      <c r="AD1612" s="28"/>
    </row>
    <row r="1613" spans="1:30" x14ac:dyDescent="0.3">
      <c r="A1613" s="1">
        <v>1600</v>
      </c>
      <c r="B1613" s="1">
        <v>0.1787798645805527</v>
      </c>
      <c r="C1613" s="2">
        <v>0.16052911617365698</v>
      </c>
      <c r="D1613" s="1">
        <v>0.11380205360481403</v>
      </c>
      <c r="E1613" s="1">
        <v>19.547386388487631</v>
      </c>
      <c r="G1613" s="1">
        <v>1600</v>
      </c>
      <c r="Y1613" s="14"/>
      <c r="Z1613" s="14"/>
      <c r="AA1613" s="14"/>
      <c r="AB1613" s="14"/>
      <c r="AC1613" s="14"/>
      <c r="AD1613" s="28"/>
    </row>
    <row r="1614" spans="1:30" x14ac:dyDescent="0.3">
      <c r="A1614" s="1">
        <v>1601</v>
      </c>
      <c r="B1614" s="1">
        <v>0.21910250135631665</v>
      </c>
      <c r="C1614" s="2">
        <v>0.16565028995106174</v>
      </c>
      <c r="D1614" s="1">
        <v>0.18453497731543408</v>
      </c>
      <c r="E1614" s="1">
        <v>16.203186192933483</v>
      </c>
      <c r="G1614" s="1">
        <v>1601</v>
      </c>
      <c r="Y1614" s="14"/>
      <c r="Z1614" s="14"/>
      <c r="AA1614" s="14"/>
      <c r="AB1614" s="14"/>
      <c r="AC1614" s="14"/>
      <c r="AD1614" s="28"/>
    </row>
    <row r="1615" spans="1:30" x14ac:dyDescent="0.3">
      <c r="A1615" s="1">
        <v>1602</v>
      </c>
      <c r="B1615" s="1">
        <v>0.13351053449054023</v>
      </c>
      <c r="C1615" s="2">
        <v>0.1655440518364116</v>
      </c>
      <c r="D1615" s="1">
        <v>0.13422212638357148</v>
      </c>
      <c r="E1615" s="1">
        <v>13.855109508024155</v>
      </c>
      <c r="G1615" s="1">
        <v>1602</v>
      </c>
      <c r="Y1615" s="14"/>
      <c r="Z1615" s="14"/>
      <c r="AA1615" s="14"/>
      <c r="AB1615" s="14"/>
      <c r="AC1615" s="14"/>
      <c r="AD1615" s="28"/>
    </row>
    <row r="1616" spans="1:30" x14ac:dyDescent="0.3">
      <c r="A1616" s="1">
        <v>1603</v>
      </c>
      <c r="B1616" s="1">
        <v>0.48510658110917032</v>
      </c>
      <c r="C1616" s="2">
        <v>0.16493266006885063</v>
      </c>
      <c r="D1616" s="1">
        <v>0.43177001874676502</v>
      </c>
      <c r="E1616" s="1">
        <v>71.788616671595307</v>
      </c>
      <c r="G1616" s="1">
        <v>1603</v>
      </c>
      <c r="Y1616" s="14"/>
      <c r="Z1616" s="14"/>
      <c r="AA1616" s="14"/>
      <c r="AB1616" s="14"/>
      <c r="AC1616" s="14"/>
      <c r="AD1616" s="28"/>
    </row>
    <row r="1617" spans="1:30" x14ac:dyDescent="0.3">
      <c r="A1617" s="1">
        <v>1604</v>
      </c>
      <c r="B1617" s="1">
        <v>0.13106907224853964</v>
      </c>
      <c r="C1617" s="2">
        <v>0.16618401708464875</v>
      </c>
      <c r="D1617" s="1">
        <v>0.14709231197979372</v>
      </c>
      <c r="E1617" s="1">
        <v>16.462805507838631</v>
      </c>
      <c r="G1617" s="1">
        <v>1604</v>
      </c>
      <c r="Y1617" s="14"/>
      <c r="Z1617" s="14"/>
      <c r="AA1617" s="14"/>
      <c r="AB1617" s="14"/>
      <c r="AC1617" s="14"/>
      <c r="AD1617" s="28"/>
    </row>
    <row r="1618" spans="1:30" x14ac:dyDescent="0.3">
      <c r="A1618" s="1">
        <v>1605</v>
      </c>
      <c r="B1618" s="1">
        <v>0.19813096863934351</v>
      </c>
      <c r="C1618" s="2">
        <v>0.15920213825043728</v>
      </c>
      <c r="D1618" s="1">
        <v>0.20224926524421583</v>
      </c>
      <c r="E1618" s="1">
        <v>46.740410015817524</v>
      </c>
      <c r="G1618" s="1">
        <v>1605</v>
      </c>
      <c r="Y1618" s="14"/>
      <c r="Z1618" s="14"/>
      <c r="AA1618" s="14"/>
      <c r="AB1618" s="14"/>
      <c r="AC1618" s="14"/>
      <c r="AD1618" s="28"/>
    </row>
    <row r="1619" spans="1:30" x14ac:dyDescent="0.3">
      <c r="A1619" s="1">
        <v>1606</v>
      </c>
      <c r="B1619" s="1">
        <v>0.1024232992487632</v>
      </c>
      <c r="C1619" s="2">
        <v>0.15290789595750989</v>
      </c>
      <c r="D1619" s="1">
        <v>0.11826813576708139</v>
      </c>
      <c r="E1619" s="1">
        <v>0.60412822674105193</v>
      </c>
      <c r="G1619" s="1">
        <v>1606</v>
      </c>
      <c r="Y1619" s="14"/>
      <c r="Z1619" s="14"/>
      <c r="AA1619" s="14"/>
      <c r="AB1619" s="14"/>
      <c r="AC1619" s="14"/>
      <c r="AD1619" s="28"/>
    </row>
    <row r="1620" spans="1:30" x14ac:dyDescent="0.3">
      <c r="A1620" s="1">
        <v>1607</v>
      </c>
      <c r="B1620" s="1">
        <v>7.1641570986091543E-2</v>
      </c>
      <c r="C1620" s="2">
        <v>0.15248642197973034</v>
      </c>
      <c r="D1620" s="1">
        <v>9.486873549815468E-2</v>
      </c>
      <c r="E1620" s="1">
        <v>12.046484487009401</v>
      </c>
      <c r="G1620" s="1">
        <v>1607</v>
      </c>
      <c r="Y1620" s="14"/>
      <c r="Z1620" s="14"/>
      <c r="AA1620" s="14"/>
      <c r="AB1620" s="14"/>
      <c r="AC1620" s="14"/>
      <c r="AD1620" s="28"/>
    </row>
    <row r="1621" spans="1:30" x14ac:dyDescent="0.3">
      <c r="A1621" s="1">
        <v>1608</v>
      </c>
      <c r="B1621" s="1">
        <v>0.34699524390994307</v>
      </c>
      <c r="C1621" s="2">
        <v>0.14951621179778865</v>
      </c>
      <c r="D1621" s="1">
        <v>0.46165098570969881</v>
      </c>
      <c r="E1621" s="1">
        <v>76.00955469834858</v>
      </c>
      <c r="G1621" s="1">
        <v>1608</v>
      </c>
      <c r="Y1621" s="14"/>
      <c r="Z1621" s="14"/>
      <c r="AA1621" s="14"/>
      <c r="AB1621" s="14"/>
      <c r="AC1621" s="14"/>
      <c r="AD1621" s="28"/>
    </row>
    <row r="1622" spans="1:30" x14ac:dyDescent="0.3">
      <c r="A1622" s="1">
        <v>1609</v>
      </c>
      <c r="B1622" s="1">
        <v>7.2060753989832374E-2</v>
      </c>
      <c r="C1622" s="2">
        <v>0.15279554143964313</v>
      </c>
      <c r="D1622" s="1">
        <v>0.11523358158429249</v>
      </c>
      <c r="E1622" s="1">
        <v>0.57362095665647317</v>
      </c>
      <c r="G1622" s="1">
        <v>1609</v>
      </c>
      <c r="Y1622" s="14"/>
      <c r="Z1622" s="14"/>
      <c r="AA1622" s="14"/>
      <c r="AB1622" s="14"/>
      <c r="AC1622" s="14"/>
      <c r="AD1622" s="28"/>
    </row>
    <row r="1623" spans="1:30" x14ac:dyDescent="0.3">
      <c r="A1623" s="1">
        <v>1610</v>
      </c>
      <c r="B1623" s="1">
        <v>0.17433297738511347</v>
      </c>
      <c r="C1623" s="2">
        <v>0.15279647583415859</v>
      </c>
      <c r="D1623" s="1">
        <v>0.22384829731384764</v>
      </c>
      <c r="E1623" s="1">
        <v>29.823751284463462</v>
      </c>
      <c r="G1623" s="1">
        <v>1610</v>
      </c>
      <c r="Y1623" s="14"/>
      <c r="Z1623" s="14"/>
      <c r="AA1623" s="14"/>
      <c r="AB1623" s="14"/>
      <c r="AC1623" s="14"/>
      <c r="AD1623" s="28"/>
    </row>
    <row r="1624" spans="1:30" x14ac:dyDescent="0.3">
      <c r="A1624" s="1">
        <v>1611</v>
      </c>
      <c r="B1624" s="1">
        <v>1.6927535156468443E-2</v>
      </c>
      <c r="C1624" s="2">
        <v>0.15302631370094261</v>
      </c>
      <c r="D1624" s="1">
        <v>2.0299232295383933E-2</v>
      </c>
      <c r="E1624" s="1">
        <v>-10.57257429590952</v>
      </c>
      <c r="G1624" s="1">
        <v>1611</v>
      </c>
      <c r="Y1624" s="14"/>
      <c r="Z1624" s="14"/>
      <c r="AA1624" s="14"/>
      <c r="AB1624" s="14"/>
      <c r="AC1624" s="14"/>
      <c r="AD1624" s="28"/>
    </row>
    <row r="1625" spans="1:30" x14ac:dyDescent="0.3">
      <c r="A1625" s="1">
        <v>1612</v>
      </c>
      <c r="B1625" s="1">
        <v>0.46410806341351518</v>
      </c>
      <c r="C1625" s="2">
        <v>0.14877278867961277</v>
      </c>
      <c r="D1625" s="1">
        <v>0.25681734997555389</v>
      </c>
      <c r="E1625" s="1">
        <v>51.642194623361391</v>
      </c>
      <c r="G1625" s="1">
        <v>1612</v>
      </c>
      <c r="Y1625" s="14"/>
      <c r="Z1625" s="14"/>
      <c r="AA1625" s="14"/>
      <c r="AB1625" s="14"/>
      <c r="AC1625" s="14"/>
      <c r="AD1625" s="28"/>
    </row>
    <row r="1626" spans="1:30" x14ac:dyDescent="0.3">
      <c r="A1626" s="1">
        <v>1613</v>
      </c>
      <c r="B1626" s="1">
        <v>0.20365337215670706</v>
      </c>
      <c r="C1626" s="2">
        <v>0.14877278867961277</v>
      </c>
      <c r="D1626" s="1">
        <v>0.20882574914683347</v>
      </c>
      <c r="E1626" s="1">
        <v>52.183512447854241</v>
      </c>
      <c r="G1626" s="1">
        <v>1613</v>
      </c>
      <c r="Y1626" s="14"/>
      <c r="Z1626" s="14"/>
      <c r="AA1626" s="14"/>
      <c r="AB1626" s="14"/>
      <c r="AC1626" s="14"/>
      <c r="AD1626" s="28"/>
    </row>
    <row r="1627" spans="1:30" x14ac:dyDescent="0.3">
      <c r="A1627" s="1">
        <v>1614</v>
      </c>
      <c r="B1627" s="1">
        <v>0.2546724357335281</v>
      </c>
      <c r="C1627" s="2">
        <v>0.15454825233645936</v>
      </c>
      <c r="D1627" s="1">
        <v>0.3513544983910884</v>
      </c>
      <c r="E1627" s="1">
        <v>62.586191929714374</v>
      </c>
      <c r="G1627" s="1">
        <v>1614</v>
      </c>
      <c r="Y1627" s="14"/>
      <c r="Z1627" s="14"/>
      <c r="AA1627" s="14"/>
      <c r="AB1627" s="14"/>
      <c r="AC1627" s="14"/>
      <c r="AD1627" s="28"/>
    </row>
    <row r="1628" spans="1:30" x14ac:dyDescent="0.3">
      <c r="A1628" s="1">
        <v>1615</v>
      </c>
      <c r="B1628" s="1">
        <v>0.41376429108857848</v>
      </c>
      <c r="C1628" s="2">
        <v>0.14551027772869182</v>
      </c>
      <c r="D1628" s="1">
        <v>0.29025685729924788</v>
      </c>
      <c r="E1628" s="1">
        <v>42.38400934761799</v>
      </c>
      <c r="G1628" s="1">
        <v>1615</v>
      </c>
      <c r="Y1628" s="14"/>
      <c r="Z1628" s="14"/>
      <c r="AA1628" s="14"/>
      <c r="AB1628" s="14"/>
      <c r="AC1628" s="14"/>
      <c r="AD1628" s="28"/>
    </row>
    <row r="1629" spans="1:30" x14ac:dyDescent="0.3">
      <c r="A1629" s="1">
        <v>1616</v>
      </c>
      <c r="B1629" s="1">
        <v>0.40694355606961208</v>
      </c>
      <c r="C1629" s="2">
        <v>0.14555829744860463</v>
      </c>
      <c r="D1629" s="1">
        <v>0.32286310104443627</v>
      </c>
      <c r="E1629" s="1">
        <v>31.887776670997958</v>
      </c>
      <c r="G1629" s="1">
        <v>1616</v>
      </c>
      <c r="Y1629" s="14"/>
      <c r="Z1629" s="14"/>
      <c r="AA1629" s="14"/>
      <c r="AB1629" s="14"/>
      <c r="AC1629" s="14"/>
      <c r="AD1629" s="28"/>
    </row>
    <row r="1630" spans="1:30" x14ac:dyDescent="0.3">
      <c r="A1630" s="1">
        <v>1617</v>
      </c>
      <c r="B1630" s="1">
        <v>0.21863978136629392</v>
      </c>
      <c r="C1630" s="2">
        <v>0.13520805498683486</v>
      </c>
      <c r="D1630" s="1">
        <v>0.18071281341973203</v>
      </c>
      <c r="E1630" s="1">
        <v>25.548644465618331</v>
      </c>
      <c r="G1630" s="1">
        <v>1617</v>
      </c>
      <c r="Y1630" s="14"/>
      <c r="Z1630" s="14"/>
      <c r="AA1630" s="14"/>
      <c r="AB1630" s="14"/>
      <c r="AC1630" s="14"/>
      <c r="AD1630" s="28"/>
    </row>
    <row r="1631" spans="1:30" x14ac:dyDescent="0.3">
      <c r="A1631" s="1">
        <v>1618</v>
      </c>
      <c r="B1631" s="1">
        <v>0.34155953506637299</v>
      </c>
      <c r="C1631" s="2">
        <v>0.13819881961355121</v>
      </c>
      <c r="D1631" s="1">
        <v>0.28194044435801036</v>
      </c>
      <c r="E1631" s="1">
        <v>45.938080743371799</v>
      </c>
      <c r="G1631" s="1">
        <v>1618</v>
      </c>
      <c r="Y1631" s="14"/>
      <c r="Z1631" s="14"/>
      <c r="AA1631" s="14"/>
      <c r="AB1631" s="14"/>
      <c r="AC1631" s="14"/>
      <c r="AD1631" s="28"/>
    </row>
    <row r="1632" spans="1:30" x14ac:dyDescent="0.3">
      <c r="A1632" s="1">
        <v>1619</v>
      </c>
      <c r="B1632" s="1">
        <v>0.38647045018661697</v>
      </c>
      <c r="C1632" s="2">
        <v>0.13759587076086813</v>
      </c>
      <c r="D1632" s="1">
        <v>0.32620931853363339</v>
      </c>
      <c r="E1632" s="1">
        <v>42.091689095589132</v>
      </c>
      <c r="G1632" s="1">
        <v>1619</v>
      </c>
      <c r="Y1632" s="14"/>
      <c r="Z1632" s="14"/>
      <c r="AA1632" s="14"/>
      <c r="AB1632" s="14"/>
      <c r="AC1632" s="14"/>
      <c r="AD1632" s="28"/>
    </row>
    <row r="1633" spans="1:30" x14ac:dyDescent="0.3">
      <c r="A1633" s="1">
        <v>1620</v>
      </c>
      <c r="B1633" s="1">
        <v>0.25318927099018418</v>
      </c>
      <c r="C1633" s="2">
        <v>0.13770900657880777</v>
      </c>
      <c r="D1633" s="1">
        <v>0.2893246165415651</v>
      </c>
      <c r="E1633" s="1">
        <v>41.517896765849159</v>
      </c>
      <c r="G1633" s="1">
        <v>1620</v>
      </c>
      <c r="Y1633" s="14"/>
      <c r="Z1633" s="14"/>
      <c r="AA1633" s="14"/>
      <c r="AB1633" s="14"/>
      <c r="AC1633" s="14"/>
      <c r="AD1633" s="28"/>
    </row>
    <row r="1634" spans="1:30" x14ac:dyDescent="0.3">
      <c r="A1634" s="1">
        <v>1621</v>
      </c>
      <c r="B1634" s="1">
        <v>0.25873240166658706</v>
      </c>
      <c r="C1634" s="2">
        <v>0.14205967302412564</v>
      </c>
      <c r="D1634" s="1">
        <v>0.29649465523168711</v>
      </c>
      <c r="E1634" s="1">
        <v>47.170232447559798</v>
      </c>
      <c r="G1634" s="1">
        <v>1621</v>
      </c>
      <c r="Y1634" s="14"/>
      <c r="Z1634" s="14"/>
      <c r="AA1634" s="14"/>
      <c r="AB1634" s="14"/>
      <c r="AC1634" s="14"/>
      <c r="AD1634" s="28"/>
    </row>
    <row r="1635" spans="1:30" x14ac:dyDescent="0.3">
      <c r="A1635" s="1">
        <v>1622</v>
      </c>
      <c r="B1635" s="1">
        <v>2.8106565576274278E-2</v>
      </c>
      <c r="C1635" s="2">
        <v>0.143639456366838</v>
      </c>
      <c r="D1635" s="1">
        <v>4.1715102783606621E-2</v>
      </c>
      <c r="E1635" s="1">
        <v>3.9496985173170795</v>
      </c>
      <c r="G1635" s="1">
        <v>1622</v>
      </c>
      <c r="Y1635" s="14"/>
      <c r="Z1635" s="14"/>
      <c r="AA1635" s="14"/>
      <c r="AB1635" s="14"/>
      <c r="AC1635" s="14"/>
      <c r="AD1635" s="28"/>
    </row>
    <row r="1636" spans="1:30" x14ac:dyDescent="0.3">
      <c r="A1636" s="1">
        <v>1623</v>
      </c>
      <c r="B1636" s="1">
        <v>7.5491463091713465E-2</v>
      </c>
      <c r="C1636" s="2">
        <v>0.15043632104165724</v>
      </c>
      <c r="D1636" s="1">
        <v>0.14780897281229582</v>
      </c>
      <c r="E1636" s="1">
        <v>11.830976605897714</v>
      </c>
      <c r="G1636" s="1">
        <v>1623</v>
      </c>
      <c r="Y1636" s="14"/>
      <c r="Z1636" s="14"/>
      <c r="AA1636" s="14"/>
      <c r="AB1636" s="14"/>
      <c r="AC1636" s="14"/>
      <c r="AD1636" s="28"/>
    </row>
    <row r="1637" spans="1:30" x14ac:dyDescent="0.3">
      <c r="A1637" s="1">
        <v>1624</v>
      </c>
      <c r="B1637" s="1">
        <v>7.6456680567784457E-2</v>
      </c>
      <c r="C1637" s="2">
        <v>0.14504492825770554</v>
      </c>
      <c r="D1637" s="1">
        <v>0.20729171772902091</v>
      </c>
      <c r="E1637" s="1">
        <v>36.494569811605928</v>
      </c>
      <c r="G1637" s="1">
        <v>1624</v>
      </c>
      <c r="Y1637" s="14"/>
      <c r="Z1637" s="14"/>
      <c r="AA1637" s="14"/>
      <c r="AB1637" s="14"/>
      <c r="AC1637" s="14"/>
      <c r="AD1637" s="28"/>
    </row>
    <row r="1638" spans="1:30" x14ac:dyDescent="0.3">
      <c r="A1638" s="1">
        <v>1625</v>
      </c>
      <c r="B1638" s="1">
        <v>5.4813276269471273E-2</v>
      </c>
      <c r="C1638" s="2">
        <v>0.14501445097017313</v>
      </c>
      <c r="D1638" s="1">
        <v>9.5727182817764003E-2</v>
      </c>
      <c r="E1638" s="1">
        <v>14.568137606392195</v>
      </c>
      <c r="G1638" s="1">
        <v>1625</v>
      </c>
      <c r="Y1638" s="14"/>
      <c r="Z1638" s="14"/>
      <c r="AA1638" s="14"/>
      <c r="AB1638" s="14"/>
      <c r="AC1638" s="14"/>
      <c r="AD1638" s="28"/>
    </row>
    <row r="1639" spans="1:30" x14ac:dyDescent="0.3">
      <c r="A1639" s="1">
        <v>1626</v>
      </c>
      <c r="B1639" s="1">
        <v>0.30488587345149454</v>
      </c>
      <c r="C1639" s="2">
        <v>0.14656986953812967</v>
      </c>
      <c r="D1639" s="1">
        <v>0.35540426570237116</v>
      </c>
      <c r="E1639" s="1">
        <v>49.866540812298908</v>
      </c>
      <c r="G1639" s="1">
        <v>1626</v>
      </c>
      <c r="Y1639" s="14"/>
      <c r="Z1639" s="14"/>
      <c r="AA1639" s="14"/>
      <c r="AB1639" s="14"/>
      <c r="AC1639" s="14"/>
      <c r="AD1639" s="28"/>
    </row>
    <row r="1640" spans="1:30" x14ac:dyDescent="0.3">
      <c r="A1640" s="1">
        <v>1627</v>
      </c>
      <c r="B1640" s="1">
        <v>0.35409790739241959</v>
      </c>
      <c r="C1640" s="2">
        <v>0.14278454574061733</v>
      </c>
      <c r="D1640" s="1">
        <v>0.43643722953910258</v>
      </c>
      <c r="E1640" s="1">
        <v>58.701906355316247</v>
      </c>
      <c r="G1640" s="1">
        <v>1627</v>
      </c>
      <c r="Y1640" s="14"/>
      <c r="Z1640" s="14"/>
      <c r="AA1640" s="14"/>
      <c r="AB1640" s="14"/>
      <c r="AC1640" s="14"/>
      <c r="AD1640" s="28"/>
    </row>
    <row r="1641" spans="1:30" x14ac:dyDescent="0.3">
      <c r="A1641" s="1">
        <v>1628</v>
      </c>
      <c r="B1641" s="1">
        <v>0.10476058529369259</v>
      </c>
      <c r="C1641" s="2">
        <v>0.14280486496868353</v>
      </c>
      <c r="D1641" s="1">
        <v>0.11364225085189908</v>
      </c>
      <c r="E1641" s="1">
        <v>26.862960096384334</v>
      </c>
      <c r="G1641" s="1">
        <v>1628</v>
      </c>
      <c r="Y1641" s="14"/>
      <c r="Z1641" s="14"/>
      <c r="AA1641" s="14"/>
      <c r="AB1641" s="14"/>
      <c r="AC1641" s="14"/>
      <c r="AD1641" s="28"/>
    </row>
    <row r="1642" spans="1:30" x14ac:dyDescent="0.3">
      <c r="A1642" s="1">
        <v>1629</v>
      </c>
      <c r="B1642" s="1">
        <v>0.14550387164317349</v>
      </c>
      <c r="C1642" s="2">
        <v>0.14209242964713625</v>
      </c>
      <c r="D1642" s="1">
        <v>0.14019921910363861</v>
      </c>
      <c r="E1642" s="1">
        <v>21.578153436561109</v>
      </c>
      <c r="G1642" s="1">
        <v>1629</v>
      </c>
      <c r="Y1642" s="14"/>
      <c r="Z1642" s="14"/>
      <c r="AA1642" s="14"/>
      <c r="AB1642" s="14"/>
      <c r="AC1642" s="14"/>
      <c r="AD1642" s="28"/>
    </row>
    <row r="1643" spans="1:30" x14ac:dyDescent="0.3">
      <c r="A1643" s="1">
        <v>1630</v>
      </c>
      <c r="B1643" s="1">
        <v>0.13395660118465988</v>
      </c>
      <c r="C1643" s="2">
        <v>0.12574538009175362</v>
      </c>
      <c r="D1643" s="1">
        <v>0.10821265846616746</v>
      </c>
      <c r="E1643" s="1">
        <v>13.953925893772645</v>
      </c>
      <c r="G1643" s="1">
        <v>1630</v>
      </c>
      <c r="Y1643" s="14"/>
      <c r="Z1643" s="14"/>
      <c r="AA1643" s="14"/>
      <c r="AB1643" s="14"/>
      <c r="AC1643" s="14"/>
      <c r="AD1643" s="28"/>
    </row>
    <row r="1644" spans="1:30" x14ac:dyDescent="0.3">
      <c r="A1644" s="1">
        <v>1631</v>
      </c>
      <c r="B1644" s="1">
        <v>1.718143173559963E-2</v>
      </c>
      <c r="C1644" s="2">
        <v>0.12561834418330176</v>
      </c>
      <c r="D1644" s="1">
        <v>2.073091471776824E-2</v>
      </c>
      <c r="E1644" s="1">
        <v>6.0706307291424899</v>
      </c>
      <c r="G1644" s="1">
        <v>1631</v>
      </c>
      <c r="Y1644" s="14"/>
      <c r="Z1644" s="14"/>
      <c r="AA1644" s="14"/>
      <c r="AB1644" s="14"/>
      <c r="AC1644" s="14"/>
      <c r="AD1644" s="28"/>
    </row>
    <row r="1645" spans="1:30" x14ac:dyDescent="0.3">
      <c r="A1645" s="1">
        <v>1632</v>
      </c>
      <c r="B1645" s="1">
        <v>0.20073645852030678</v>
      </c>
      <c r="C1645" s="2">
        <v>0.12223770722618194</v>
      </c>
      <c r="D1645" s="1">
        <v>0.19047671401556796</v>
      </c>
      <c r="E1645" s="1">
        <v>23.040235167625099</v>
      </c>
      <c r="G1645" s="1">
        <v>1632</v>
      </c>
      <c r="Y1645" s="14"/>
      <c r="Z1645" s="14"/>
      <c r="AA1645" s="14"/>
      <c r="AB1645" s="14"/>
      <c r="AC1645" s="14"/>
      <c r="AD1645" s="28"/>
    </row>
    <row r="1646" spans="1:30" x14ac:dyDescent="0.3">
      <c r="A1646" s="1">
        <v>1633</v>
      </c>
      <c r="B1646" s="1">
        <v>0.36760585225043446</v>
      </c>
      <c r="C1646" s="2">
        <v>0.12077815203364727</v>
      </c>
      <c r="D1646" s="1">
        <v>0.43399311782937461</v>
      </c>
      <c r="E1646" s="1">
        <v>51.844656417583401</v>
      </c>
      <c r="G1646" s="1">
        <v>1633</v>
      </c>
      <c r="Y1646" s="14"/>
      <c r="Z1646" s="14"/>
      <c r="AA1646" s="14"/>
      <c r="AB1646" s="14"/>
      <c r="AC1646" s="14"/>
      <c r="AD1646" s="28"/>
    </row>
    <row r="1647" spans="1:30" x14ac:dyDescent="0.3">
      <c r="A1647" s="1">
        <v>1634</v>
      </c>
      <c r="B1647" s="1">
        <v>0.29959372014864599</v>
      </c>
      <c r="C1647" s="2">
        <v>0.1150818057627406</v>
      </c>
      <c r="D1647" s="1">
        <v>0.43308951732244111</v>
      </c>
      <c r="E1647" s="1">
        <v>88.179101822383203</v>
      </c>
      <c r="G1647" s="1">
        <v>1634</v>
      </c>
      <c r="Y1647" s="14"/>
      <c r="Z1647" s="14"/>
      <c r="AA1647" s="14"/>
      <c r="AB1647" s="14"/>
      <c r="AC1647" s="14"/>
      <c r="AD1647" s="28"/>
    </row>
    <row r="1648" spans="1:30" x14ac:dyDescent="0.3">
      <c r="A1648" s="1">
        <v>1635</v>
      </c>
      <c r="B1648" s="1">
        <v>0.3064001283516386</v>
      </c>
      <c r="C1648" s="2">
        <v>0.11785931867437961</v>
      </c>
      <c r="D1648" s="1">
        <v>0.18965707835779333</v>
      </c>
      <c r="E1648" s="1">
        <v>39.523585446832321</v>
      </c>
      <c r="G1648" s="1">
        <v>1635</v>
      </c>
      <c r="Y1648" s="14"/>
      <c r="Z1648" s="14"/>
      <c r="AA1648" s="14"/>
      <c r="AB1648" s="14"/>
      <c r="AC1648" s="14"/>
      <c r="AD1648" s="28"/>
    </row>
    <row r="1649" spans="1:30" x14ac:dyDescent="0.3">
      <c r="A1649" s="1">
        <v>1636</v>
      </c>
      <c r="B1649" s="1">
        <v>0.14155681194936529</v>
      </c>
      <c r="C1649" s="2">
        <v>0.12244281225139629</v>
      </c>
      <c r="D1649" s="1">
        <v>0.14261317114165709</v>
      </c>
      <c r="E1649" s="1">
        <v>17.152950828712711</v>
      </c>
      <c r="G1649" s="1">
        <v>1636</v>
      </c>
      <c r="Y1649" s="14"/>
      <c r="Z1649" s="14"/>
      <c r="AA1649" s="14"/>
      <c r="AB1649" s="14"/>
      <c r="AC1649" s="14"/>
      <c r="AD1649" s="28"/>
    </row>
    <row r="1650" spans="1:30" x14ac:dyDescent="0.3">
      <c r="A1650" s="1">
        <v>1637</v>
      </c>
      <c r="B1650" s="1">
        <v>0.17957123030769784</v>
      </c>
      <c r="C1650" s="2">
        <v>0.12276550544846505</v>
      </c>
      <c r="D1650" s="1">
        <v>0.14432212935734062</v>
      </c>
      <c r="E1650" s="1">
        <v>24.875310795480221</v>
      </c>
      <c r="G1650" s="1">
        <v>1637</v>
      </c>
      <c r="Y1650" s="14"/>
      <c r="Z1650" s="14"/>
      <c r="AA1650" s="14"/>
      <c r="AB1650" s="14"/>
      <c r="AC1650" s="14"/>
      <c r="AD1650" s="28"/>
    </row>
    <row r="1651" spans="1:30" x14ac:dyDescent="0.3">
      <c r="A1651" s="1">
        <v>1638</v>
      </c>
      <c r="B1651" s="1">
        <v>0.23961725289761832</v>
      </c>
      <c r="C1651" s="2">
        <v>0.11666625282228954</v>
      </c>
      <c r="D1651" s="1">
        <v>0.32128852336719443</v>
      </c>
      <c r="E1651" s="1">
        <v>47.315634625236804</v>
      </c>
      <c r="G1651" s="1">
        <v>1638</v>
      </c>
      <c r="Y1651" s="14"/>
      <c r="Z1651" s="14"/>
      <c r="AA1651" s="14"/>
      <c r="AB1651" s="14"/>
      <c r="AC1651" s="14"/>
      <c r="AD1651" s="28"/>
    </row>
    <row r="1652" spans="1:30" x14ac:dyDescent="0.3">
      <c r="A1652" s="1">
        <v>1639</v>
      </c>
      <c r="B1652" s="1">
        <v>0.15323805796242554</v>
      </c>
      <c r="C1652" s="2">
        <v>0.12342901994457249</v>
      </c>
      <c r="D1652" s="1">
        <v>0.23218380078916498</v>
      </c>
      <c r="E1652" s="1">
        <v>41.518872713863786</v>
      </c>
      <c r="G1652" s="1">
        <v>1639</v>
      </c>
      <c r="Y1652" s="14"/>
      <c r="Z1652" s="14"/>
      <c r="AA1652" s="14"/>
      <c r="AB1652" s="14"/>
      <c r="AC1652" s="14"/>
      <c r="AD1652" s="28"/>
    </row>
    <row r="1653" spans="1:30" x14ac:dyDescent="0.3">
      <c r="A1653" s="1">
        <v>1640</v>
      </c>
      <c r="B1653" s="1">
        <v>0.17025883267303391</v>
      </c>
      <c r="C1653" s="2">
        <v>0.12327686784484754</v>
      </c>
      <c r="D1653" s="1">
        <v>0.23912193597516726</v>
      </c>
      <c r="E1653" s="1">
        <v>33.4708245894344</v>
      </c>
      <c r="G1653" s="1">
        <v>1640</v>
      </c>
      <c r="Y1653" s="14"/>
      <c r="Z1653" s="14"/>
      <c r="AA1653" s="14"/>
      <c r="AB1653" s="14"/>
      <c r="AC1653" s="14"/>
      <c r="AD1653" s="28"/>
    </row>
    <row r="1654" spans="1:30" x14ac:dyDescent="0.3">
      <c r="A1654" s="1">
        <v>1641</v>
      </c>
      <c r="B1654" s="1">
        <v>7.5184935143333839E-2</v>
      </c>
      <c r="C1654" s="2">
        <v>0.12414927092484523</v>
      </c>
      <c r="D1654" s="1">
        <v>0.1065385807348177</v>
      </c>
      <c r="E1654" s="1">
        <v>27.860907014962688</v>
      </c>
      <c r="G1654" s="1">
        <v>1641</v>
      </c>
      <c r="Y1654" s="14"/>
      <c r="Z1654" s="14"/>
      <c r="AA1654" s="14"/>
      <c r="AB1654" s="14"/>
      <c r="AC1654" s="14"/>
      <c r="AD1654" s="28"/>
    </row>
    <row r="1655" spans="1:30" x14ac:dyDescent="0.3">
      <c r="A1655" s="1">
        <v>1642</v>
      </c>
      <c r="B1655" s="1">
        <v>0.16660865047262854</v>
      </c>
      <c r="C1655" s="2">
        <v>0.12417873950158781</v>
      </c>
      <c r="D1655" s="1">
        <v>0.26410042352711299</v>
      </c>
      <c r="E1655" s="1">
        <v>31.677107582087636</v>
      </c>
      <c r="G1655" s="1">
        <v>1642</v>
      </c>
      <c r="Y1655" s="14"/>
      <c r="Z1655" s="14"/>
      <c r="AA1655" s="14"/>
      <c r="AB1655" s="14"/>
      <c r="AC1655" s="14"/>
      <c r="AD1655" s="28"/>
    </row>
    <row r="1656" spans="1:30" x14ac:dyDescent="0.3">
      <c r="A1656" s="1">
        <v>1643</v>
      </c>
      <c r="B1656" s="1">
        <v>6.7369473379864972E-2</v>
      </c>
      <c r="C1656" s="2">
        <v>0.11895483073296664</v>
      </c>
      <c r="D1656" s="1">
        <v>9.5416284248157027E-2</v>
      </c>
      <c r="E1656" s="1">
        <v>8.5525151256971021</v>
      </c>
      <c r="G1656" s="1">
        <v>1643</v>
      </c>
      <c r="Y1656" s="14"/>
      <c r="Z1656" s="14"/>
      <c r="AA1656" s="14"/>
      <c r="AB1656" s="14"/>
      <c r="AC1656" s="14"/>
      <c r="AD1656" s="28"/>
    </row>
    <row r="1657" spans="1:30" x14ac:dyDescent="0.3">
      <c r="A1657" s="1">
        <v>1644</v>
      </c>
      <c r="B1657" s="1">
        <v>0.32220665759608741</v>
      </c>
      <c r="C1657" s="2">
        <v>0.11878551544553449</v>
      </c>
      <c r="D1657" s="1">
        <v>0.39072248221622552</v>
      </c>
      <c r="E1657" s="1">
        <v>62.444816106975722</v>
      </c>
      <c r="G1657" s="1">
        <v>1644</v>
      </c>
      <c r="Y1657" s="14"/>
      <c r="Z1657" s="14"/>
      <c r="AA1657" s="14"/>
      <c r="AB1657" s="14"/>
      <c r="AC1657" s="14"/>
      <c r="AD1657" s="28"/>
    </row>
    <row r="1658" spans="1:30" x14ac:dyDescent="0.3">
      <c r="A1658" s="1">
        <v>1645</v>
      </c>
      <c r="B1658" s="1">
        <v>0.25916152444929613</v>
      </c>
      <c r="C1658" s="2">
        <v>0.1206403813578068</v>
      </c>
      <c r="D1658" s="1">
        <v>0.2948487745726745</v>
      </c>
      <c r="E1658" s="1">
        <v>41.862682158617659</v>
      </c>
      <c r="G1658" s="1">
        <v>1645</v>
      </c>
      <c r="Y1658" s="14"/>
      <c r="Z1658" s="14"/>
      <c r="AA1658" s="14"/>
      <c r="AB1658" s="14"/>
      <c r="AC1658" s="14"/>
      <c r="AD1658" s="28"/>
    </row>
    <row r="1659" spans="1:30" x14ac:dyDescent="0.3">
      <c r="A1659" s="1">
        <v>1646</v>
      </c>
      <c r="B1659" s="1">
        <v>5.0121978089922983E-2</v>
      </c>
      <c r="C1659" s="2">
        <v>0.12542727271630341</v>
      </c>
      <c r="D1659" s="1">
        <v>6.0984447358762711E-2</v>
      </c>
      <c r="E1659" s="1">
        <v>25.727991308058805</v>
      </c>
      <c r="G1659" s="1">
        <v>1646</v>
      </c>
      <c r="Y1659" s="14"/>
      <c r="Z1659" s="14"/>
      <c r="AA1659" s="14"/>
      <c r="AB1659" s="14"/>
      <c r="AC1659" s="14"/>
      <c r="AD1659" s="28"/>
    </row>
    <row r="1660" spans="1:30" x14ac:dyDescent="0.3">
      <c r="A1660" s="1">
        <v>1647</v>
      </c>
      <c r="B1660" s="1">
        <v>9.9395691953843845E-2</v>
      </c>
      <c r="C1660" s="2">
        <v>0.12414986634827331</v>
      </c>
      <c r="D1660" s="1">
        <v>0.12075976027039685</v>
      </c>
      <c r="E1660" s="1">
        <v>10.945360841152496</v>
      </c>
      <c r="G1660" s="1">
        <v>1647</v>
      </c>
      <c r="Y1660" s="14"/>
      <c r="Z1660" s="14"/>
      <c r="AA1660" s="14"/>
      <c r="AB1660" s="14"/>
      <c r="AC1660" s="14"/>
      <c r="AD1660" s="28"/>
    </row>
    <row r="1661" spans="1:30" x14ac:dyDescent="0.3">
      <c r="A1661" s="1">
        <v>1648</v>
      </c>
      <c r="B1661" s="1">
        <v>6.6859855277751026E-2</v>
      </c>
      <c r="C1661" s="2">
        <v>0.1252491145111346</v>
      </c>
      <c r="D1661" s="1">
        <v>4.3404831709554968E-2</v>
      </c>
      <c r="E1661" s="1">
        <v>0.22026996241875096</v>
      </c>
      <c r="G1661" s="1">
        <v>1648</v>
      </c>
      <c r="Y1661" s="14"/>
      <c r="Z1661" s="14"/>
      <c r="AA1661" s="14"/>
      <c r="AB1661" s="14"/>
      <c r="AC1661" s="14"/>
      <c r="AD1661" s="28"/>
    </row>
    <row r="1662" spans="1:30" x14ac:dyDescent="0.3">
      <c r="A1662" s="1">
        <v>1649</v>
      </c>
      <c r="B1662" s="1">
        <v>0.19035482774407589</v>
      </c>
      <c r="C1662" s="2">
        <v>0.12549088867888505</v>
      </c>
      <c r="D1662" s="1">
        <v>0.43162235769737423</v>
      </c>
      <c r="E1662" s="1">
        <v>51.182872643924512</v>
      </c>
      <c r="G1662" s="1">
        <v>1649</v>
      </c>
      <c r="Y1662" s="14"/>
      <c r="Z1662" s="14"/>
      <c r="AA1662" s="14"/>
      <c r="AB1662" s="14"/>
      <c r="AC1662" s="14"/>
      <c r="AD1662" s="28"/>
    </row>
    <row r="1663" spans="1:30" x14ac:dyDescent="0.3">
      <c r="A1663" s="1">
        <v>1650</v>
      </c>
      <c r="B1663" s="1">
        <v>8.4491336853137408E-2</v>
      </c>
      <c r="C1663" s="2">
        <v>0.12334980427968906</v>
      </c>
      <c r="D1663" s="1">
        <v>0.11708110587936479</v>
      </c>
      <c r="E1663" s="1">
        <v>-4.0392395390331792</v>
      </c>
      <c r="G1663" s="1">
        <v>1650</v>
      </c>
      <c r="Y1663" s="14"/>
      <c r="Z1663" s="14"/>
      <c r="AA1663" s="14"/>
      <c r="AB1663" s="14"/>
      <c r="AC1663" s="14"/>
      <c r="AD1663" s="28"/>
    </row>
    <row r="1664" spans="1:30" x14ac:dyDescent="0.3">
      <c r="A1664" s="1">
        <v>1651</v>
      </c>
      <c r="B1664" s="1">
        <v>0.29906171637172568</v>
      </c>
      <c r="C1664" s="2">
        <v>0.12159282589506136</v>
      </c>
      <c r="D1664" s="1">
        <v>0.437685374326305</v>
      </c>
      <c r="E1664" s="1">
        <v>78.185442658091915</v>
      </c>
      <c r="G1664" s="1">
        <v>1651</v>
      </c>
      <c r="Y1664" s="14"/>
      <c r="Z1664" s="14"/>
      <c r="AA1664" s="14"/>
      <c r="AB1664" s="14"/>
      <c r="AC1664" s="14"/>
      <c r="AD1664" s="28"/>
    </row>
    <row r="1665" spans="1:30" x14ac:dyDescent="0.3">
      <c r="A1665" s="1">
        <v>1652</v>
      </c>
      <c r="B1665" s="1">
        <v>3.6491353918256454E-2</v>
      </c>
      <c r="C1665" s="2">
        <v>0.11510838687713174</v>
      </c>
      <c r="D1665" s="1">
        <v>6.9160071922427388E-2</v>
      </c>
      <c r="E1665" s="1">
        <v>39.215614231155051</v>
      </c>
      <c r="G1665" s="1">
        <v>1652</v>
      </c>
      <c r="Y1665" s="14"/>
      <c r="Z1665" s="14"/>
      <c r="AA1665" s="14"/>
      <c r="AB1665" s="14"/>
      <c r="AC1665" s="14"/>
      <c r="AD1665" s="28"/>
    </row>
    <row r="1666" spans="1:30" x14ac:dyDescent="0.3">
      <c r="A1666" s="1">
        <v>1653</v>
      </c>
      <c r="B1666" s="1">
        <v>2.2744539886922561E-2</v>
      </c>
      <c r="C1666" s="2">
        <v>0.11531370590363212</v>
      </c>
      <c r="D1666" s="1">
        <v>3.5408000945896446E-2</v>
      </c>
      <c r="E1666" s="1">
        <v>18.002185007479632</v>
      </c>
      <c r="G1666" s="1">
        <v>1653</v>
      </c>
      <c r="Y1666" s="14"/>
      <c r="Z1666" s="14"/>
      <c r="AA1666" s="14"/>
      <c r="AB1666" s="14"/>
      <c r="AC1666" s="14"/>
      <c r="AD1666" s="28"/>
    </row>
    <row r="1667" spans="1:30" x14ac:dyDescent="0.3">
      <c r="A1667" s="1">
        <v>1654</v>
      </c>
      <c r="B1667" s="1">
        <v>0.36205430130410576</v>
      </c>
      <c r="C1667" s="2">
        <v>0.11521303325140685</v>
      </c>
      <c r="D1667" s="1">
        <v>0.38677261937938495</v>
      </c>
      <c r="E1667" s="1">
        <v>59.879938568186965</v>
      </c>
      <c r="G1667" s="1">
        <v>1654</v>
      </c>
      <c r="Y1667" s="14"/>
      <c r="Z1667" s="14"/>
      <c r="AA1667" s="14"/>
      <c r="AB1667" s="14"/>
      <c r="AC1667" s="14"/>
      <c r="AD1667" s="28"/>
    </row>
    <row r="1668" spans="1:30" x14ac:dyDescent="0.3">
      <c r="A1668" s="1">
        <v>1655</v>
      </c>
      <c r="B1668" s="1">
        <v>0.26193776819431791</v>
      </c>
      <c r="C1668" s="2">
        <v>0.11159320191222316</v>
      </c>
      <c r="D1668" s="1">
        <v>0.36504773050216471</v>
      </c>
      <c r="E1668" s="1">
        <v>59.897627392713204</v>
      </c>
      <c r="G1668" s="1">
        <v>1655</v>
      </c>
      <c r="Y1668" s="14"/>
      <c r="Z1668" s="14"/>
      <c r="AA1668" s="14"/>
      <c r="AB1668" s="14"/>
      <c r="AC1668" s="14"/>
      <c r="AD1668" s="28"/>
    </row>
    <row r="1669" spans="1:30" x14ac:dyDescent="0.3">
      <c r="A1669" s="1">
        <v>1656</v>
      </c>
      <c r="B1669" s="1">
        <v>0.11697799775470832</v>
      </c>
      <c r="C1669" s="2">
        <v>0.10841145842315465</v>
      </c>
      <c r="D1669" s="1">
        <v>0.20910214096230931</v>
      </c>
      <c r="E1669" s="1">
        <v>33.925782657295841</v>
      </c>
      <c r="G1669" s="1">
        <v>1656</v>
      </c>
      <c r="Y1669" s="14"/>
      <c r="Z1669" s="14"/>
      <c r="AA1669" s="14"/>
      <c r="AB1669" s="14"/>
      <c r="AC1669" s="14"/>
      <c r="AD1669" s="28"/>
    </row>
    <row r="1670" spans="1:30" x14ac:dyDescent="0.3">
      <c r="A1670" s="1">
        <v>1657</v>
      </c>
      <c r="B1670" s="1">
        <v>0.13030655287369194</v>
      </c>
      <c r="C1670" s="2">
        <v>0.10626020996652202</v>
      </c>
      <c r="D1670" s="1">
        <v>0.21685778576572423</v>
      </c>
      <c r="E1670" s="1">
        <v>33.984532020330249</v>
      </c>
      <c r="G1670" s="1">
        <v>1657</v>
      </c>
      <c r="Y1670" s="14"/>
      <c r="Z1670" s="14"/>
      <c r="AA1670" s="14"/>
      <c r="AB1670" s="14"/>
      <c r="AC1670" s="14"/>
      <c r="AD1670" s="28"/>
    </row>
    <row r="1671" spans="1:30" x14ac:dyDescent="0.3">
      <c r="A1671" s="1">
        <v>1658</v>
      </c>
      <c r="B1671" s="1">
        <v>6.3454332020602619E-2</v>
      </c>
      <c r="C1671" s="2">
        <v>0.10594037339705097</v>
      </c>
      <c r="D1671" s="1">
        <v>6.4143233070818109E-2</v>
      </c>
      <c r="E1671" s="1">
        <v>17.169301622806941</v>
      </c>
      <c r="G1671" s="1">
        <v>1658</v>
      </c>
      <c r="Y1671" s="14"/>
      <c r="Z1671" s="14"/>
      <c r="AA1671" s="14"/>
      <c r="AB1671" s="14"/>
      <c r="AC1671" s="14"/>
      <c r="AD1671" s="28"/>
    </row>
    <row r="1672" spans="1:30" x14ac:dyDescent="0.3">
      <c r="A1672" s="1">
        <v>1659</v>
      </c>
      <c r="B1672" s="1">
        <v>1.8832561464336216E-2</v>
      </c>
      <c r="C1672" s="2">
        <v>0.10116095173924806</v>
      </c>
      <c r="D1672" s="1">
        <v>1.6956138153435076E-2</v>
      </c>
      <c r="E1672" s="1">
        <v>1.5514251778370181</v>
      </c>
      <c r="G1672" s="1">
        <v>1659</v>
      </c>
      <c r="Y1672" s="14"/>
      <c r="Z1672" s="14"/>
      <c r="AA1672" s="14"/>
      <c r="AB1672" s="14"/>
      <c r="AC1672" s="14"/>
      <c r="AD1672" s="28"/>
    </row>
    <row r="1673" spans="1:30" x14ac:dyDescent="0.3">
      <c r="A1673" s="1">
        <v>1660</v>
      </c>
      <c r="B1673" s="1">
        <v>0.10105170691932076</v>
      </c>
      <c r="C1673" s="2">
        <v>9.8805844299258969E-2</v>
      </c>
      <c r="D1673" s="1">
        <v>0.13302066747037178</v>
      </c>
      <c r="E1673" s="1">
        <v>21.542161125608359</v>
      </c>
      <c r="G1673" s="1">
        <v>1660</v>
      </c>
      <c r="Y1673" s="14"/>
      <c r="Z1673" s="14"/>
      <c r="AA1673" s="14"/>
      <c r="AB1673" s="14"/>
      <c r="AC1673" s="14"/>
      <c r="AD1673" s="28"/>
    </row>
    <row r="1674" spans="1:30" x14ac:dyDescent="0.3">
      <c r="A1674" s="1">
        <v>1661</v>
      </c>
      <c r="B1674" s="1">
        <v>0.25584742674136179</v>
      </c>
      <c r="C1674" s="2">
        <v>0.10041406079237214</v>
      </c>
      <c r="D1674" s="1">
        <v>0.22767883023607846</v>
      </c>
      <c r="E1674" s="1">
        <v>44.709200495243181</v>
      </c>
      <c r="G1674" s="1">
        <v>1661</v>
      </c>
      <c r="Y1674" s="14"/>
      <c r="Z1674" s="14"/>
      <c r="AA1674" s="14"/>
      <c r="AB1674" s="14"/>
      <c r="AC1674" s="14"/>
      <c r="AD1674" s="28"/>
    </row>
    <row r="1675" spans="1:30" x14ac:dyDescent="0.3">
      <c r="A1675" s="1">
        <v>1662</v>
      </c>
      <c r="B1675" s="1">
        <v>0.16362459723138986</v>
      </c>
      <c r="C1675" s="2">
        <v>9.8969743936768675E-2</v>
      </c>
      <c r="D1675" s="1">
        <v>0.18649016769116766</v>
      </c>
      <c r="E1675" s="1">
        <v>35.644949027320294</v>
      </c>
      <c r="G1675" s="1">
        <v>1662</v>
      </c>
      <c r="Y1675" s="14"/>
      <c r="Z1675" s="14"/>
      <c r="AA1675" s="14"/>
      <c r="AB1675" s="14"/>
      <c r="AC1675" s="14"/>
      <c r="AD1675" s="28"/>
    </row>
    <row r="1676" spans="1:30" x14ac:dyDescent="0.3">
      <c r="A1676" s="1">
        <v>1663</v>
      </c>
      <c r="B1676" s="1">
        <v>0.37818924157432099</v>
      </c>
      <c r="C1676" s="2">
        <v>9.6484451244108926E-2</v>
      </c>
      <c r="D1676" s="1">
        <v>0.4828635526143894</v>
      </c>
      <c r="E1676" s="1">
        <v>68.433537864065471</v>
      </c>
      <c r="G1676" s="1">
        <v>1663</v>
      </c>
      <c r="Y1676" s="14"/>
      <c r="Z1676" s="14"/>
      <c r="AA1676" s="14"/>
      <c r="AB1676" s="14"/>
      <c r="AC1676" s="14"/>
      <c r="AD1676" s="28"/>
    </row>
    <row r="1677" spans="1:30" x14ac:dyDescent="0.3">
      <c r="A1677" s="1">
        <v>1664</v>
      </c>
      <c r="B1677" s="1">
        <v>0.21517621985351126</v>
      </c>
      <c r="C1677" s="2">
        <v>9.7126249599977829E-2</v>
      </c>
      <c r="D1677" s="1">
        <v>0.33492212881161076</v>
      </c>
      <c r="E1677" s="1">
        <v>56.510851570066301</v>
      </c>
      <c r="G1677" s="1">
        <v>1664</v>
      </c>
      <c r="Y1677" s="14"/>
      <c r="Z1677" s="14"/>
      <c r="AA1677" s="14"/>
      <c r="AB1677" s="14"/>
      <c r="AC1677" s="14"/>
      <c r="AD1677" s="28"/>
    </row>
    <row r="1678" spans="1:30" x14ac:dyDescent="0.3">
      <c r="A1678" s="1">
        <v>1665</v>
      </c>
      <c r="B1678" s="1">
        <v>0.13516058387111804</v>
      </c>
      <c r="C1678" s="2">
        <v>9.5583758363339849E-2</v>
      </c>
      <c r="D1678" s="1">
        <v>0.18491812000527105</v>
      </c>
      <c r="E1678" s="1">
        <v>25.342983527840701</v>
      </c>
      <c r="G1678" s="1">
        <v>1665</v>
      </c>
      <c r="Y1678" s="14"/>
      <c r="Z1678" s="14"/>
      <c r="AA1678" s="14"/>
      <c r="AB1678" s="14"/>
      <c r="AC1678" s="14"/>
      <c r="AD1678" s="28"/>
    </row>
    <row r="1679" spans="1:30" x14ac:dyDescent="0.3">
      <c r="A1679" s="1">
        <v>1666</v>
      </c>
      <c r="B1679" s="1">
        <v>0.35525170442810583</v>
      </c>
      <c r="C1679" s="2">
        <v>8.7912543560225223E-2</v>
      </c>
      <c r="D1679" s="1">
        <v>0.47234274510378338</v>
      </c>
      <c r="E1679" s="1">
        <v>42.210272357233734</v>
      </c>
      <c r="G1679" s="1">
        <v>1666</v>
      </c>
      <c r="Y1679" s="14"/>
      <c r="Z1679" s="14"/>
      <c r="AA1679" s="14"/>
      <c r="AB1679" s="14"/>
      <c r="AC1679" s="14"/>
      <c r="AD1679" s="28"/>
    </row>
    <row r="1680" spans="1:30" x14ac:dyDescent="0.3">
      <c r="A1680" s="1">
        <v>1667</v>
      </c>
      <c r="B1680" s="1">
        <v>0.56255450928012274</v>
      </c>
      <c r="C1680" s="2">
        <v>8.7189744319501078E-2</v>
      </c>
      <c r="D1680" s="1">
        <v>0.30607448684719823</v>
      </c>
      <c r="E1680" s="1">
        <v>58.154604743969607</v>
      </c>
      <c r="G1680" s="1">
        <v>1667</v>
      </c>
      <c r="Y1680" s="14"/>
      <c r="Z1680" s="14"/>
      <c r="AA1680" s="14"/>
      <c r="AB1680" s="14"/>
      <c r="AC1680" s="14"/>
      <c r="AD1680" s="28"/>
    </row>
    <row r="1681" spans="1:30" x14ac:dyDescent="0.3">
      <c r="A1681" s="1">
        <v>1668</v>
      </c>
      <c r="B1681" s="1">
        <v>5.8256447957080591E-2</v>
      </c>
      <c r="C1681" s="2">
        <v>9.8076683131454512E-2</v>
      </c>
      <c r="D1681" s="1">
        <v>4.4952576704749322E-2</v>
      </c>
      <c r="E1681" s="1">
        <v>25.756063072033264</v>
      </c>
      <c r="G1681" s="1">
        <v>1668</v>
      </c>
      <c r="Y1681" s="14"/>
      <c r="Z1681" s="14"/>
      <c r="AA1681" s="14"/>
      <c r="AB1681" s="14"/>
      <c r="AC1681" s="14"/>
      <c r="AD1681" s="28"/>
    </row>
    <row r="1682" spans="1:30" x14ac:dyDescent="0.3">
      <c r="A1682" s="1">
        <v>1669</v>
      </c>
      <c r="B1682" s="1">
        <v>0.32235725517591018</v>
      </c>
      <c r="C1682" s="2">
        <v>0.10988351269089272</v>
      </c>
      <c r="D1682" s="1">
        <v>0.19945394214937459</v>
      </c>
      <c r="E1682" s="1">
        <v>28.477343169384106</v>
      </c>
      <c r="G1682" s="1">
        <v>1669</v>
      </c>
      <c r="Y1682" s="14"/>
      <c r="Z1682" s="14"/>
      <c r="AA1682" s="14"/>
      <c r="AB1682" s="14"/>
      <c r="AC1682" s="14"/>
      <c r="AD1682" s="28"/>
    </row>
    <row r="1683" spans="1:30" x14ac:dyDescent="0.3">
      <c r="A1683" s="1">
        <v>1670</v>
      </c>
      <c r="B1683" s="1">
        <v>0.25782941227460004</v>
      </c>
      <c r="C1683" s="2">
        <v>0.11046202240359182</v>
      </c>
      <c r="D1683" s="1">
        <v>0.12276079720119949</v>
      </c>
      <c r="E1683" s="1">
        <v>14.357978916790248</v>
      </c>
      <c r="G1683" s="1">
        <v>1670</v>
      </c>
      <c r="Y1683" s="14"/>
      <c r="Z1683" s="14"/>
      <c r="AA1683" s="14"/>
      <c r="AB1683" s="14"/>
      <c r="AC1683" s="14"/>
      <c r="AD1683" s="28"/>
    </row>
    <row r="1684" spans="1:30" x14ac:dyDescent="0.3">
      <c r="A1684" s="1">
        <v>1671</v>
      </c>
      <c r="B1684" s="1">
        <v>3.0562872000161476E-2</v>
      </c>
      <c r="C1684" s="2">
        <v>0.10796392704845863</v>
      </c>
      <c r="D1684" s="1">
        <v>3.4554338442799967E-2</v>
      </c>
      <c r="E1684" s="1">
        <v>-7.0044692929649433</v>
      </c>
      <c r="G1684" s="1">
        <v>1671</v>
      </c>
      <c r="Y1684" s="14"/>
      <c r="Z1684" s="14"/>
      <c r="AA1684" s="14"/>
      <c r="AB1684" s="14"/>
      <c r="AC1684" s="14"/>
      <c r="AD1684" s="28"/>
    </row>
    <row r="1685" spans="1:30" x14ac:dyDescent="0.3">
      <c r="A1685" s="1">
        <v>1672</v>
      </c>
      <c r="B1685" s="1">
        <v>0.36099103835442942</v>
      </c>
      <c r="C1685" s="2">
        <v>0.11009199890206811</v>
      </c>
      <c r="D1685" s="1">
        <v>0.3178536487542975</v>
      </c>
      <c r="E1685" s="1">
        <v>47.871701471350335</v>
      </c>
      <c r="G1685" s="1">
        <v>1672</v>
      </c>
      <c r="Y1685" s="14"/>
      <c r="Z1685" s="14"/>
      <c r="AA1685" s="14"/>
      <c r="AB1685" s="14"/>
      <c r="AC1685" s="14"/>
      <c r="AD1685" s="28"/>
    </row>
    <row r="1686" spans="1:30" x14ac:dyDescent="0.3">
      <c r="A1686" s="1">
        <v>1673</v>
      </c>
      <c r="B1686" s="1">
        <v>0.43330191010707858</v>
      </c>
      <c r="C1686" s="2">
        <v>0.11272008897329863</v>
      </c>
      <c r="D1686" s="1">
        <v>0.4304139787471763</v>
      </c>
      <c r="E1686" s="1">
        <v>51.096858671770832</v>
      </c>
      <c r="G1686" s="1">
        <v>1673</v>
      </c>
      <c r="Y1686" s="14"/>
      <c r="Z1686" s="14"/>
      <c r="AA1686" s="14"/>
      <c r="AB1686" s="14"/>
      <c r="AC1686" s="14"/>
      <c r="AD1686" s="28"/>
    </row>
    <row r="1687" spans="1:30" x14ac:dyDescent="0.3">
      <c r="A1687" s="1">
        <v>1674</v>
      </c>
      <c r="B1687" s="1">
        <v>0.3766589097041162</v>
      </c>
      <c r="C1687" s="2">
        <v>0.12110201948261348</v>
      </c>
      <c r="D1687" s="1">
        <v>0.3716562055707654</v>
      </c>
      <c r="E1687" s="1">
        <v>54.858522117861021</v>
      </c>
      <c r="G1687" s="1">
        <v>1674</v>
      </c>
      <c r="Y1687" s="14"/>
      <c r="Z1687" s="14"/>
      <c r="AA1687" s="14"/>
      <c r="AB1687" s="14"/>
      <c r="AC1687" s="14"/>
      <c r="AD1687" s="28"/>
    </row>
    <row r="1688" spans="1:30" x14ac:dyDescent="0.3">
      <c r="A1688" s="1">
        <v>1675</v>
      </c>
      <c r="B1688" s="1">
        <v>0.15143473054817674</v>
      </c>
      <c r="C1688" s="2">
        <v>0.11443993384250191</v>
      </c>
      <c r="D1688" s="1">
        <v>0.1813222357972446</v>
      </c>
      <c r="E1688" s="1">
        <v>38.884937505765379</v>
      </c>
      <c r="G1688" s="1">
        <v>1675</v>
      </c>
      <c r="Y1688" s="14"/>
      <c r="Z1688" s="14"/>
      <c r="AA1688" s="14"/>
      <c r="AB1688" s="14"/>
      <c r="AC1688" s="14"/>
      <c r="AD1688" s="28"/>
    </row>
    <row r="1689" spans="1:30" x14ac:dyDescent="0.3">
      <c r="A1689" s="1">
        <v>1676</v>
      </c>
      <c r="B1689" s="1">
        <v>0.49087189756601846</v>
      </c>
      <c r="C1689" s="2">
        <v>0.10828849110815283</v>
      </c>
      <c r="D1689" s="1">
        <v>0.43471147560031759</v>
      </c>
      <c r="E1689" s="1">
        <v>81.4900120683415</v>
      </c>
      <c r="G1689" s="1">
        <v>1676</v>
      </c>
      <c r="Y1689" s="14"/>
      <c r="Z1689" s="14"/>
      <c r="AA1689" s="14"/>
      <c r="AB1689" s="14"/>
      <c r="AC1689" s="14"/>
      <c r="AD1689" s="28"/>
    </row>
    <row r="1690" spans="1:30" x14ac:dyDescent="0.3">
      <c r="A1690" s="1">
        <v>1677</v>
      </c>
      <c r="B1690" s="1">
        <v>0.3400482221781071</v>
      </c>
      <c r="C1690" s="2">
        <v>0.1067993465983561</v>
      </c>
      <c r="D1690" s="1">
        <v>0.37613513129728293</v>
      </c>
      <c r="E1690" s="1">
        <v>45.281786327144857</v>
      </c>
      <c r="G1690" s="1">
        <v>1677</v>
      </c>
      <c r="Y1690" s="14"/>
      <c r="Z1690" s="14"/>
      <c r="AA1690" s="14"/>
      <c r="AB1690" s="14"/>
      <c r="AC1690" s="14"/>
      <c r="AD1690" s="28"/>
    </row>
    <row r="1691" spans="1:30" x14ac:dyDescent="0.3">
      <c r="A1691" s="1">
        <v>1678</v>
      </c>
      <c r="B1691" s="1">
        <v>0.30043957068160315</v>
      </c>
      <c r="C1691" s="2">
        <v>0.10542856466635765</v>
      </c>
      <c r="D1691" s="1">
        <v>0.38907176583728376</v>
      </c>
      <c r="E1691" s="1">
        <v>70.123414370492071</v>
      </c>
      <c r="G1691" s="1">
        <v>1678</v>
      </c>
      <c r="Y1691" s="14"/>
      <c r="Z1691" s="14"/>
      <c r="AA1691" s="14"/>
      <c r="AB1691" s="14"/>
      <c r="AC1691" s="14"/>
      <c r="AD1691" s="28"/>
    </row>
    <row r="1692" spans="1:30" x14ac:dyDescent="0.3">
      <c r="A1692" s="1">
        <v>1679</v>
      </c>
      <c r="B1692" s="1">
        <v>0.19134127227487499</v>
      </c>
      <c r="C1692" s="2">
        <v>0.10517982814665046</v>
      </c>
      <c r="D1692" s="1">
        <v>0.19831075821267322</v>
      </c>
      <c r="E1692" s="1">
        <v>22.598744851576313</v>
      </c>
      <c r="G1692" s="1">
        <v>1679</v>
      </c>
      <c r="Y1692" s="14"/>
      <c r="Z1692" s="14"/>
      <c r="AA1692" s="14"/>
      <c r="AB1692" s="14"/>
      <c r="AC1692" s="14"/>
      <c r="AD1692" s="28"/>
    </row>
    <row r="1693" spans="1:30" x14ac:dyDescent="0.3">
      <c r="A1693" s="1">
        <v>1680</v>
      </c>
      <c r="B1693" s="1">
        <v>8.3194097267153145E-3</v>
      </c>
      <c r="C1693" s="2">
        <v>0.10542423626772374</v>
      </c>
      <c r="D1693" s="1">
        <v>1.1769458364722195E-2</v>
      </c>
      <c r="E1693" s="1">
        <v>10.910111412899548</v>
      </c>
      <c r="G1693" s="1">
        <v>1680</v>
      </c>
      <c r="Y1693" s="14"/>
      <c r="Z1693" s="14"/>
      <c r="AA1693" s="14"/>
      <c r="AB1693" s="14"/>
      <c r="AC1693" s="14"/>
      <c r="AD1693" s="28"/>
    </row>
    <row r="1694" spans="1:30" x14ac:dyDescent="0.3">
      <c r="A1694" s="1">
        <v>1681</v>
      </c>
      <c r="B1694" s="1">
        <v>3.4099138409819721E-2</v>
      </c>
      <c r="C1694" s="2">
        <v>0.10593172589806862</v>
      </c>
      <c r="D1694" s="1">
        <v>3.3550091140852688E-2</v>
      </c>
      <c r="E1694" s="1">
        <v>14.693942053436437</v>
      </c>
      <c r="G1694" s="1">
        <v>1681</v>
      </c>
      <c r="Y1694" s="14"/>
      <c r="Z1694" s="14"/>
      <c r="AA1694" s="14"/>
      <c r="AB1694" s="14"/>
      <c r="AC1694" s="14"/>
      <c r="AD1694" s="28"/>
    </row>
    <row r="1695" spans="1:30" x14ac:dyDescent="0.3">
      <c r="A1695" s="1">
        <v>1682</v>
      </c>
      <c r="B1695" s="1">
        <v>3.69435022927002E-2</v>
      </c>
      <c r="C1695" s="2">
        <v>0.12191226435242677</v>
      </c>
      <c r="D1695" s="1">
        <v>4.0690917525890401E-2</v>
      </c>
      <c r="E1695" s="1">
        <v>0.50819296454895913</v>
      </c>
      <c r="G1695" s="1">
        <v>1682</v>
      </c>
      <c r="Y1695" s="14"/>
      <c r="Z1695" s="14"/>
      <c r="AA1695" s="14"/>
      <c r="AB1695" s="14"/>
      <c r="AC1695" s="14"/>
      <c r="AD1695" s="28"/>
    </row>
    <row r="1696" spans="1:30" x14ac:dyDescent="0.3">
      <c r="A1696" s="1">
        <v>1683</v>
      </c>
      <c r="B1696" s="1">
        <v>0.25283490726643559</v>
      </c>
      <c r="C1696" s="2">
        <v>0.12194436624567875</v>
      </c>
      <c r="D1696" s="1">
        <v>0.26225697322700442</v>
      </c>
      <c r="E1696" s="1">
        <v>44.678825271371458</v>
      </c>
      <c r="G1696" s="1">
        <v>1683</v>
      </c>
      <c r="Y1696" s="14"/>
      <c r="Z1696" s="14"/>
      <c r="AA1696" s="14"/>
      <c r="AB1696" s="14"/>
      <c r="AC1696" s="14"/>
      <c r="AD1696" s="28"/>
    </row>
    <row r="1697" spans="1:30" x14ac:dyDescent="0.3">
      <c r="A1697" s="1">
        <v>1684</v>
      </c>
      <c r="B1697" s="1">
        <v>0.12677262044938767</v>
      </c>
      <c r="C1697" s="2">
        <v>0.121962122181507</v>
      </c>
      <c r="D1697" s="1">
        <v>0.16947019776445807</v>
      </c>
      <c r="E1697" s="1">
        <v>27.904947148180703</v>
      </c>
      <c r="G1697" s="1">
        <v>1684</v>
      </c>
      <c r="Y1697" s="14"/>
      <c r="Z1697" s="14"/>
      <c r="AA1697" s="14"/>
      <c r="AB1697" s="14"/>
      <c r="AC1697" s="14"/>
      <c r="AD1697" s="28"/>
    </row>
    <row r="1698" spans="1:30" x14ac:dyDescent="0.3">
      <c r="A1698" s="1">
        <v>1685</v>
      </c>
      <c r="B1698" s="1">
        <v>0.20476375216501697</v>
      </c>
      <c r="C1698" s="2">
        <v>0.12196364004503241</v>
      </c>
      <c r="D1698" s="1">
        <v>0.25500176365432986</v>
      </c>
      <c r="E1698" s="1">
        <v>47.0852528049992</v>
      </c>
      <c r="G1698" s="1">
        <v>1685</v>
      </c>
      <c r="Y1698" s="14"/>
      <c r="Z1698" s="14"/>
      <c r="AA1698" s="14"/>
      <c r="AB1698" s="14"/>
      <c r="AC1698" s="14"/>
      <c r="AD1698" s="28"/>
    </row>
    <row r="1699" spans="1:30" x14ac:dyDescent="0.3">
      <c r="A1699" s="1">
        <v>1686</v>
      </c>
      <c r="B1699" s="1">
        <v>0.30469387949464388</v>
      </c>
      <c r="C1699" s="2">
        <v>0.12246050901824063</v>
      </c>
      <c r="D1699" s="1">
        <v>0.28170495913008448</v>
      </c>
      <c r="E1699" s="1">
        <v>46.953644374311267</v>
      </c>
      <c r="G1699" s="1">
        <v>1686</v>
      </c>
      <c r="Y1699" s="14"/>
      <c r="Z1699" s="14"/>
      <c r="AA1699" s="14"/>
      <c r="AB1699" s="14"/>
      <c r="AC1699" s="14"/>
      <c r="AD1699" s="28"/>
    </row>
    <row r="1700" spans="1:30" x14ac:dyDescent="0.3">
      <c r="A1700" s="1">
        <v>1687</v>
      </c>
      <c r="B1700" s="1">
        <v>0.18139360634918419</v>
      </c>
      <c r="C1700" s="2">
        <v>0.12936441959831979</v>
      </c>
      <c r="D1700" s="1">
        <v>0.20835320803169241</v>
      </c>
      <c r="E1700" s="1">
        <v>44.014251221644599</v>
      </c>
      <c r="G1700" s="1">
        <v>1687</v>
      </c>
      <c r="Y1700" s="14"/>
      <c r="Z1700" s="14"/>
      <c r="AA1700" s="14"/>
      <c r="AB1700" s="14"/>
      <c r="AC1700" s="14"/>
      <c r="AD1700" s="28"/>
    </row>
    <row r="1701" spans="1:30" x14ac:dyDescent="0.3">
      <c r="A1701" s="1">
        <v>1688</v>
      </c>
      <c r="B1701" s="1">
        <v>0.17662568588793007</v>
      </c>
      <c r="C1701" s="2">
        <v>0.12936804176123529</v>
      </c>
      <c r="D1701" s="1">
        <v>0.2793411167488653</v>
      </c>
      <c r="E1701" s="1">
        <v>30.91397566488574</v>
      </c>
      <c r="G1701" s="1">
        <v>1688</v>
      </c>
      <c r="Y1701" s="14"/>
      <c r="Z1701" s="14"/>
      <c r="AA1701" s="14"/>
      <c r="AB1701" s="14"/>
      <c r="AC1701" s="14"/>
      <c r="AD1701" s="28"/>
    </row>
    <row r="1702" spans="1:30" x14ac:dyDescent="0.3">
      <c r="A1702" s="1">
        <v>1689</v>
      </c>
      <c r="B1702" s="1">
        <v>0.42048063107128381</v>
      </c>
      <c r="C1702" s="2">
        <v>0.12943028395459383</v>
      </c>
      <c r="D1702" s="1">
        <v>0.38658559035978984</v>
      </c>
      <c r="E1702" s="1">
        <v>65.355147182337703</v>
      </c>
      <c r="G1702" s="1">
        <v>1689</v>
      </c>
      <c r="Y1702" s="14"/>
      <c r="Z1702" s="14"/>
      <c r="AA1702" s="14"/>
      <c r="AB1702" s="14"/>
      <c r="AC1702" s="14"/>
      <c r="AD1702" s="28"/>
    </row>
    <row r="1703" spans="1:30" x14ac:dyDescent="0.3">
      <c r="A1703" s="1">
        <v>1690</v>
      </c>
      <c r="B1703" s="1">
        <v>0.44282208209573615</v>
      </c>
      <c r="C1703" s="2">
        <v>0.13011232548592822</v>
      </c>
      <c r="D1703" s="1">
        <v>0.48469584959769241</v>
      </c>
      <c r="E1703" s="1">
        <v>69.568129178503298</v>
      </c>
      <c r="G1703" s="1">
        <v>1690</v>
      </c>
      <c r="Y1703" s="14"/>
      <c r="Z1703" s="14"/>
      <c r="AA1703" s="14"/>
      <c r="AB1703" s="14"/>
      <c r="AC1703" s="14"/>
      <c r="AD1703" s="28"/>
    </row>
    <row r="1704" spans="1:30" x14ac:dyDescent="0.3">
      <c r="A1704" s="1">
        <v>1691</v>
      </c>
      <c r="B1704" s="1">
        <v>0.31099474004868416</v>
      </c>
      <c r="C1704" s="2">
        <v>0.13409621822348894</v>
      </c>
      <c r="D1704" s="1">
        <v>0.39135950779302825</v>
      </c>
      <c r="E1704" s="1">
        <v>64.044370392446481</v>
      </c>
      <c r="G1704" s="1">
        <v>1691</v>
      </c>
      <c r="Y1704" s="14"/>
      <c r="Z1704" s="14"/>
      <c r="AA1704" s="14"/>
      <c r="AB1704" s="14"/>
      <c r="AC1704" s="14"/>
      <c r="AD1704" s="28"/>
    </row>
    <row r="1705" spans="1:30" x14ac:dyDescent="0.3">
      <c r="A1705" s="1">
        <v>1692</v>
      </c>
      <c r="B1705" s="1">
        <v>0.25697984793202094</v>
      </c>
      <c r="C1705" s="2">
        <v>0.13400603820264845</v>
      </c>
      <c r="D1705" s="1">
        <v>0.28352982392084009</v>
      </c>
      <c r="E1705" s="1">
        <v>53.272715857766158</v>
      </c>
      <c r="G1705" s="1">
        <v>1692</v>
      </c>
      <c r="Y1705" s="14"/>
      <c r="Z1705" s="14"/>
      <c r="AA1705" s="14"/>
      <c r="AB1705" s="14"/>
      <c r="AC1705" s="14"/>
      <c r="AD1705" s="28"/>
    </row>
    <row r="1706" spans="1:30" x14ac:dyDescent="0.3">
      <c r="A1706" s="1">
        <v>1693</v>
      </c>
      <c r="B1706" s="1">
        <v>0.19123664487455799</v>
      </c>
      <c r="C1706" s="2">
        <v>0.13416104104103926</v>
      </c>
      <c r="D1706" s="1">
        <v>0.213725296899096</v>
      </c>
      <c r="E1706" s="1">
        <v>35.982395928428886</v>
      </c>
      <c r="G1706" s="1">
        <v>1693</v>
      </c>
      <c r="Y1706" s="14"/>
      <c r="Z1706" s="14"/>
      <c r="AA1706" s="14"/>
      <c r="AB1706" s="14"/>
      <c r="AC1706" s="14"/>
      <c r="AD1706" s="28"/>
    </row>
    <row r="1707" spans="1:30" x14ac:dyDescent="0.3">
      <c r="A1707" s="1">
        <v>1694</v>
      </c>
      <c r="B1707" s="1">
        <v>0.30231708074430491</v>
      </c>
      <c r="C1707" s="2">
        <v>0.13905705142819919</v>
      </c>
      <c r="D1707" s="1">
        <v>0.42052887947627765</v>
      </c>
      <c r="E1707" s="1">
        <v>42.502144669178676</v>
      </c>
      <c r="G1707" s="1">
        <v>1694</v>
      </c>
      <c r="Y1707" s="14"/>
      <c r="Z1707" s="14"/>
      <c r="AA1707" s="14"/>
      <c r="AB1707" s="14"/>
      <c r="AC1707" s="14"/>
      <c r="AD1707" s="28"/>
    </row>
    <row r="1708" spans="1:30" x14ac:dyDescent="0.3">
      <c r="A1708" s="1">
        <v>1695</v>
      </c>
      <c r="B1708" s="1">
        <v>0.11661210598376888</v>
      </c>
      <c r="C1708" s="2">
        <v>0.13910293928374134</v>
      </c>
      <c r="D1708" s="1">
        <v>0.16541707146000062</v>
      </c>
      <c r="E1708" s="1">
        <v>23.117471427080982</v>
      </c>
      <c r="G1708" s="1">
        <v>1695</v>
      </c>
      <c r="Y1708" s="14"/>
      <c r="Z1708" s="14"/>
      <c r="AA1708" s="14"/>
      <c r="AB1708" s="14"/>
      <c r="AC1708" s="14"/>
      <c r="AD1708" s="28"/>
    </row>
    <row r="1709" spans="1:30" x14ac:dyDescent="0.3">
      <c r="A1709" s="1">
        <v>1696</v>
      </c>
      <c r="B1709" s="1">
        <v>0.33636178891325524</v>
      </c>
      <c r="C1709" s="2">
        <v>0.13931752983580292</v>
      </c>
      <c r="D1709" s="1">
        <v>0.48890142577808932</v>
      </c>
      <c r="E1709" s="1">
        <v>83.267026811151283</v>
      </c>
      <c r="G1709" s="1">
        <v>1696</v>
      </c>
      <c r="Y1709" s="14"/>
      <c r="Z1709" s="14"/>
      <c r="AA1709" s="14"/>
      <c r="AB1709" s="14"/>
      <c r="AC1709" s="14"/>
      <c r="AD1709" s="28"/>
    </row>
    <row r="1710" spans="1:30" x14ac:dyDescent="0.3">
      <c r="A1710" s="1">
        <v>1697</v>
      </c>
      <c r="B1710" s="1">
        <v>0.23625170338725707</v>
      </c>
      <c r="C1710" s="2">
        <v>0.12964059404245254</v>
      </c>
      <c r="D1710" s="1">
        <v>0.1778626771191186</v>
      </c>
      <c r="E1710" s="1">
        <v>29.651013434062179</v>
      </c>
      <c r="G1710" s="1">
        <v>1697</v>
      </c>
      <c r="Y1710" s="14"/>
      <c r="Z1710" s="14"/>
      <c r="AA1710" s="14"/>
      <c r="AB1710" s="14"/>
      <c r="AC1710" s="14"/>
      <c r="AD1710" s="28"/>
    </row>
    <row r="1711" spans="1:30" x14ac:dyDescent="0.3">
      <c r="A1711" s="1">
        <v>1698</v>
      </c>
      <c r="B1711" s="1">
        <v>3.8129635133770948E-2</v>
      </c>
      <c r="C1711" s="2">
        <v>0.13194532777117299</v>
      </c>
      <c r="D1711" s="1">
        <v>3.0050382421905646E-2</v>
      </c>
      <c r="E1711" s="1">
        <v>4.7928432676891397</v>
      </c>
      <c r="G1711" s="1">
        <v>1698</v>
      </c>
      <c r="Y1711" s="14"/>
      <c r="Z1711" s="14"/>
      <c r="AA1711" s="14"/>
      <c r="AB1711" s="14"/>
      <c r="AC1711" s="14"/>
      <c r="AD1711" s="28"/>
    </row>
    <row r="1712" spans="1:30" x14ac:dyDescent="0.3">
      <c r="A1712" s="1">
        <v>1699</v>
      </c>
      <c r="B1712" s="1">
        <v>0.26007164564782359</v>
      </c>
      <c r="C1712" s="2">
        <v>0.13280726045915051</v>
      </c>
      <c r="D1712" s="1">
        <v>0.15930465198866695</v>
      </c>
      <c r="E1712" s="1">
        <v>28.153312396659302</v>
      </c>
      <c r="G1712" s="1">
        <v>1699</v>
      </c>
      <c r="Y1712" s="14"/>
      <c r="Z1712" s="14"/>
      <c r="AA1712" s="14"/>
      <c r="AB1712" s="14"/>
      <c r="AC1712" s="14"/>
      <c r="AD1712" s="28"/>
    </row>
    <row r="1713" spans="1:30" x14ac:dyDescent="0.3">
      <c r="A1713" s="1">
        <v>1700</v>
      </c>
      <c r="B1713" s="1">
        <v>0.41367535903256081</v>
      </c>
      <c r="C1713" s="2">
        <v>0.13833087201525202</v>
      </c>
      <c r="D1713" s="1">
        <v>0.35912445287782946</v>
      </c>
      <c r="E1713" s="1">
        <v>68.700696461749814</v>
      </c>
      <c r="G1713" s="1">
        <v>1700</v>
      </c>
      <c r="Y1713" s="14"/>
      <c r="Z1713" s="14"/>
      <c r="AA1713" s="14"/>
      <c r="AB1713" s="14"/>
      <c r="AC1713" s="14"/>
      <c r="AD1713" s="28"/>
    </row>
    <row r="1714" spans="1:30" x14ac:dyDescent="0.3">
      <c r="A1714" s="1">
        <v>1701</v>
      </c>
      <c r="B1714" s="1">
        <v>0.25424994968389147</v>
      </c>
      <c r="C1714" s="2">
        <v>0.13866718626039357</v>
      </c>
      <c r="D1714" s="1">
        <v>0.22927096133036701</v>
      </c>
      <c r="E1714" s="1">
        <v>7.9639314545754125</v>
      </c>
      <c r="G1714" s="1">
        <v>1701</v>
      </c>
      <c r="Y1714" s="14"/>
      <c r="Z1714" s="14"/>
      <c r="AA1714" s="14"/>
      <c r="AB1714" s="14"/>
      <c r="AC1714" s="14"/>
      <c r="AD1714" s="28"/>
    </row>
    <row r="1715" spans="1:30" x14ac:dyDescent="0.3">
      <c r="A1715" s="1">
        <v>1702</v>
      </c>
      <c r="B1715" s="1">
        <v>0.15726316936351148</v>
      </c>
      <c r="C1715" s="2">
        <v>0.13524701047701351</v>
      </c>
      <c r="D1715" s="1">
        <v>0.12570021407957624</v>
      </c>
      <c r="E1715" s="1">
        <v>17.325700335334425</v>
      </c>
      <c r="G1715" s="1">
        <v>1702</v>
      </c>
      <c r="Y1715" s="14"/>
      <c r="Z1715" s="14"/>
      <c r="AA1715" s="14"/>
      <c r="AB1715" s="14"/>
      <c r="AC1715" s="14"/>
      <c r="AD1715" s="28"/>
    </row>
    <row r="1716" spans="1:30" x14ac:dyDescent="0.3">
      <c r="A1716" s="1">
        <v>1703</v>
      </c>
      <c r="B1716" s="1">
        <v>0.28299625894245656</v>
      </c>
      <c r="C1716" s="2">
        <v>0.13073420723746096</v>
      </c>
      <c r="D1716" s="1">
        <v>0.29255941791670581</v>
      </c>
      <c r="E1716" s="1">
        <v>40.514958942894367</v>
      </c>
      <c r="G1716" s="1">
        <v>1703</v>
      </c>
      <c r="Y1716" s="14"/>
      <c r="Z1716" s="14"/>
      <c r="AA1716" s="14"/>
      <c r="AB1716" s="14"/>
      <c r="AC1716" s="14"/>
      <c r="AD1716" s="28"/>
    </row>
    <row r="1717" spans="1:30" x14ac:dyDescent="0.3">
      <c r="A1717" s="1">
        <v>1704</v>
      </c>
      <c r="B1717" s="1">
        <v>2.5729880438665517E-2</v>
      </c>
      <c r="C1717" s="2">
        <v>0.1289950742712147</v>
      </c>
      <c r="D1717" s="1">
        <v>3.6779602761934788E-2</v>
      </c>
      <c r="E1717" s="1">
        <v>17.637492723016067</v>
      </c>
      <c r="G1717" s="1">
        <v>1704</v>
      </c>
      <c r="Y1717" s="14"/>
      <c r="Z1717" s="14"/>
      <c r="AA1717" s="14"/>
      <c r="AB1717" s="14"/>
      <c r="AC1717" s="14"/>
      <c r="AD1717" s="28"/>
    </row>
    <row r="1718" spans="1:30" x14ac:dyDescent="0.3">
      <c r="A1718" s="1">
        <v>1705</v>
      </c>
      <c r="B1718" s="1">
        <v>0.1617348382940284</v>
      </c>
      <c r="C1718" s="2">
        <v>0.12912657279822634</v>
      </c>
      <c r="D1718" s="1">
        <v>0.11889651125715038</v>
      </c>
      <c r="E1718" s="1">
        <v>18.929776231833007</v>
      </c>
      <c r="G1718" s="1">
        <v>1705</v>
      </c>
      <c r="Y1718" s="14"/>
      <c r="Z1718" s="14"/>
      <c r="AA1718" s="14"/>
      <c r="AB1718" s="14"/>
      <c r="AC1718" s="14"/>
      <c r="AD1718" s="28"/>
    </row>
    <row r="1719" spans="1:30" x14ac:dyDescent="0.3">
      <c r="A1719" s="1">
        <v>1706</v>
      </c>
      <c r="B1719" s="1">
        <v>5.5195987653851204E-2</v>
      </c>
      <c r="C1719" s="2">
        <v>0.12806642673812357</v>
      </c>
      <c r="D1719" s="1">
        <v>3.7783552123314988E-2</v>
      </c>
      <c r="E1719" s="1">
        <v>11.518958710282634</v>
      </c>
      <c r="G1719" s="1">
        <v>1706</v>
      </c>
      <c r="Y1719" s="14"/>
      <c r="Z1719" s="14"/>
      <c r="AA1719" s="14"/>
      <c r="AB1719" s="14"/>
      <c r="AC1719" s="14"/>
      <c r="AD1719" s="28"/>
    </row>
    <row r="1720" spans="1:30" x14ac:dyDescent="0.3">
      <c r="A1720" s="1">
        <v>1707</v>
      </c>
      <c r="B1720" s="1">
        <v>0.27205712225363088</v>
      </c>
      <c r="C1720" s="2">
        <v>0.13095567357161855</v>
      </c>
      <c r="D1720" s="1">
        <v>0.23254153177094605</v>
      </c>
      <c r="E1720" s="1">
        <v>48.616194172503846</v>
      </c>
      <c r="G1720" s="1">
        <v>1707</v>
      </c>
      <c r="Y1720" s="14"/>
      <c r="Z1720" s="14"/>
      <c r="AA1720" s="14"/>
      <c r="AB1720" s="14"/>
      <c r="AC1720" s="14"/>
      <c r="AD1720" s="28"/>
    </row>
    <row r="1721" spans="1:30" x14ac:dyDescent="0.3">
      <c r="A1721" s="1">
        <v>1708</v>
      </c>
      <c r="B1721" s="1">
        <v>7.4911839016571252E-2</v>
      </c>
      <c r="C1721" s="2">
        <v>0.13049966988212403</v>
      </c>
      <c r="D1721" s="1">
        <v>6.6306767492039342E-2</v>
      </c>
      <c r="E1721" s="1">
        <v>25.550171077963757</v>
      </c>
      <c r="G1721" s="1">
        <v>1708</v>
      </c>
      <c r="Y1721" s="14"/>
      <c r="Z1721" s="14"/>
      <c r="AA1721" s="14"/>
      <c r="AB1721" s="14"/>
      <c r="AC1721" s="14"/>
      <c r="AD1721" s="28"/>
    </row>
    <row r="1722" spans="1:30" x14ac:dyDescent="0.3">
      <c r="A1722" s="1">
        <v>1709</v>
      </c>
      <c r="B1722" s="1">
        <v>2.9583679919562348E-2</v>
      </c>
      <c r="C1722" s="2">
        <v>0.13086278129954562</v>
      </c>
      <c r="D1722" s="1">
        <v>3.120033412003374E-2</v>
      </c>
      <c r="E1722" s="1">
        <v>-1.1332813732034541</v>
      </c>
      <c r="G1722" s="1">
        <v>1709</v>
      </c>
      <c r="Y1722" s="14"/>
      <c r="Z1722" s="14"/>
      <c r="AA1722" s="14"/>
      <c r="AB1722" s="14"/>
      <c r="AC1722" s="14"/>
      <c r="AD1722" s="28"/>
    </row>
    <row r="1723" spans="1:30" x14ac:dyDescent="0.3">
      <c r="A1723" s="1">
        <v>1710</v>
      </c>
      <c r="B1723" s="1">
        <v>0.33653009693860952</v>
      </c>
      <c r="C1723" s="2">
        <v>0.13088569916611104</v>
      </c>
      <c r="D1723" s="1">
        <v>0.23015502742152277</v>
      </c>
      <c r="E1723" s="1">
        <v>40.110299504763077</v>
      </c>
      <c r="G1723" s="1">
        <v>1710</v>
      </c>
      <c r="Y1723" s="14"/>
      <c r="Z1723" s="14"/>
      <c r="AA1723" s="14"/>
      <c r="AB1723" s="14"/>
      <c r="AC1723" s="14"/>
      <c r="AD1723" s="28"/>
    </row>
    <row r="1724" spans="1:30" x14ac:dyDescent="0.3">
      <c r="A1724" s="1">
        <v>1711</v>
      </c>
      <c r="B1724" s="1">
        <v>0.35701588093150766</v>
      </c>
      <c r="C1724" s="2">
        <v>0.12265745824222414</v>
      </c>
      <c r="D1724" s="1">
        <v>0.23671483436525786</v>
      </c>
      <c r="E1724" s="1">
        <v>31.569738030745587</v>
      </c>
      <c r="G1724" s="1">
        <v>1711</v>
      </c>
      <c r="Y1724" s="14"/>
      <c r="Z1724" s="14"/>
      <c r="AA1724" s="14"/>
      <c r="AB1724" s="14"/>
      <c r="AC1724" s="14"/>
      <c r="AD1724" s="28"/>
    </row>
    <row r="1725" spans="1:30" x14ac:dyDescent="0.3">
      <c r="A1725" s="1">
        <v>1712</v>
      </c>
      <c r="B1725" s="1">
        <v>0.50681210825809753</v>
      </c>
      <c r="C1725" s="2">
        <v>0.12259508466056826</v>
      </c>
      <c r="D1725" s="1">
        <v>0.45672311925114739</v>
      </c>
      <c r="E1725" s="1">
        <v>61.670982598954758</v>
      </c>
      <c r="G1725" s="1">
        <v>1712</v>
      </c>
      <c r="Y1725" s="14"/>
      <c r="Z1725" s="14"/>
      <c r="AA1725" s="14"/>
      <c r="AB1725" s="14"/>
      <c r="AC1725" s="14"/>
      <c r="AD1725" s="28"/>
    </row>
    <row r="1726" spans="1:30" x14ac:dyDescent="0.3">
      <c r="A1726" s="1">
        <v>1713</v>
      </c>
      <c r="B1726" s="1">
        <v>7.4690404557170006E-2</v>
      </c>
      <c r="C1726" s="2">
        <v>0.12688560720920089</v>
      </c>
      <c r="D1726" s="1">
        <v>5.9112987564509618E-2</v>
      </c>
      <c r="E1726" s="1">
        <v>9.7554577368197393</v>
      </c>
      <c r="G1726" s="1">
        <v>1713</v>
      </c>
      <c r="Y1726" s="14"/>
      <c r="Z1726" s="14"/>
      <c r="AA1726" s="14"/>
      <c r="AB1726" s="14"/>
      <c r="AC1726" s="14"/>
      <c r="AD1726" s="28"/>
    </row>
    <row r="1727" spans="1:30" x14ac:dyDescent="0.3">
      <c r="A1727" s="1">
        <v>1714</v>
      </c>
      <c r="B1727" s="1">
        <v>0.48757022617031459</v>
      </c>
      <c r="C1727" s="2">
        <v>0.12757644008701624</v>
      </c>
      <c r="D1727" s="1">
        <v>0.40084552692200515</v>
      </c>
      <c r="E1727" s="1">
        <v>57.524199444325404</v>
      </c>
      <c r="G1727" s="1">
        <v>1714</v>
      </c>
      <c r="Y1727" s="14"/>
      <c r="Z1727" s="14"/>
      <c r="AA1727" s="14"/>
      <c r="AB1727" s="14"/>
      <c r="AC1727" s="14"/>
      <c r="AD1727" s="28"/>
    </row>
    <row r="1728" spans="1:30" x14ac:dyDescent="0.3">
      <c r="A1728" s="1">
        <v>1715</v>
      </c>
      <c r="B1728" s="1">
        <v>8.8086179729345376E-2</v>
      </c>
      <c r="C1728" s="2">
        <v>0.12772121834919356</v>
      </c>
      <c r="D1728" s="1">
        <v>6.9864168816068578E-2</v>
      </c>
      <c r="E1728" s="1">
        <v>12.364310180086324</v>
      </c>
      <c r="G1728" s="1">
        <v>1715</v>
      </c>
      <c r="Y1728" s="14"/>
      <c r="Z1728" s="14"/>
      <c r="AA1728" s="14"/>
      <c r="AB1728" s="14"/>
      <c r="AC1728" s="14"/>
      <c r="AD1728" s="28"/>
    </row>
    <row r="1729" spans="1:30" x14ac:dyDescent="0.3">
      <c r="A1729" s="1">
        <v>1716</v>
      </c>
      <c r="B1729" s="1">
        <v>0.22654784162719083</v>
      </c>
      <c r="C1729" s="2">
        <v>0.12025007332089729</v>
      </c>
      <c r="D1729" s="1">
        <v>0.17036850818553312</v>
      </c>
      <c r="E1729" s="1">
        <v>29.898712361023925</v>
      </c>
      <c r="G1729" s="1">
        <v>1716</v>
      </c>
      <c r="Y1729" s="14"/>
      <c r="Z1729" s="14"/>
      <c r="AA1729" s="14"/>
      <c r="AB1729" s="14"/>
      <c r="AC1729" s="14"/>
      <c r="AD1729" s="28"/>
    </row>
    <row r="1730" spans="1:30" x14ac:dyDescent="0.3">
      <c r="A1730" s="1">
        <v>1717</v>
      </c>
      <c r="B1730" s="1">
        <v>0.32627881141587811</v>
      </c>
      <c r="C1730" s="2">
        <v>0.12237355667959604</v>
      </c>
      <c r="D1730" s="1">
        <v>0.43703237403966594</v>
      </c>
      <c r="E1730" s="1">
        <v>70.890238630754169</v>
      </c>
      <c r="G1730" s="1">
        <v>1717</v>
      </c>
      <c r="Y1730" s="14"/>
      <c r="Z1730" s="14"/>
      <c r="AA1730" s="14"/>
      <c r="AB1730" s="14"/>
      <c r="AC1730" s="14"/>
      <c r="AD1730" s="28"/>
    </row>
    <row r="1731" spans="1:30" x14ac:dyDescent="0.3">
      <c r="A1731" s="1">
        <v>1718</v>
      </c>
      <c r="B1731" s="1">
        <v>0.23920725316504057</v>
      </c>
      <c r="C1731" s="2">
        <v>0.12411037610300064</v>
      </c>
      <c r="D1731" s="1">
        <v>0.43542128524794638</v>
      </c>
      <c r="E1731" s="1">
        <v>40.229662097039935</v>
      </c>
      <c r="G1731" s="1">
        <v>1718</v>
      </c>
      <c r="Y1731" s="14"/>
      <c r="Z1731" s="14"/>
      <c r="AA1731" s="14"/>
      <c r="AB1731" s="14"/>
      <c r="AC1731" s="14"/>
      <c r="AD1731" s="28"/>
    </row>
    <row r="1732" spans="1:30" x14ac:dyDescent="0.3">
      <c r="A1732" s="1">
        <v>1719</v>
      </c>
      <c r="B1732" s="1">
        <v>1.1588905893278991E-2</v>
      </c>
      <c r="C1732" s="2">
        <v>0.12186254053739859</v>
      </c>
      <c r="D1732" s="1">
        <v>9.8012415782532912E-3</v>
      </c>
      <c r="E1732" s="1">
        <v>4.6308498103075912</v>
      </c>
      <c r="G1732" s="1">
        <v>1719</v>
      </c>
      <c r="Y1732" s="14"/>
      <c r="Z1732" s="14"/>
      <c r="AA1732" s="14"/>
      <c r="AB1732" s="14"/>
      <c r="AC1732" s="14"/>
      <c r="AD1732" s="28"/>
    </row>
    <row r="1733" spans="1:30" x14ac:dyDescent="0.3">
      <c r="A1733" s="1">
        <v>1720</v>
      </c>
      <c r="B1733" s="1">
        <v>9.4126389181065792E-2</v>
      </c>
      <c r="C1733" s="2">
        <v>0.11187343823383714</v>
      </c>
      <c r="D1733" s="1">
        <v>0.11073819955360834</v>
      </c>
      <c r="E1733" s="1">
        <v>24.486140805113354</v>
      </c>
      <c r="G1733" s="1">
        <v>1720</v>
      </c>
      <c r="Y1733" s="14"/>
      <c r="Z1733" s="14"/>
      <c r="AA1733" s="14"/>
      <c r="AB1733" s="14"/>
      <c r="AC1733" s="14"/>
      <c r="AD1733" s="28"/>
    </row>
    <row r="1734" spans="1:30" x14ac:dyDescent="0.3">
      <c r="A1734" s="1">
        <v>1721</v>
      </c>
      <c r="B1734" s="1">
        <v>9.5210176499745738E-2</v>
      </c>
      <c r="C1734" s="2">
        <v>0.11019743879513835</v>
      </c>
      <c r="D1734" s="1">
        <v>0.14347958639262215</v>
      </c>
      <c r="E1734" s="1">
        <v>17.865088941342311</v>
      </c>
      <c r="G1734" s="1">
        <v>1721</v>
      </c>
      <c r="Y1734" s="14"/>
      <c r="Z1734" s="14"/>
      <c r="AA1734" s="14"/>
      <c r="AB1734" s="14"/>
      <c r="AC1734" s="14"/>
      <c r="AD1734" s="28"/>
    </row>
    <row r="1735" spans="1:30" x14ac:dyDescent="0.3">
      <c r="A1735" s="1">
        <v>1722</v>
      </c>
      <c r="B1735" s="1">
        <v>8.5027763273337748E-2</v>
      </c>
      <c r="C1735" s="2">
        <v>0.11199088667152682</v>
      </c>
      <c r="D1735" s="1">
        <v>0.24597069209097086</v>
      </c>
      <c r="E1735" s="1">
        <v>30.879220259111271</v>
      </c>
      <c r="G1735" s="1">
        <v>1722</v>
      </c>
      <c r="Y1735" s="14"/>
      <c r="Z1735" s="14"/>
      <c r="AA1735" s="14"/>
      <c r="AB1735" s="14"/>
      <c r="AC1735" s="14"/>
      <c r="AD1735" s="28"/>
    </row>
    <row r="1736" spans="1:30" x14ac:dyDescent="0.3">
      <c r="A1736" s="1">
        <v>1723</v>
      </c>
      <c r="B1736" s="1">
        <v>0.29990255528503373</v>
      </c>
      <c r="C1736" s="2">
        <v>0.10869790168055719</v>
      </c>
      <c r="D1736" s="1">
        <v>0.37170876580946349</v>
      </c>
      <c r="E1736" s="1">
        <v>70.734512657213429</v>
      </c>
      <c r="G1736" s="1">
        <v>1723</v>
      </c>
      <c r="Y1736" s="14"/>
      <c r="Z1736" s="14"/>
      <c r="AA1736" s="14"/>
      <c r="AB1736" s="14"/>
      <c r="AC1736" s="14"/>
      <c r="AD1736" s="28"/>
    </row>
    <row r="1737" spans="1:30" x14ac:dyDescent="0.3">
      <c r="A1737" s="1">
        <v>1724</v>
      </c>
      <c r="B1737" s="1">
        <v>0.22896446018471328</v>
      </c>
      <c r="C1737" s="2">
        <v>0.10785423223183929</v>
      </c>
      <c r="D1737" s="1">
        <v>0.28215563729665066</v>
      </c>
      <c r="E1737" s="1">
        <v>30.491843556170739</v>
      </c>
      <c r="G1737" s="1">
        <v>1724</v>
      </c>
      <c r="Y1737" s="14"/>
      <c r="Z1737" s="14"/>
      <c r="AA1737" s="14"/>
      <c r="AB1737" s="14"/>
      <c r="AC1737" s="14"/>
      <c r="AD1737" s="28"/>
    </row>
    <row r="1738" spans="1:30" x14ac:dyDescent="0.3">
      <c r="A1738" s="1">
        <v>1725</v>
      </c>
      <c r="B1738" s="1">
        <v>0.16585633382942444</v>
      </c>
      <c r="C1738" s="2">
        <v>0.13037303768705305</v>
      </c>
      <c r="D1738" s="1">
        <v>0.26718348781242313</v>
      </c>
      <c r="E1738" s="1">
        <v>21.57638241010007</v>
      </c>
      <c r="G1738" s="1">
        <v>1725</v>
      </c>
      <c r="Y1738" s="14"/>
      <c r="Z1738" s="14"/>
      <c r="AA1738" s="14"/>
      <c r="AB1738" s="14"/>
      <c r="AC1738" s="14"/>
      <c r="AD1738" s="28"/>
    </row>
    <row r="1739" spans="1:30" x14ac:dyDescent="0.3">
      <c r="A1739" s="1">
        <v>1726</v>
      </c>
      <c r="B1739" s="1">
        <v>0.23213757829225773</v>
      </c>
      <c r="C1739" s="2">
        <v>0.13072469526776306</v>
      </c>
      <c r="D1739" s="1">
        <v>0.46732247923122938</v>
      </c>
      <c r="E1739" s="1">
        <v>66.507999369249674</v>
      </c>
      <c r="G1739" s="1">
        <v>1726</v>
      </c>
      <c r="Y1739" s="14"/>
      <c r="Z1739" s="14"/>
      <c r="AA1739" s="14"/>
      <c r="AB1739" s="14"/>
      <c r="AC1739" s="14"/>
      <c r="AD1739" s="28"/>
    </row>
    <row r="1740" spans="1:30" x14ac:dyDescent="0.3">
      <c r="A1740" s="1">
        <v>1727</v>
      </c>
      <c r="B1740" s="1">
        <v>0.26880309046261491</v>
      </c>
      <c r="C1740" s="2">
        <v>0.12561061814174698</v>
      </c>
      <c r="D1740" s="1">
        <v>0.45893706796381778</v>
      </c>
      <c r="E1740" s="1">
        <v>75.103464594357121</v>
      </c>
      <c r="G1740" s="1">
        <v>1727</v>
      </c>
      <c r="Y1740" s="14"/>
      <c r="Z1740" s="14"/>
      <c r="AA1740" s="14"/>
      <c r="AB1740" s="14"/>
      <c r="AC1740" s="14"/>
      <c r="AD1740" s="28"/>
    </row>
    <row r="1741" spans="1:30" x14ac:dyDescent="0.3">
      <c r="A1741" s="1">
        <v>1728</v>
      </c>
      <c r="B1741" s="1">
        <v>0.25795254367988346</v>
      </c>
      <c r="C1741" s="2">
        <v>0.12565135753491827</v>
      </c>
      <c r="D1741" s="1">
        <v>0.45043384780772477</v>
      </c>
      <c r="E1741" s="1">
        <v>70.399049802074558</v>
      </c>
      <c r="G1741" s="1">
        <v>1728</v>
      </c>
      <c r="Y1741" s="14"/>
      <c r="Z1741" s="14"/>
      <c r="AA1741" s="14"/>
      <c r="AB1741" s="14"/>
      <c r="AC1741" s="14"/>
      <c r="AD1741" s="28"/>
    </row>
    <row r="1742" spans="1:30" x14ac:dyDescent="0.3">
      <c r="A1742" s="1">
        <v>1729</v>
      </c>
      <c r="B1742" s="1">
        <v>0.31635384449391157</v>
      </c>
      <c r="C1742" s="2">
        <v>0.12056950031764137</v>
      </c>
      <c r="D1742" s="1">
        <v>0.30125658972067709</v>
      </c>
      <c r="E1742" s="1">
        <v>30.772258284081921</v>
      </c>
      <c r="G1742" s="1">
        <v>1729</v>
      </c>
      <c r="Y1742" s="14"/>
      <c r="Z1742" s="14"/>
      <c r="AA1742" s="14"/>
      <c r="AB1742" s="14"/>
      <c r="AC1742" s="14"/>
      <c r="AD1742" s="28"/>
    </row>
    <row r="1743" spans="1:30" x14ac:dyDescent="0.3">
      <c r="A1743" s="1">
        <v>1730</v>
      </c>
      <c r="B1743" s="1">
        <v>5.748159737445787E-2</v>
      </c>
      <c r="C1743" s="2">
        <v>0.12128080228916088</v>
      </c>
      <c r="D1743" s="1">
        <v>9.1826649772184771E-2</v>
      </c>
      <c r="E1743" s="1">
        <v>10.396175632271243</v>
      </c>
      <c r="G1743" s="1">
        <v>1730</v>
      </c>
      <c r="Y1743" s="14"/>
      <c r="Z1743" s="14"/>
      <c r="AA1743" s="14"/>
      <c r="AB1743" s="14"/>
      <c r="AC1743" s="14"/>
      <c r="AD1743" s="28"/>
    </row>
    <row r="1744" spans="1:30" x14ac:dyDescent="0.3">
      <c r="A1744" s="1">
        <v>1731</v>
      </c>
      <c r="B1744" s="1">
        <v>3.0287214147254764E-2</v>
      </c>
      <c r="C1744" s="2">
        <v>0.12812716485245157</v>
      </c>
      <c r="D1744" s="1">
        <v>5.8241187596175373E-2</v>
      </c>
      <c r="E1744" s="1">
        <v>12.051351908470842</v>
      </c>
      <c r="G1744" s="1">
        <v>1731</v>
      </c>
      <c r="Y1744" s="14"/>
      <c r="Z1744" s="14"/>
      <c r="AA1744" s="14"/>
      <c r="AB1744" s="14"/>
      <c r="AC1744" s="14"/>
      <c r="AD1744" s="28"/>
    </row>
    <row r="1745" spans="1:30" x14ac:dyDescent="0.3">
      <c r="A1745" s="1">
        <v>1732</v>
      </c>
      <c r="B1745" s="1">
        <v>0.27825467108811691</v>
      </c>
      <c r="C1745" s="2">
        <v>0.12886983801069907</v>
      </c>
      <c r="D1745" s="1">
        <v>0.42374550387358584</v>
      </c>
      <c r="E1745" s="1">
        <v>61.588865035393511</v>
      </c>
      <c r="G1745" s="1">
        <v>1732</v>
      </c>
      <c r="Y1745" s="14"/>
      <c r="Z1745" s="14"/>
      <c r="AA1745" s="14"/>
      <c r="AB1745" s="14"/>
      <c r="AC1745" s="14"/>
      <c r="AD1745" s="28"/>
    </row>
    <row r="1746" spans="1:30" x14ac:dyDescent="0.3">
      <c r="A1746" s="1">
        <v>1733</v>
      </c>
      <c r="B1746" s="1">
        <v>0.34949204904382453</v>
      </c>
      <c r="C1746" s="2">
        <v>0.12719350666330803</v>
      </c>
      <c r="D1746" s="1">
        <v>0.33515934911082929</v>
      </c>
      <c r="E1746" s="1">
        <v>57.114328902541089</v>
      </c>
      <c r="G1746" s="1">
        <v>1733</v>
      </c>
      <c r="Y1746" s="14"/>
      <c r="Z1746" s="14"/>
      <c r="AA1746" s="14"/>
      <c r="AB1746" s="14"/>
      <c r="AC1746" s="14"/>
      <c r="AD1746" s="28"/>
    </row>
    <row r="1747" spans="1:30" x14ac:dyDescent="0.3">
      <c r="A1747" s="1">
        <v>1734</v>
      </c>
      <c r="B1747" s="1">
        <v>8.2969979171786667E-2</v>
      </c>
      <c r="C1747" s="2">
        <v>0.13208785004160831</v>
      </c>
      <c r="D1747" s="1">
        <v>4.1942454660263279E-2</v>
      </c>
      <c r="E1747" s="1">
        <v>15.773847288221843</v>
      </c>
      <c r="G1747" s="1">
        <v>1734</v>
      </c>
      <c r="Y1747" s="14"/>
      <c r="Z1747" s="14"/>
      <c r="AA1747" s="14"/>
      <c r="AB1747" s="14"/>
      <c r="AC1747" s="14"/>
      <c r="AD1747" s="28"/>
    </row>
    <row r="1748" spans="1:30" x14ac:dyDescent="0.3">
      <c r="A1748" s="1">
        <v>1735</v>
      </c>
      <c r="B1748" s="1">
        <v>0.39910209132737212</v>
      </c>
      <c r="C1748" s="2">
        <v>0.1529599602133522</v>
      </c>
      <c r="D1748" s="1">
        <v>0.325038394604305</v>
      </c>
      <c r="E1748" s="1">
        <v>56.876063259554414</v>
      </c>
      <c r="G1748" s="1">
        <v>1735</v>
      </c>
      <c r="Y1748" s="14"/>
      <c r="Z1748" s="14"/>
      <c r="AA1748" s="14"/>
      <c r="AB1748" s="14"/>
      <c r="AC1748" s="14"/>
      <c r="AD1748" s="28"/>
    </row>
    <row r="1749" spans="1:30" x14ac:dyDescent="0.3">
      <c r="A1749" s="1">
        <v>1736</v>
      </c>
      <c r="B1749" s="1">
        <v>0.29149614269933538</v>
      </c>
      <c r="C1749" s="2">
        <v>0.15059929842419231</v>
      </c>
      <c r="D1749" s="1">
        <v>0.22026131509797656</v>
      </c>
      <c r="E1749" s="1">
        <v>34.789945729573056</v>
      </c>
      <c r="G1749" s="1">
        <v>1736</v>
      </c>
      <c r="Y1749" s="14"/>
      <c r="Z1749" s="14"/>
      <c r="AA1749" s="14"/>
      <c r="AB1749" s="14"/>
      <c r="AC1749" s="14"/>
      <c r="AD1749" s="28"/>
    </row>
    <row r="1750" spans="1:30" x14ac:dyDescent="0.3">
      <c r="A1750" s="1">
        <v>1737</v>
      </c>
      <c r="B1750" s="1">
        <v>0.19373121927687262</v>
      </c>
      <c r="C1750" s="2">
        <v>0.15016301503491067</v>
      </c>
      <c r="D1750" s="1">
        <v>0.22013605504314804</v>
      </c>
      <c r="E1750" s="1">
        <v>49.102578406354795</v>
      </c>
      <c r="G1750" s="1">
        <v>1737</v>
      </c>
      <c r="Y1750" s="14"/>
      <c r="Z1750" s="14"/>
      <c r="AA1750" s="14"/>
      <c r="AB1750" s="14"/>
      <c r="AC1750" s="14"/>
      <c r="AD1750" s="28"/>
    </row>
    <row r="1751" spans="1:30" x14ac:dyDescent="0.3">
      <c r="A1751" s="1">
        <v>1738</v>
      </c>
      <c r="B1751" s="1">
        <v>0.12108220263199909</v>
      </c>
      <c r="C1751" s="2">
        <v>0.14986672980243002</v>
      </c>
      <c r="D1751" s="1">
        <v>0.12819765651712145</v>
      </c>
      <c r="E1751" s="1">
        <v>22.92469828049315</v>
      </c>
      <c r="G1751" s="1">
        <v>1738</v>
      </c>
      <c r="Y1751" s="14"/>
      <c r="Z1751" s="14"/>
      <c r="AA1751" s="14"/>
      <c r="AB1751" s="14"/>
      <c r="AC1751" s="14"/>
      <c r="AD1751" s="28"/>
    </row>
    <row r="1752" spans="1:30" x14ac:dyDescent="0.3">
      <c r="A1752" s="1">
        <v>1739</v>
      </c>
      <c r="B1752" s="1">
        <v>0.17821207104712869</v>
      </c>
      <c r="C1752" s="2">
        <v>0.15313012161350792</v>
      </c>
      <c r="D1752" s="1">
        <v>0.15415979789776668</v>
      </c>
      <c r="E1752" s="1">
        <v>31.994862577169325</v>
      </c>
      <c r="G1752" s="1">
        <v>1739</v>
      </c>
      <c r="Y1752" s="14"/>
      <c r="Z1752" s="14"/>
      <c r="AA1752" s="14"/>
      <c r="AB1752" s="14"/>
      <c r="AC1752" s="14"/>
      <c r="AD1752" s="28"/>
    </row>
    <row r="1753" spans="1:30" x14ac:dyDescent="0.3">
      <c r="A1753" s="1">
        <v>1740</v>
      </c>
      <c r="B1753" s="1">
        <v>2.4847151849653141E-2</v>
      </c>
      <c r="C1753" s="2">
        <v>0.15270808379425987</v>
      </c>
      <c r="D1753" s="1">
        <v>2.8040179555597435E-2</v>
      </c>
      <c r="E1753" s="1">
        <v>-4.0009338356949975</v>
      </c>
      <c r="G1753" s="1">
        <v>1740</v>
      </c>
      <c r="Y1753" s="14"/>
      <c r="Z1753" s="14"/>
      <c r="AA1753" s="14"/>
      <c r="AB1753" s="14"/>
      <c r="AC1753" s="14"/>
      <c r="AD1753" s="28"/>
    </row>
    <row r="1754" spans="1:30" x14ac:dyDescent="0.3">
      <c r="A1754" s="1">
        <v>1741</v>
      </c>
      <c r="B1754" s="1">
        <v>0.19600956998488187</v>
      </c>
      <c r="C1754" s="2">
        <v>0.15633219200852611</v>
      </c>
      <c r="D1754" s="1">
        <v>0.2044671991008877</v>
      </c>
      <c r="E1754" s="1">
        <v>26.86067934730918</v>
      </c>
      <c r="G1754" s="1">
        <v>1741</v>
      </c>
      <c r="Y1754" s="14"/>
      <c r="Z1754" s="14"/>
      <c r="AA1754" s="14"/>
      <c r="AB1754" s="14"/>
      <c r="AC1754" s="14"/>
      <c r="AD1754" s="28"/>
    </row>
    <row r="1755" spans="1:30" x14ac:dyDescent="0.3">
      <c r="A1755" s="1">
        <v>1742</v>
      </c>
      <c r="B1755" s="1">
        <v>0.34359293908511601</v>
      </c>
      <c r="C1755" s="2">
        <v>0.15364347182038565</v>
      </c>
      <c r="D1755" s="1">
        <v>0.41568867758352906</v>
      </c>
      <c r="E1755" s="1">
        <v>76.853878939616706</v>
      </c>
      <c r="G1755" s="1">
        <v>1742</v>
      </c>
      <c r="Y1755" s="14"/>
      <c r="Z1755" s="14"/>
      <c r="AA1755" s="14"/>
      <c r="AB1755" s="14"/>
      <c r="AC1755" s="14"/>
      <c r="AD1755" s="28"/>
    </row>
    <row r="1756" spans="1:30" x14ac:dyDescent="0.3">
      <c r="A1756" s="1">
        <v>1743</v>
      </c>
      <c r="B1756" s="1">
        <v>0.17227864295939455</v>
      </c>
      <c r="C1756" s="2">
        <v>0.153453380735317</v>
      </c>
      <c r="D1756" s="1">
        <v>0.21671285041319599</v>
      </c>
      <c r="E1756" s="1">
        <v>21.131142714541085</v>
      </c>
      <c r="G1756" s="1">
        <v>1743</v>
      </c>
      <c r="Y1756" s="14"/>
      <c r="Z1756" s="14"/>
      <c r="AA1756" s="14"/>
      <c r="AB1756" s="14"/>
      <c r="AC1756" s="14"/>
      <c r="AD1756" s="28"/>
    </row>
    <row r="1757" spans="1:30" x14ac:dyDescent="0.3">
      <c r="A1757" s="1">
        <v>1744</v>
      </c>
      <c r="B1757" s="1">
        <v>0.27913693738399975</v>
      </c>
      <c r="C1757" s="2">
        <v>0.1529158054109242</v>
      </c>
      <c r="D1757" s="1">
        <v>0.38163829824273671</v>
      </c>
      <c r="E1757" s="1">
        <v>71.695142995794598</v>
      </c>
      <c r="G1757" s="1">
        <v>1744</v>
      </c>
      <c r="Y1757" s="14"/>
      <c r="Z1757" s="14"/>
      <c r="AA1757" s="14"/>
      <c r="AB1757" s="14"/>
      <c r="AC1757" s="14"/>
      <c r="AD1757" s="28"/>
    </row>
    <row r="1758" spans="1:30" x14ac:dyDescent="0.3">
      <c r="A1758" s="1">
        <v>1745</v>
      </c>
      <c r="B1758" s="1">
        <v>0.22774485300685721</v>
      </c>
      <c r="C1758" s="2">
        <v>0.14706354485543735</v>
      </c>
      <c r="D1758" s="1">
        <v>0.39874507903531098</v>
      </c>
      <c r="E1758" s="1">
        <v>69.453863642041654</v>
      </c>
      <c r="G1758" s="1">
        <v>1745</v>
      </c>
      <c r="Y1758" s="14"/>
      <c r="Z1758" s="14"/>
      <c r="AA1758" s="14"/>
      <c r="AB1758" s="14"/>
      <c r="AC1758" s="14"/>
      <c r="AD1758" s="28"/>
    </row>
    <row r="1759" spans="1:30" x14ac:dyDescent="0.3">
      <c r="A1759" s="1">
        <v>1746</v>
      </c>
      <c r="B1759" s="1">
        <v>0.24923841657464507</v>
      </c>
      <c r="C1759" s="2">
        <v>0.14672653910695915</v>
      </c>
      <c r="D1759" s="1">
        <v>0.48665838375592624</v>
      </c>
      <c r="E1759" s="1">
        <v>62.950994650624594</v>
      </c>
      <c r="G1759" s="1">
        <v>1746</v>
      </c>
      <c r="Y1759" s="14"/>
      <c r="Z1759" s="14"/>
      <c r="AA1759" s="14"/>
      <c r="AB1759" s="14"/>
      <c r="AC1759" s="14"/>
      <c r="AD1759" s="28"/>
    </row>
    <row r="1760" spans="1:30" x14ac:dyDescent="0.3">
      <c r="A1760" s="1">
        <v>1747</v>
      </c>
      <c r="B1760" s="1">
        <v>0.18290390121029312</v>
      </c>
      <c r="C1760" s="2">
        <v>0.14632762126516291</v>
      </c>
      <c r="D1760" s="1">
        <v>0.29368445701996687</v>
      </c>
      <c r="E1760" s="1">
        <v>49.673361172259959</v>
      </c>
      <c r="G1760" s="1">
        <v>1747</v>
      </c>
      <c r="Y1760" s="14"/>
      <c r="Z1760" s="14"/>
      <c r="AA1760" s="14"/>
      <c r="AB1760" s="14"/>
      <c r="AC1760" s="14"/>
      <c r="AD1760" s="28"/>
    </row>
    <row r="1761" spans="1:30" x14ac:dyDescent="0.3">
      <c r="A1761" s="1">
        <v>1748</v>
      </c>
      <c r="B1761" s="1">
        <v>0.33349067875215604</v>
      </c>
      <c r="C1761" s="2">
        <v>0.14786149807527565</v>
      </c>
      <c r="D1761" s="1">
        <v>0.43734716673665747</v>
      </c>
      <c r="E1761" s="1">
        <v>68.259698538790659</v>
      </c>
      <c r="G1761" s="1">
        <v>1748</v>
      </c>
      <c r="Y1761" s="14"/>
      <c r="Z1761" s="14"/>
      <c r="AA1761" s="14"/>
      <c r="AB1761" s="14"/>
      <c r="AC1761" s="14"/>
      <c r="AD1761" s="28"/>
    </row>
    <row r="1762" spans="1:30" x14ac:dyDescent="0.3">
      <c r="A1762" s="1">
        <v>1749</v>
      </c>
      <c r="B1762" s="1">
        <v>4.2690231476457986E-2</v>
      </c>
      <c r="C1762" s="2">
        <v>0.14753471985573718</v>
      </c>
      <c r="D1762" s="1">
        <v>4.9439006989600826E-2</v>
      </c>
      <c r="E1762" s="1">
        <v>15.999475157675302</v>
      </c>
      <c r="G1762" s="1">
        <v>1749</v>
      </c>
      <c r="Y1762" s="14"/>
      <c r="Z1762" s="14"/>
      <c r="AA1762" s="14"/>
      <c r="AB1762" s="14"/>
      <c r="AC1762" s="14"/>
      <c r="AD1762" s="28"/>
    </row>
    <row r="1763" spans="1:30" x14ac:dyDescent="0.3">
      <c r="A1763" s="1">
        <v>1750</v>
      </c>
      <c r="B1763" s="1">
        <v>0.15748939786692862</v>
      </c>
      <c r="C1763" s="2">
        <v>0.15297860923949824</v>
      </c>
      <c r="D1763" s="1">
        <v>0.20834893646538669</v>
      </c>
      <c r="E1763" s="1">
        <v>47.498270512772443</v>
      </c>
      <c r="G1763" s="1">
        <v>1750</v>
      </c>
      <c r="Y1763" s="14"/>
      <c r="Z1763" s="14"/>
      <c r="AA1763" s="14"/>
      <c r="AB1763" s="14"/>
      <c r="AC1763" s="14"/>
      <c r="AD1763" s="28"/>
    </row>
    <row r="1764" spans="1:30" x14ac:dyDescent="0.3">
      <c r="A1764" s="1">
        <v>1751</v>
      </c>
      <c r="B1764" s="1">
        <v>0.28720698102381897</v>
      </c>
      <c r="C1764" s="2">
        <v>0.15584724975982345</v>
      </c>
      <c r="D1764" s="1">
        <v>0.45929795138337343</v>
      </c>
      <c r="E1764" s="1">
        <v>87.499731159521588</v>
      </c>
      <c r="G1764" s="1">
        <v>1751</v>
      </c>
      <c r="Y1764" s="14"/>
      <c r="Z1764" s="14"/>
      <c r="AA1764" s="14"/>
      <c r="AB1764" s="14"/>
      <c r="AC1764" s="14"/>
      <c r="AD1764" s="28"/>
    </row>
    <row r="1765" spans="1:30" x14ac:dyDescent="0.3">
      <c r="A1765" s="1">
        <v>1752</v>
      </c>
      <c r="B1765" s="1">
        <v>0.25848782001738541</v>
      </c>
      <c r="C1765" s="2">
        <v>0.15914306858212632</v>
      </c>
      <c r="D1765" s="1">
        <v>0.4551855597249243</v>
      </c>
      <c r="E1765" s="1">
        <v>62.398486224863881</v>
      </c>
      <c r="G1765" s="1">
        <v>1752</v>
      </c>
      <c r="Y1765" s="14"/>
      <c r="Z1765" s="14"/>
      <c r="AA1765" s="14"/>
      <c r="AB1765" s="14"/>
      <c r="AC1765" s="14"/>
      <c r="AD1765" s="28"/>
    </row>
    <row r="1766" spans="1:30" x14ac:dyDescent="0.3">
      <c r="A1766" s="1">
        <v>1753</v>
      </c>
      <c r="B1766" s="1">
        <v>0.25053886716919838</v>
      </c>
      <c r="C1766" s="2">
        <v>0.15898827733831897</v>
      </c>
      <c r="D1766" s="1">
        <v>0.19917943801546981</v>
      </c>
      <c r="E1766" s="1">
        <v>39.622143352553429</v>
      </c>
      <c r="G1766" s="1">
        <v>1753</v>
      </c>
      <c r="Y1766" s="14"/>
      <c r="Z1766" s="14"/>
      <c r="AA1766" s="14"/>
      <c r="AB1766" s="14"/>
      <c r="AC1766" s="14"/>
      <c r="AD1766" s="28"/>
    </row>
    <row r="1767" spans="1:30" x14ac:dyDescent="0.3">
      <c r="A1767" s="1">
        <v>1754</v>
      </c>
      <c r="B1767" s="1">
        <v>0.34862799190854721</v>
      </c>
      <c r="C1767" s="2">
        <v>0.15543039337854786</v>
      </c>
      <c r="D1767" s="1">
        <v>0.27276818322640756</v>
      </c>
      <c r="E1767" s="1">
        <v>49.847475387325701</v>
      </c>
      <c r="G1767" s="1">
        <v>1754</v>
      </c>
      <c r="Y1767" s="14"/>
      <c r="Z1767" s="14"/>
      <c r="AA1767" s="14"/>
      <c r="AB1767" s="14"/>
      <c r="AC1767" s="14"/>
      <c r="AD1767" s="28"/>
    </row>
    <row r="1768" spans="1:30" x14ac:dyDescent="0.3">
      <c r="A1768" s="1">
        <v>1755</v>
      </c>
      <c r="B1768" s="1">
        <v>0.22592736403968391</v>
      </c>
      <c r="C1768" s="2">
        <v>0.15664739853841717</v>
      </c>
      <c r="D1768" s="1">
        <v>0.24523952010546254</v>
      </c>
      <c r="E1768" s="1">
        <v>42.662156361952256</v>
      </c>
      <c r="G1768" s="1">
        <v>1755</v>
      </c>
      <c r="Y1768" s="14"/>
      <c r="Z1768" s="14"/>
      <c r="AA1768" s="14"/>
      <c r="AB1768" s="14"/>
      <c r="AC1768" s="14"/>
      <c r="AD1768" s="28"/>
    </row>
    <row r="1769" spans="1:30" x14ac:dyDescent="0.3">
      <c r="A1769" s="1">
        <v>1756</v>
      </c>
      <c r="B1769" s="1">
        <v>0.16094327794212263</v>
      </c>
      <c r="C1769" s="2">
        <v>0.15985370174712299</v>
      </c>
      <c r="D1769" s="1">
        <v>0.1968473595737317</v>
      </c>
      <c r="E1769" s="1">
        <v>27.01266821997006</v>
      </c>
      <c r="G1769" s="1">
        <v>1756</v>
      </c>
      <c r="Y1769" s="14"/>
      <c r="Z1769" s="14"/>
      <c r="AA1769" s="14"/>
      <c r="AB1769" s="14"/>
      <c r="AC1769" s="14"/>
      <c r="AD1769" s="28"/>
    </row>
    <row r="1770" spans="1:30" x14ac:dyDescent="0.3">
      <c r="A1770" s="1">
        <v>1757</v>
      </c>
      <c r="B1770" s="1">
        <v>0.30148367582727448</v>
      </c>
      <c r="C1770" s="2">
        <v>0.15989499798916035</v>
      </c>
      <c r="D1770" s="1">
        <v>0.39489350690068314</v>
      </c>
      <c r="E1770" s="1">
        <v>59.453394711428409</v>
      </c>
      <c r="G1770" s="1">
        <v>1757</v>
      </c>
      <c r="Y1770" s="14"/>
      <c r="Z1770" s="14"/>
      <c r="AA1770" s="14"/>
      <c r="AB1770" s="14"/>
      <c r="AC1770" s="14"/>
      <c r="AD1770" s="28"/>
    </row>
    <row r="1771" spans="1:30" x14ac:dyDescent="0.3">
      <c r="A1771" s="1">
        <v>1758</v>
      </c>
      <c r="B1771" s="1">
        <v>9.099584288241179E-2</v>
      </c>
      <c r="C1771" s="2">
        <v>0.16630626477099916</v>
      </c>
      <c r="D1771" s="1">
        <v>0.10502397586817516</v>
      </c>
      <c r="E1771" s="1">
        <v>17.151088477513898</v>
      </c>
      <c r="G1771" s="1">
        <v>1758</v>
      </c>
      <c r="Y1771" s="14"/>
      <c r="Z1771" s="14"/>
      <c r="AA1771" s="14"/>
      <c r="AB1771" s="14"/>
      <c r="AC1771" s="14"/>
      <c r="AD1771" s="28"/>
    </row>
    <row r="1772" spans="1:30" x14ac:dyDescent="0.3">
      <c r="A1772" s="1">
        <v>1759</v>
      </c>
      <c r="B1772" s="1">
        <v>0.27799679586990028</v>
      </c>
      <c r="C1772" s="2">
        <v>0.16462501926016782</v>
      </c>
      <c r="D1772" s="1">
        <v>0.3793628470809749</v>
      </c>
      <c r="E1772" s="1">
        <v>70.848373582619303</v>
      </c>
      <c r="G1772" s="1">
        <v>1759</v>
      </c>
      <c r="Y1772" s="14"/>
      <c r="Z1772" s="14"/>
      <c r="AA1772" s="14"/>
      <c r="AB1772" s="14"/>
      <c r="AC1772" s="14"/>
      <c r="AD1772" s="28"/>
    </row>
    <row r="1773" spans="1:30" x14ac:dyDescent="0.3">
      <c r="A1773" s="1">
        <v>1760</v>
      </c>
      <c r="B1773" s="1">
        <v>0.32587419269814849</v>
      </c>
      <c r="C1773" s="2">
        <v>0.1581701971302828</v>
      </c>
      <c r="D1773" s="1">
        <v>0.34778365202510408</v>
      </c>
      <c r="E1773" s="1">
        <v>41.571543169813822</v>
      </c>
      <c r="G1773" s="1">
        <v>1760</v>
      </c>
      <c r="Y1773" s="14"/>
      <c r="Z1773" s="14"/>
      <c r="AA1773" s="14"/>
      <c r="AB1773" s="14"/>
      <c r="AC1773" s="14"/>
      <c r="AD1773" s="28"/>
    </row>
    <row r="1774" spans="1:30" x14ac:dyDescent="0.3">
      <c r="A1774" s="1">
        <v>1761</v>
      </c>
      <c r="B1774" s="1">
        <v>0.11967175001802026</v>
      </c>
      <c r="C1774" s="2">
        <v>0.15786226066271444</v>
      </c>
      <c r="D1774" s="1">
        <v>0.101634475615397</v>
      </c>
      <c r="E1774" s="1">
        <v>31.950264602196299</v>
      </c>
      <c r="G1774" s="1">
        <v>1761</v>
      </c>
      <c r="Y1774" s="14"/>
      <c r="Z1774" s="14"/>
      <c r="AA1774" s="14"/>
      <c r="AB1774" s="14"/>
      <c r="AC1774" s="14"/>
      <c r="AD1774" s="28"/>
    </row>
    <row r="1775" spans="1:30" x14ac:dyDescent="0.3">
      <c r="A1775" s="1">
        <v>1762</v>
      </c>
      <c r="B1775" s="1">
        <v>0.3293061224099284</v>
      </c>
      <c r="C1775" s="2">
        <v>0.16629505074618628</v>
      </c>
      <c r="D1775" s="1">
        <v>0.42353976656860415</v>
      </c>
      <c r="E1775" s="1">
        <v>63.9439389234131</v>
      </c>
      <c r="G1775" s="1">
        <v>1762</v>
      </c>
      <c r="Y1775" s="14"/>
      <c r="Z1775" s="14"/>
      <c r="AA1775" s="14"/>
      <c r="AB1775" s="14"/>
      <c r="AC1775" s="14"/>
      <c r="AD1775" s="28"/>
    </row>
    <row r="1776" spans="1:30" x14ac:dyDescent="0.3">
      <c r="A1776" s="1">
        <v>1763</v>
      </c>
      <c r="B1776" s="1">
        <v>0.25592436057836526</v>
      </c>
      <c r="C1776" s="2">
        <v>0.16173582557899757</v>
      </c>
      <c r="D1776" s="1">
        <v>0.46300061578500973</v>
      </c>
      <c r="E1776" s="1">
        <v>72.697740226994597</v>
      </c>
      <c r="G1776" s="1">
        <v>1763</v>
      </c>
      <c r="Y1776" s="14"/>
      <c r="Z1776" s="14"/>
      <c r="AA1776" s="14"/>
      <c r="AB1776" s="14"/>
      <c r="AC1776" s="14"/>
      <c r="AD1776" s="28"/>
    </row>
    <row r="1777" spans="1:30" x14ac:dyDescent="0.3">
      <c r="A1777" s="1">
        <v>1764</v>
      </c>
      <c r="B1777" s="1">
        <v>3.6344164280723484E-2</v>
      </c>
      <c r="C1777" s="2">
        <v>0.13784105011448131</v>
      </c>
      <c r="D1777" s="1">
        <v>3.0300584699799495E-2</v>
      </c>
      <c r="E1777" s="1">
        <v>4.9396700582038378</v>
      </c>
      <c r="G1777" s="1">
        <v>1764</v>
      </c>
      <c r="Y1777" s="14"/>
      <c r="Z1777" s="14"/>
      <c r="AA1777" s="14"/>
      <c r="AB1777" s="14"/>
      <c r="AC1777" s="14"/>
      <c r="AD1777" s="28"/>
    </row>
    <row r="1778" spans="1:30" x14ac:dyDescent="0.3">
      <c r="A1778" s="1">
        <v>1765</v>
      </c>
      <c r="B1778" s="1">
        <v>0.22071912842938698</v>
      </c>
      <c r="C1778" s="2">
        <v>0.10077867124569077</v>
      </c>
      <c r="D1778" s="1">
        <v>0.27398984921338398</v>
      </c>
      <c r="E1778" s="1">
        <v>38.165082220875668</v>
      </c>
      <c r="G1778" s="1">
        <v>1765</v>
      </c>
      <c r="Y1778" s="14"/>
      <c r="Z1778" s="14"/>
      <c r="AA1778" s="14"/>
      <c r="AB1778" s="14"/>
      <c r="AC1778" s="14"/>
      <c r="AD1778" s="28"/>
    </row>
    <row r="1779" spans="1:30" x14ac:dyDescent="0.3">
      <c r="A1779" s="1">
        <v>1766</v>
      </c>
      <c r="B1779" s="1">
        <v>0.20432623203853009</v>
      </c>
      <c r="C1779" s="2">
        <v>0.10017013625360975</v>
      </c>
      <c r="D1779" s="1">
        <v>0.2550718838945521</v>
      </c>
      <c r="E1779" s="1">
        <v>45.487658496099485</v>
      </c>
      <c r="G1779" s="1">
        <v>1766</v>
      </c>
      <c r="Y1779" s="14"/>
      <c r="Z1779" s="14"/>
      <c r="AA1779" s="14"/>
      <c r="AB1779" s="14"/>
      <c r="AC1779" s="14"/>
      <c r="AD1779" s="28"/>
    </row>
    <row r="1780" spans="1:30" x14ac:dyDescent="0.3">
      <c r="A1780" s="1">
        <v>1767</v>
      </c>
      <c r="B1780" s="1">
        <v>0.12400681595292894</v>
      </c>
      <c r="C1780" s="2">
        <v>0.10100279226747479</v>
      </c>
      <c r="D1780" s="1">
        <v>0.15988890932101638</v>
      </c>
      <c r="E1780" s="1">
        <v>26.692728990193039</v>
      </c>
      <c r="G1780" s="1">
        <v>1767</v>
      </c>
      <c r="Y1780" s="14"/>
      <c r="Z1780" s="14"/>
      <c r="AA1780" s="14"/>
      <c r="AB1780" s="14"/>
      <c r="AC1780" s="14"/>
      <c r="AD1780" s="28"/>
    </row>
    <row r="1781" spans="1:30" x14ac:dyDescent="0.3">
      <c r="A1781" s="1">
        <v>1768</v>
      </c>
      <c r="B1781" s="1">
        <v>3.1973438619861773E-2</v>
      </c>
      <c r="C1781" s="2">
        <v>9.7019533160068006E-2</v>
      </c>
      <c r="D1781" s="1">
        <v>4.0805360450717428E-2</v>
      </c>
      <c r="E1781" s="1">
        <v>23.862642841914194</v>
      </c>
      <c r="G1781" s="1">
        <v>1768</v>
      </c>
      <c r="Y1781" s="14"/>
      <c r="Z1781" s="14"/>
      <c r="AA1781" s="14"/>
      <c r="AB1781" s="14"/>
      <c r="AC1781" s="14"/>
      <c r="AD1781" s="28"/>
    </row>
    <row r="1782" spans="1:30" x14ac:dyDescent="0.3">
      <c r="A1782" s="1">
        <v>1769</v>
      </c>
      <c r="B1782" s="1">
        <v>0.3596843008766018</v>
      </c>
      <c r="C1782" s="2">
        <v>9.6047585343791486E-2</v>
      </c>
      <c r="D1782" s="1">
        <v>0.21634081279178399</v>
      </c>
      <c r="E1782" s="1">
        <v>44.086243244719768</v>
      </c>
      <c r="G1782" s="1">
        <v>1769</v>
      </c>
      <c r="Y1782" s="14"/>
      <c r="Z1782" s="14"/>
      <c r="AA1782" s="14"/>
      <c r="AB1782" s="14"/>
      <c r="AC1782" s="14"/>
      <c r="AD1782" s="28"/>
    </row>
    <row r="1783" spans="1:30" x14ac:dyDescent="0.3">
      <c r="A1783" s="1">
        <v>1770</v>
      </c>
      <c r="B1783" s="1">
        <v>0.5518057392517266</v>
      </c>
      <c r="C1783" s="2">
        <v>0.1135840946386837</v>
      </c>
      <c r="D1783" s="1">
        <v>0.31575099386166666</v>
      </c>
      <c r="E1783" s="1">
        <v>86.07075216968019</v>
      </c>
      <c r="G1783" s="1">
        <v>1770</v>
      </c>
      <c r="Y1783" s="14"/>
      <c r="Z1783" s="14"/>
      <c r="AA1783" s="14"/>
      <c r="AB1783" s="14"/>
      <c r="AC1783" s="14"/>
      <c r="AD1783" s="28"/>
    </row>
    <row r="1784" spans="1:30" x14ac:dyDescent="0.3">
      <c r="A1784" s="1">
        <v>1771</v>
      </c>
      <c r="B1784" s="1">
        <v>0.24701535308154396</v>
      </c>
      <c r="C1784" s="2">
        <v>0.12251059895329756</v>
      </c>
      <c r="D1784" s="1">
        <v>0.19937946463218348</v>
      </c>
      <c r="E1784" s="1">
        <v>36.412956856817225</v>
      </c>
      <c r="G1784" s="1">
        <v>1771</v>
      </c>
      <c r="Y1784" s="14"/>
      <c r="Z1784" s="14"/>
      <c r="AA1784" s="14"/>
      <c r="AB1784" s="14"/>
      <c r="AC1784" s="14"/>
      <c r="AD1784" s="28"/>
    </row>
    <row r="1785" spans="1:30" x14ac:dyDescent="0.3">
      <c r="A1785" s="1">
        <v>1772</v>
      </c>
      <c r="B1785" s="1">
        <v>0.35820418759503908</v>
      </c>
      <c r="C1785" s="2">
        <v>0.13848705267631969</v>
      </c>
      <c r="D1785" s="1">
        <v>0.27456474561282346</v>
      </c>
      <c r="E1785" s="1">
        <v>46.899089747103332</v>
      </c>
      <c r="G1785" s="1">
        <v>1772</v>
      </c>
      <c r="Y1785" s="14"/>
      <c r="Z1785" s="14"/>
      <c r="AA1785" s="14"/>
      <c r="AB1785" s="14"/>
      <c r="AC1785" s="14"/>
      <c r="AD1785" s="28"/>
    </row>
    <row r="1786" spans="1:30" x14ac:dyDescent="0.3">
      <c r="A1786" s="1">
        <v>1773</v>
      </c>
      <c r="B1786" s="1">
        <v>0.3007876503879402</v>
      </c>
      <c r="C1786" s="2">
        <v>0.15036309791244545</v>
      </c>
      <c r="D1786" s="1">
        <v>0.24698453361373596</v>
      </c>
      <c r="E1786" s="1">
        <v>67.363090130864165</v>
      </c>
      <c r="G1786" s="1">
        <v>1773</v>
      </c>
      <c r="Y1786" s="14"/>
      <c r="Z1786" s="14"/>
      <c r="AA1786" s="14"/>
      <c r="AB1786" s="14"/>
      <c r="AC1786" s="14"/>
      <c r="AD1786" s="28"/>
    </row>
    <row r="1787" spans="1:30" x14ac:dyDescent="0.3">
      <c r="A1787" s="1">
        <v>1774</v>
      </c>
      <c r="B1787" s="1">
        <v>0.13786236061676649</v>
      </c>
      <c r="C1787" s="2">
        <v>0.14949815663548649</v>
      </c>
      <c r="D1787" s="1">
        <v>9.1024189032978972E-2</v>
      </c>
      <c r="E1787" s="1">
        <v>15.363773066427999</v>
      </c>
      <c r="G1787" s="1">
        <v>1774</v>
      </c>
      <c r="Y1787" s="14"/>
      <c r="Z1787" s="14"/>
      <c r="AA1787" s="14"/>
      <c r="AB1787" s="14"/>
      <c r="AC1787" s="14"/>
      <c r="AD1787" s="28"/>
    </row>
    <row r="1788" spans="1:30" x14ac:dyDescent="0.3">
      <c r="A1788" s="1">
        <v>1775</v>
      </c>
      <c r="B1788" s="1">
        <v>0.51364535915624754</v>
      </c>
      <c r="C1788" s="2">
        <v>0.15200011829140112</v>
      </c>
      <c r="D1788" s="1">
        <v>0.38688595578643648</v>
      </c>
      <c r="E1788" s="1">
        <v>103.71313633931622</v>
      </c>
      <c r="G1788" s="1">
        <v>1775</v>
      </c>
      <c r="Y1788" s="14"/>
      <c r="Z1788" s="14"/>
      <c r="AA1788" s="14"/>
      <c r="AB1788" s="14"/>
      <c r="AC1788" s="14"/>
      <c r="AD1788" s="28"/>
    </row>
    <row r="1789" spans="1:30" x14ac:dyDescent="0.3">
      <c r="A1789" s="1">
        <v>1776</v>
      </c>
      <c r="B1789" s="1">
        <v>0.35001797346259894</v>
      </c>
      <c r="C1789" s="2">
        <v>0.15084142975868892</v>
      </c>
      <c r="D1789" s="1">
        <v>0.38713434900332366</v>
      </c>
      <c r="E1789" s="1">
        <v>97.605727756926441</v>
      </c>
      <c r="G1789" s="1">
        <v>1776</v>
      </c>
      <c r="Y1789" s="14"/>
      <c r="Z1789" s="14"/>
      <c r="AA1789" s="14"/>
      <c r="AB1789" s="14"/>
      <c r="AC1789" s="14"/>
      <c r="AD1789" s="28"/>
    </row>
    <row r="1790" spans="1:30" x14ac:dyDescent="0.3">
      <c r="A1790" s="1">
        <v>1777</v>
      </c>
      <c r="B1790" s="1">
        <v>0.43442945095085972</v>
      </c>
      <c r="C1790" s="2">
        <v>0.15083940077506816</v>
      </c>
      <c r="D1790" s="1">
        <v>0.42292948185752272</v>
      </c>
      <c r="E1790" s="1">
        <v>100.54071842421797</v>
      </c>
      <c r="G1790" s="1">
        <v>1777</v>
      </c>
      <c r="Y1790" s="14"/>
      <c r="Z1790" s="14"/>
      <c r="AA1790" s="14"/>
      <c r="AB1790" s="14"/>
      <c r="AC1790" s="14"/>
      <c r="AD1790" s="28"/>
    </row>
    <row r="1791" spans="1:30" x14ac:dyDescent="0.3">
      <c r="A1791" s="1">
        <v>1778</v>
      </c>
      <c r="B1791" s="1">
        <v>0.34732232496380744</v>
      </c>
      <c r="C1791" s="2">
        <v>0.14989049418466144</v>
      </c>
      <c r="D1791" s="1">
        <v>0.27597299939843722</v>
      </c>
      <c r="E1791" s="1">
        <v>68.155032380257111</v>
      </c>
      <c r="G1791" s="1">
        <v>1778</v>
      </c>
      <c r="Y1791" s="14"/>
      <c r="Z1791" s="14"/>
      <c r="AA1791" s="14"/>
      <c r="AB1791" s="14"/>
      <c r="AC1791" s="14"/>
      <c r="AD1791" s="28"/>
    </row>
    <row r="1792" spans="1:30" x14ac:dyDescent="0.3">
      <c r="A1792" s="1">
        <v>1779</v>
      </c>
      <c r="B1792" s="1">
        <v>0.64631436893055272</v>
      </c>
      <c r="C1792" s="2">
        <v>0.15221469068466889</v>
      </c>
      <c r="D1792" s="1">
        <v>0.49334515594991668</v>
      </c>
      <c r="E1792" s="1">
        <v>112.07250783641709</v>
      </c>
      <c r="G1792" s="1">
        <v>1779</v>
      </c>
      <c r="Y1792" s="14"/>
      <c r="Z1792" s="14"/>
      <c r="AA1792" s="14"/>
      <c r="AB1792" s="14"/>
      <c r="AC1792" s="14"/>
      <c r="AD1792" s="28"/>
    </row>
    <row r="1793" spans="1:30" x14ac:dyDescent="0.3">
      <c r="A1793" s="1">
        <v>1780</v>
      </c>
      <c r="B1793" s="1">
        <v>0.52054159910716169</v>
      </c>
      <c r="C1793" s="2">
        <v>0.16095131195817672</v>
      </c>
      <c r="D1793" s="1">
        <v>0.46380440574453496</v>
      </c>
      <c r="E1793" s="1">
        <v>82.594578662915637</v>
      </c>
      <c r="G1793" s="1">
        <v>1780</v>
      </c>
      <c r="Y1793" s="14"/>
      <c r="Z1793" s="14"/>
      <c r="AA1793" s="14"/>
      <c r="AB1793" s="14"/>
      <c r="AC1793" s="14"/>
      <c r="AD1793" s="28"/>
    </row>
    <row r="1794" spans="1:30" x14ac:dyDescent="0.3">
      <c r="A1794" s="1">
        <v>1781</v>
      </c>
      <c r="B1794" s="1">
        <v>0.5108910518329598</v>
      </c>
      <c r="C1794" s="2">
        <v>0.16137650741289561</v>
      </c>
      <c r="D1794" s="1">
        <v>0.3249208323382452</v>
      </c>
      <c r="E1794" s="1">
        <v>75.686608037469625</v>
      </c>
      <c r="G1794" s="1">
        <v>1781</v>
      </c>
      <c r="Y1794" s="14"/>
      <c r="Z1794" s="14"/>
      <c r="AA1794" s="14"/>
      <c r="AB1794" s="14"/>
      <c r="AC1794" s="14"/>
      <c r="AD1794" s="28"/>
    </row>
    <row r="1795" spans="1:30" x14ac:dyDescent="0.3">
      <c r="A1795" s="1">
        <v>1782</v>
      </c>
      <c r="B1795" s="1">
        <v>0.43390094605313345</v>
      </c>
      <c r="C1795" s="2">
        <v>0.16155643398037259</v>
      </c>
      <c r="D1795" s="1">
        <v>0.2921807903332469</v>
      </c>
      <c r="E1795" s="1">
        <v>56.125730959175613</v>
      </c>
      <c r="G1795" s="1">
        <v>1782</v>
      </c>
      <c r="Y1795" s="14"/>
      <c r="Z1795" s="14"/>
      <c r="AA1795" s="14"/>
      <c r="AB1795" s="14"/>
      <c r="AC1795" s="14"/>
      <c r="AD1795" s="28"/>
    </row>
    <row r="1796" spans="1:30" x14ac:dyDescent="0.3">
      <c r="A1796" s="1">
        <v>1783</v>
      </c>
      <c r="B1796" s="1">
        <v>0.37930175474041883</v>
      </c>
      <c r="C1796" s="2">
        <v>0.1717393493586116</v>
      </c>
      <c r="D1796" s="1">
        <v>0.22289335017440842</v>
      </c>
      <c r="E1796" s="1">
        <v>47.734426531309552</v>
      </c>
      <c r="G1796" s="1">
        <v>1783</v>
      </c>
      <c r="Y1796" s="14"/>
      <c r="Z1796" s="14"/>
      <c r="AA1796" s="14"/>
      <c r="AB1796" s="14"/>
      <c r="AC1796" s="14"/>
      <c r="AD1796" s="28"/>
    </row>
    <row r="1797" spans="1:30" x14ac:dyDescent="0.3">
      <c r="A1797" s="1">
        <v>1784</v>
      </c>
      <c r="B1797" s="1">
        <v>0.60143432628871951</v>
      </c>
      <c r="C1797" s="2">
        <v>0.17198925370126647</v>
      </c>
      <c r="D1797" s="1">
        <v>0.17263304977640781</v>
      </c>
      <c r="E1797" s="1">
        <v>46.833384725895044</v>
      </c>
      <c r="G1797" s="1">
        <v>1784</v>
      </c>
      <c r="Y1797" s="14"/>
      <c r="Z1797" s="14"/>
      <c r="AA1797" s="14"/>
      <c r="AB1797" s="14"/>
      <c r="AC1797" s="14"/>
      <c r="AD1797" s="28"/>
    </row>
    <row r="1798" spans="1:30" x14ac:dyDescent="0.3">
      <c r="A1798" s="1">
        <v>1785</v>
      </c>
      <c r="B1798" s="1">
        <v>0.53712324019845015</v>
      </c>
      <c r="C1798" s="2">
        <v>0.20830192523835553</v>
      </c>
      <c r="D1798" s="1">
        <v>0.26728718047325112</v>
      </c>
      <c r="E1798" s="1">
        <v>79.045072031750379</v>
      </c>
      <c r="G1798" s="1">
        <v>1785</v>
      </c>
      <c r="Y1798" s="14"/>
      <c r="Z1798" s="14"/>
      <c r="AA1798" s="14"/>
      <c r="AB1798" s="14"/>
      <c r="AC1798" s="14"/>
      <c r="AD1798" s="28"/>
    </row>
    <row r="1799" spans="1:30" x14ac:dyDescent="0.3">
      <c r="A1799" s="1">
        <v>1786</v>
      </c>
      <c r="B1799" s="1">
        <v>0.13691149338812234</v>
      </c>
      <c r="C1799" s="2">
        <v>0.20809637606128317</v>
      </c>
      <c r="D1799" s="1">
        <v>9.2460274937757686E-2</v>
      </c>
      <c r="E1799" s="1">
        <v>6.285277127484612</v>
      </c>
      <c r="G1799" s="1">
        <v>1786</v>
      </c>
      <c r="Y1799" s="14"/>
      <c r="Z1799" s="14"/>
      <c r="AA1799" s="14"/>
      <c r="AB1799" s="14"/>
      <c r="AC1799" s="14"/>
      <c r="AD1799" s="28"/>
    </row>
    <row r="1800" spans="1:30" x14ac:dyDescent="0.3">
      <c r="A1800" s="1">
        <v>1787</v>
      </c>
      <c r="B1800" s="1">
        <v>0.30285686869803569</v>
      </c>
      <c r="C1800" s="2">
        <v>0.21146285239428544</v>
      </c>
      <c r="D1800" s="1">
        <v>0.19422899795151069</v>
      </c>
      <c r="E1800" s="1">
        <v>31.999572732717141</v>
      </c>
      <c r="G1800" s="1">
        <v>1787</v>
      </c>
      <c r="Y1800" s="14"/>
      <c r="Z1800" s="14"/>
      <c r="AA1800" s="14"/>
      <c r="AB1800" s="14"/>
      <c r="AC1800" s="14"/>
      <c r="AD1800" s="28"/>
    </row>
    <row r="1801" spans="1:30" x14ac:dyDescent="0.3">
      <c r="A1801" s="1">
        <v>1788</v>
      </c>
      <c r="B1801" s="1">
        <v>5.322514896519951E-2</v>
      </c>
      <c r="C1801" s="2">
        <v>0.21897779117256605</v>
      </c>
      <c r="D1801" s="1">
        <v>4.8727960249670799E-2</v>
      </c>
      <c r="E1801" s="1">
        <v>-7.4620468712915944</v>
      </c>
      <c r="G1801" s="1">
        <v>1788</v>
      </c>
      <c r="Y1801" s="14"/>
      <c r="Z1801" s="14"/>
      <c r="AA1801" s="14"/>
      <c r="AB1801" s="14"/>
      <c r="AC1801" s="14"/>
      <c r="AD1801" s="28"/>
    </row>
    <row r="1802" spans="1:30" x14ac:dyDescent="0.3">
      <c r="A1802" s="1">
        <v>1789</v>
      </c>
      <c r="B1802" s="1">
        <v>0.34860588919301483</v>
      </c>
      <c r="C1802" s="2">
        <v>0.21740190171774651</v>
      </c>
      <c r="D1802" s="1">
        <v>0.36865612405180753</v>
      </c>
      <c r="E1802" s="1">
        <v>56.49155158664265</v>
      </c>
      <c r="G1802" s="1">
        <v>1789</v>
      </c>
      <c r="Y1802" s="14"/>
      <c r="Z1802" s="14"/>
      <c r="AA1802" s="14"/>
      <c r="AB1802" s="14"/>
      <c r="AC1802" s="14"/>
      <c r="AD1802" s="28"/>
    </row>
    <row r="1803" spans="1:30" x14ac:dyDescent="0.3">
      <c r="A1803" s="1">
        <v>1790</v>
      </c>
      <c r="B1803" s="1">
        <v>2.8571708928745623E-2</v>
      </c>
      <c r="C1803" s="2">
        <v>0.21726233481148921</v>
      </c>
      <c r="D1803" s="1">
        <v>2.5013990037906577E-2</v>
      </c>
      <c r="E1803" s="1">
        <v>-0.80174055691717427</v>
      </c>
      <c r="G1803" s="1">
        <v>1790</v>
      </c>
      <c r="Y1803" s="14"/>
      <c r="Z1803" s="14"/>
      <c r="AA1803" s="14"/>
      <c r="AB1803" s="14"/>
      <c r="AC1803" s="14"/>
      <c r="AD1803" s="28"/>
    </row>
    <row r="1804" spans="1:30" x14ac:dyDescent="0.3">
      <c r="A1804" s="1">
        <v>1791</v>
      </c>
      <c r="B1804" s="1">
        <v>0.30334186568900751</v>
      </c>
      <c r="C1804" s="2">
        <v>0.22708667073293368</v>
      </c>
      <c r="D1804" s="1">
        <v>0.37894781727262322</v>
      </c>
      <c r="E1804" s="1">
        <v>58.498573549999875</v>
      </c>
      <c r="G1804" s="1">
        <v>1791</v>
      </c>
      <c r="Y1804" s="14"/>
      <c r="Z1804" s="14"/>
      <c r="AA1804" s="14"/>
      <c r="AB1804" s="14"/>
      <c r="AC1804" s="14"/>
      <c r="AD1804" s="28"/>
    </row>
    <row r="1805" spans="1:30" x14ac:dyDescent="0.3">
      <c r="A1805" s="1">
        <v>1792</v>
      </c>
      <c r="B1805" s="1">
        <v>0.20077826917097288</v>
      </c>
      <c r="C1805" s="2">
        <v>0.22965576575404353</v>
      </c>
      <c r="D1805" s="1">
        <v>0.20164498887647814</v>
      </c>
      <c r="E1805" s="1">
        <v>20.026768369925119</v>
      </c>
      <c r="G1805" s="1">
        <v>1792</v>
      </c>
      <c r="Y1805" s="14"/>
      <c r="Z1805" s="14"/>
      <c r="AA1805" s="14"/>
      <c r="AB1805" s="14"/>
      <c r="AC1805" s="14"/>
      <c r="AD1805" s="28"/>
    </row>
    <row r="1806" spans="1:30" x14ac:dyDescent="0.3">
      <c r="A1806" s="1">
        <v>1793</v>
      </c>
      <c r="B1806" s="1">
        <v>0.1132171578999189</v>
      </c>
      <c r="C1806" s="2">
        <v>0.22983665849692905</v>
      </c>
      <c r="D1806" s="1">
        <v>0.13226473568603986</v>
      </c>
      <c r="E1806" s="1">
        <v>15.889997513828247</v>
      </c>
      <c r="G1806" s="1">
        <v>1793</v>
      </c>
      <c r="Y1806" s="14"/>
      <c r="Z1806" s="14"/>
      <c r="AA1806" s="14"/>
      <c r="AB1806" s="14"/>
      <c r="AC1806" s="14"/>
      <c r="AD1806" s="28"/>
    </row>
    <row r="1807" spans="1:30" x14ac:dyDescent="0.3">
      <c r="A1807" s="1">
        <v>1794</v>
      </c>
      <c r="B1807" s="1">
        <v>0.40749937929690733</v>
      </c>
      <c r="C1807" s="2">
        <v>0.23004406801972596</v>
      </c>
      <c r="D1807" s="1">
        <v>0.36721380708463847</v>
      </c>
      <c r="E1807" s="1">
        <v>60.788525739230437</v>
      </c>
      <c r="G1807" s="1">
        <v>1794</v>
      </c>
      <c r="Y1807" s="14"/>
      <c r="Z1807" s="14"/>
      <c r="AA1807" s="14"/>
      <c r="AB1807" s="14"/>
      <c r="AC1807" s="14"/>
      <c r="AD1807" s="28"/>
    </row>
    <row r="1808" spans="1:30" x14ac:dyDescent="0.3">
      <c r="A1808" s="1">
        <v>1795</v>
      </c>
      <c r="B1808" s="1">
        <v>0.41559418828123107</v>
      </c>
      <c r="C1808" s="2">
        <v>0.23025563323696194</v>
      </c>
      <c r="D1808" s="1">
        <v>0.46992507429783315</v>
      </c>
      <c r="E1808" s="1">
        <v>73.294498008306121</v>
      </c>
      <c r="G1808" s="1">
        <v>1795</v>
      </c>
      <c r="Y1808" s="14"/>
      <c r="Z1808" s="14"/>
      <c r="AA1808" s="14"/>
      <c r="AB1808" s="14"/>
      <c r="AC1808" s="14"/>
      <c r="AD1808" s="28"/>
    </row>
    <row r="1809" spans="1:30" x14ac:dyDescent="0.3">
      <c r="A1809" s="1">
        <v>1796</v>
      </c>
      <c r="B1809" s="1">
        <v>7.3440844080101292E-2</v>
      </c>
      <c r="C1809" s="2">
        <v>0.22988778300767704</v>
      </c>
      <c r="D1809" s="1">
        <v>0.11055605601506838</v>
      </c>
      <c r="E1809" s="1">
        <v>-3.3683351700830588</v>
      </c>
      <c r="G1809" s="1">
        <v>1796</v>
      </c>
      <c r="Y1809" s="14"/>
      <c r="Z1809" s="14"/>
      <c r="AA1809" s="14"/>
      <c r="AB1809" s="14"/>
      <c r="AC1809" s="14"/>
      <c r="AD1809" s="28"/>
    </row>
    <row r="1810" spans="1:30" x14ac:dyDescent="0.3">
      <c r="A1810" s="1">
        <v>1797</v>
      </c>
      <c r="B1810" s="1">
        <v>0.38683343532177955</v>
      </c>
      <c r="C1810" s="2">
        <v>0.23271217196867816</v>
      </c>
      <c r="D1810" s="1">
        <v>0.45048287396750863</v>
      </c>
      <c r="E1810" s="1">
        <v>53.716025036492084</v>
      </c>
      <c r="G1810" s="1">
        <v>1797</v>
      </c>
      <c r="Y1810" s="14"/>
      <c r="Z1810" s="14"/>
      <c r="AA1810" s="14"/>
      <c r="AB1810" s="14"/>
      <c r="AC1810" s="14"/>
      <c r="AD1810" s="28"/>
    </row>
    <row r="1811" spans="1:30" x14ac:dyDescent="0.3">
      <c r="A1811" s="1">
        <v>1798</v>
      </c>
      <c r="B1811" s="1">
        <v>0.29575160289186825</v>
      </c>
      <c r="C1811" s="2">
        <v>0.2330995443294257</v>
      </c>
      <c r="D1811" s="1">
        <v>0.38064914929444038</v>
      </c>
      <c r="E1811" s="1">
        <v>63.192830640053103</v>
      </c>
      <c r="G1811" s="1">
        <v>1798</v>
      </c>
      <c r="Y1811" s="14"/>
      <c r="Z1811" s="14"/>
      <c r="AA1811" s="14"/>
      <c r="AB1811" s="14"/>
      <c r="AC1811" s="14"/>
      <c r="AD1811" s="28"/>
    </row>
    <row r="1812" spans="1:30" x14ac:dyDescent="0.3">
      <c r="A1812" s="1">
        <v>1799</v>
      </c>
      <c r="B1812" s="1">
        <v>4.3860612719489225E-2</v>
      </c>
      <c r="C1812" s="2">
        <v>0.22096154540618917</v>
      </c>
      <c r="D1812" s="1">
        <v>5.7343990091812666E-2</v>
      </c>
      <c r="E1812" s="1">
        <v>17.531915284257906</v>
      </c>
      <c r="G1812" s="1">
        <v>1799</v>
      </c>
      <c r="Y1812" s="14"/>
      <c r="Z1812" s="14"/>
      <c r="AA1812" s="14"/>
      <c r="AB1812" s="14"/>
      <c r="AC1812" s="14"/>
      <c r="AD1812" s="28"/>
    </row>
    <row r="1813" spans="1:30" x14ac:dyDescent="0.3">
      <c r="A1813" s="1">
        <v>1800</v>
      </c>
      <c r="B1813" s="1">
        <v>0.23248404634910222</v>
      </c>
      <c r="C1813" s="2">
        <v>0.21516674495669458</v>
      </c>
      <c r="D1813" s="1">
        <v>0.34197016855976392</v>
      </c>
      <c r="E1813" s="1">
        <v>48.514524247149637</v>
      </c>
      <c r="G1813" s="1">
        <v>1800</v>
      </c>
      <c r="Y1813" s="14"/>
      <c r="Z1813" s="14"/>
      <c r="AA1813" s="14"/>
      <c r="AB1813" s="14"/>
      <c r="AC1813" s="14"/>
      <c r="AD1813" s="28"/>
    </row>
    <row r="1814" spans="1:30" x14ac:dyDescent="0.3">
      <c r="A1814" s="1">
        <v>1801</v>
      </c>
      <c r="B1814" s="1">
        <v>0.11385365324640703</v>
      </c>
      <c r="C1814" s="2">
        <v>0.20733869174614067</v>
      </c>
      <c r="D1814" s="1">
        <v>0.21204259036164139</v>
      </c>
      <c r="E1814" s="1">
        <v>15.920991438868048</v>
      </c>
      <c r="G1814" s="1">
        <v>1801</v>
      </c>
      <c r="Y1814" s="14"/>
      <c r="Z1814" s="14"/>
      <c r="AA1814" s="14"/>
      <c r="AB1814" s="14"/>
      <c r="AC1814" s="14"/>
      <c r="AD1814" s="28"/>
    </row>
    <row r="1815" spans="1:30" x14ac:dyDescent="0.3">
      <c r="A1815" s="1">
        <v>1802</v>
      </c>
      <c r="B1815" s="1">
        <v>4.6865963953418827E-2</v>
      </c>
      <c r="C1815" s="2">
        <v>0.19742742282462356</v>
      </c>
      <c r="D1815" s="1">
        <v>9.136237709666703E-2</v>
      </c>
      <c r="E1815" s="1">
        <v>18.802262497377153</v>
      </c>
      <c r="G1815" s="1">
        <v>1802</v>
      </c>
      <c r="Y1815" s="14"/>
      <c r="Z1815" s="14"/>
      <c r="AA1815" s="14"/>
      <c r="AB1815" s="14"/>
      <c r="AC1815" s="14"/>
      <c r="AD1815" s="28"/>
    </row>
    <row r="1816" spans="1:30" x14ac:dyDescent="0.3">
      <c r="A1816" s="1">
        <v>1803</v>
      </c>
      <c r="B1816" s="1">
        <v>0.14619706401938071</v>
      </c>
      <c r="C1816" s="2">
        <v>0.19675788311392245</v>
      </c>
      <c r="D1816" s="1">
        <v>0.22404318757417813</v>
      </c>
      <c r="E1816" s="1">
        <v>34.562901152463965</v>
      </c>
      <c r="G1816" s="1">
        <v>1803</v>
      </c>
      <c r="Y1816" s="14"/>
      <c r="Z1816" s="14"/>
      <c r="AA1816" s="14"/>
      <c r="AB1816" s="14"/>
      <c r="AC1816" s="14"/>
      <c r="AD1816" s="28"/>
    </row>
    <row r="1817" spans="1:30" x14ac:dyDescent="0.3">
      <c r="A1817" s="1">
        <v>1804</v>
      </c>
      <c r="B1817" s="1">
        <v>0.25211267156218897</v>
      </c>
      <c r="C1817" s="2">
        <v>0.19571072851918975</v>
      </c>
      <c r="D1817" s="1">
        <v>0.37571869825653059</v>
      </c>
      <c r="E1817" s="1">
        <v>45.106162517905005</v>
      </c>
      <c r="G1817" s="1">
        <v>1804</v>
      </c>
      <c r="Y1817" s="14"/>
      <c r="Z1817" s="14"/>
      <c r="AA1817" s="14"/>
      <c r="AB1817" s="14"/>
      <c r="AC1817" s="14"/>
      <c r="AD1817" s="28"/>
    </row>
    <row r="1818" spans="1:30" x14ac:dyDescent="0.3">
      <c r="A1818" s="1">
        <v>1805</v>
      </c>
      <c r="B1818" s="1">
        <v>0.293891780958419</v>
      </c>
      <c r="C1818" s="2">
        <v>0.19382530632478204</v>
      </c>
      <c r="D1818" s="1">
        <v>0.48881922624553503</v>
      </c>
      <c r="E1818" s="1">
        <v>72.886117500965412</v>
      </c>
      <c r="G1818" s="1">
        <v>1805</v>
      </c>
      <c r="Y1818" s="14"/>
      <c r="Z1818" s="14"/>
      <c r="AA1818" s="14"/>
      <c r="AB1818" s="14"/>
      <c r="AC1818" s="14"/>
      <c r="AD1818" s="28"/>
    </row>
    <row r="1819" spans="1:30" x14ac:dyDescent="0.3">
      <c r="A1819" s="1">
        <v>1806</v>
      </c>
      <c r="B1819" s="1">
        <v>0.10825764570540855</v>
      </c>
      <c r="C1819" s="2">
        <v>0.19346004551347853</v>
      </c>
      <c r="D1819" s="1">
        <v>0.15699490032847507</v>
      </c>
      <c r="E1819" s="1">
        <v>17.969686567900212</v>
      </c>
      <c r="G1819" s="1">
        <v>1806</v>
      </c>
      <c r="Y1819" s="14"/>
      <c r="Z1819" s="14"/>
      <c r="AA1819" s="14"/>
      <c r="AB1819" s="14"/>
      <c r="AC1819" s="14"/>
      <c r="AD1819" s="28"/>
    </row>
    <row r="1820" spans="1:30" x14ac:dyDescent="0.3">
      <c r="A1820" s="1">
        <v>1807</v>
      </c>
      <c r="B1820" s="1">
        <v>0.23589588262707095</v>
      </c>
      <c r="C1820" s="2">
        <v>0.19370823170564336</v>
      </c>
      <c r="D1820" s="1">
        <v>0.26309265394254427</v>
      </c>
      <c r="E1820" s="1">
        <v>49.501472378751245</v>
      </c>
      <c r="G1820" s="1">
        <v>1807</v>
      </c>
      <c r="Y1820" s="14"/>
      <c r="Z1820" s="14"/>
      <c r="AA1820" s="14"/>
      <c r="AB1820" s="14"/>
      <c r="AC1820" s="14"/>
      <c r="AD1820" s="28"/>
    </row>
    <row r="1821" spans="1:30" x14ac:dyDescent="0.3">
      <c r="A1821" s="1">
        <v>1808</v>
      </c>
      <c r="B1821" s="1">
        <v>0.37082918853635705</v>
      </c>
      <c r="C1821" s="2">
        <v>0.19254564160758253</v>
      </c>
      <c r="D1821" s="1">
        <v>0.18960516054325002</v>
      </c>
      <c r="E1821" s="1">
        <v>59.298523457509411</v>
      </c>
      <c r="G1821" s="1">
        <v>1808</v>
      </c>
      <c r="Y1821" s="14"/>
      <c r="Z1821" s="14"/>
      <c r="AA1821" s="14"/>
      <c r="AB1821" s="14"/>
      <c r="AC1821" s="14"/>
      <c r="AD1821" s="28"/>
    </row>
    <row r="1822" spans="1:30" x14ac:dyDescent="0.3">
      <c r="A1822" s="1">
        <v>1809</v>
      </c>
      <c r="B1822" s="1">
        <v>0.31269066683143648</v>
      </c>
      <c r="C1822" s="2">
        <v>0.19553695038687516</v>
      </c>
      <c r="D1822" s="1">
        <v>0.42527676780070611</v>
      </c>
      <c r="E1822" s="1">
        <v>79.659813173224009</v>
      </c>
      <c r="G1822" s="1">
        <v>1809</v>
      </c>
      <c r="Y1822" s="14"/>
      <c r="Z1822" s="14"/>
      <c r="AA1822" s="14"/>
      <c r="AB1822" s="14"/>
      <c r="AC1822" s="14"/>
      <c r="AD1822" s="28"/>
    </row>
    <row r="1823" spans="1:30" x14ac:dyDescent="0.3">
      <c r="A1823" s="1">
        <v>1810</v>
      </c>
      <c r="B1823" s="1">
        <v>0.13106968080686074</v>
      </c>
      <c r="C1823" s="2">
        <v>0.199988399924213</v>
      </c>
      <c r="D1823" s="1">
        <v>0.17874297804077002</v>
      </c>
      <c r="E1823" s="1">
        <v>44.896001621577142</v>
      </c>
      <c r="G1823" s="1">
        <v>1810</v>
      </c>
      <c r="Y1823" s="14"/>
      <c r="Z1823" s="14"/>
      <c r="AA1823" s="14"/>
      <c r="AB1823" s="14"/>
      <c r="AC1823" s="14"/>
      <c r="AD1823" s="28"/>
    </row>
    <row r="1824" spans="1:30" x14ac:dyDescent="0.3">
      <c r="A1824" s="1">
        <v>1811</v>
      </c>
      <c r="B1824" s="1">
        <v>0.10976961930872597</v>
      </c>
      <c r="C1824" s="2">
        <v>0.19956459015370401</v>
      </c>
      <c r="D1824" s="1">
        <v>0.13366033745232753</v>
      </c>
      <c r="E1824" s="1">
        <v>14.931695140004697</v>
      </c>
      <c r="G1824" s="1">
        <v>1811</v>
      </c>
      <c r="Y1824" s="14"/>
      <c r="Z1824" s="14"/>
      <c r="AA1824" s="14"/>
      <c r="AB1824" s="14"/>
      <c r="AC1824" s="14"/>
      <c r="AD1824" s="28"/>
    </row>
    <row r="1825" spans="1:30" x14ac:dyDescent="0.3">
      <c r="A1825" s="1">
        <v>1812</v>
      </c>
      <c r="B1825" s="1">
        <v>0.19323624524240918</v>
      </c>
      <c r="C1825" s="2">
        <v>0.20163153999290401</v>
      </c>
      <c r="D1825" s="1">
        <v>0.25386927643716489</v>
      </c>
      <c r="E1825" s="1">
        <v>57.386587212655549</v>
      </c>
      <c r="G1825" s="1">
        <v>1812</v>
      </c>
      <c r="Y1825" s="14"/>
      <c r="Z1825" s="14"/>
      <c r="AA1825" s="14"/>
      <c r="AB1825" s="14"/>
      <c r="AC1825" s="14"/>
      <c r="AD1825" s="28"/>
    </row>
    <row r="1826" spans="1:30" x14ac:dyDescent="0.3">
      <c r="A1826" s="1">
        <v>1813</v>
      </c>
      <c r="B1826" s="1">
        <v>9.9862677302619621E-2</v>
      </c>
      <c r="C1826" s="2">
        <v>0.20149149771485106</v>
      </c>
      <c r="D1826" s="1">
        <v>4.7364230588254772E-2</v>
      </c>
      <c r="E1826" s="1">
        <v>10.91643460295888</v>
      </c>
      <c r="G1826" s="1">
        <v>1813</v>
      </c>
      <c r="Y1826" s="14"/>
      <c r="Z1826" s="14"/>
      <c r="AA1826" s="14"/>
      <c r="AB1826" s="14"/>
      <c r="AC1826" s="14"/>
      <c r="AD1826" s="28"/>
    </row>
    <row r="1827" spans="1:30" x14ac:dyDescent="0.3">
      <c r="A1827" s="1">
        <v>1814</v>
      </c>
      <c r="B1827" s="1">
        <v>8.5835186047116027E-2</v>
      </c>
      <c r="C1827" s="2">
        <v>0.17037285560347676</v>
      </c>
      <c r="D1827" s="1">
        <v>5.5582724742275852E-2</v>
      </c>
      <c r="E1827" s="1">
        <v>9.916047310674081</v>
      </c>
      <c r="G1827" s="1">
        <v>1814</v>
      </c>
      <c r="Y1827" s="14"/>
      <c r="Z1827" s="14"/>
      <c r="AA1827" s="14"/>
      <c r="AB1827" s="14"/>
      <c r="AC1827" s="14"/>
      <c r="AD1827" s="28"/>
    </row>
    <row r="1828" spans="1:30" x14ac:dyDescent="0.3">
      <c r="A1828" s="1">
        <v>1815</v>
      </c>
      <c r="B1828" s="1">
        <v>0.39485187487166579</v>
      </c>
      <c r="C1828" s="2">
        <v>0.18807727604659955</v>
      </c>
      <c r="D1828" s="1">
        <v>0.33447072327068578</v>
      </c>
      <c r="E1828" s="1">
        <v>66.939677179773668</v>
      </c>
      <c r="G1828" s="1">
        <v>1815</v>
      </c>
      <c r="Y1828" s="14"/>
      <c r="Z1828" s="14"/>
      <c r="AA1828" s="14"/>
      <c r="AB1828" s="14"/>
      <c r="AC1828" s="14"/>
      <c r="AD1828" s="28"/>
    </row>
    <row r="1829" spans="1:30" x14ac:dyDescent="0.3">
      <c r="A1829" s="1">
        <v>1816</v>
      </c>
      <c r="B1829" s="1">
        <v>0.38316919469140515</v>
      </c>
      <c r="C1829" s="2">
        <v>0.18753482309482822</v>
      </c>
      <c r="D1829" s="1">
        <v>0.28118710315724033</v>
      </c>
      <c r="E1829" s="1">
        <v>39.024049236866531</v>
      </c>
      <c r="G1829" s="1">
        <v>1816</v>
      </c>
      <c r="Y1829" s="14"/>
      <c r="Z1829" s="14"/>
      <c r="AA1829" s="14"/>
      <c r="AB1829" s="14"/>
      <c r="AC1829" s="14"/>
      <c r="AD1829" s="28"/>
    </row>
    <row r="1830" spans="1:30" x14ac:dyDescent="0.3">
      <c r="A1830" s="1">
        <v>1817</v>
      </c>
      <c r="B1830" s="1">
        <v>0.34235967819996899</v>
      </c>
      <c r="C1830" s="2">
        <v>0.1824806589758802</v>
      </c>
      <c r="D1830" s="1">
        <v>0.29154322714890529</v>
      </c>
      <c r="E1830" s="1">
        <v>77.721787120453854</v>
      </c>
      <c r="G1830" s="1">
        <v>1817</v>
      </c>
      <c r="Y1830" s="14"/>
      <c r="Z1830" s="14"/>
      <c r="AA1830" s="14"/>
      <c r="AB1830" s="14"/>
      <c r="AC1830" s="14"/>
      <c r="AD1830" s="28"/>
    </row>
    <row r="1831" spans="1:30" x14ac:dyDescent="0.3">
      <c r="A1831" s="1">
        <v>1818</v>
      </c>
      <c r="B1831" s="1">
        <v>0.11360532589072606</v>
      </c>
      <c r="C1831" s="2">
        <v>0.18507296221454608</v>
      </c>
      <c r="D1831" s="1">
        <v>0.13907149979716799</v>
      </c>
      <c r="E1831" s="1">
        <v>8.6998465273535608</v>
      </c>
      <c r="G1831" s="1">
        <v>1818</v>
      </c>
      <c r="Y1831" s="14"/>
      <c r="Z1831" s="14"/>
      <c r="AA1831" s="14"/>
      <c r="AB1831" s="14"/>
      <c r="AC1831" s="14"/>
      <c r="AD1831" s="28"/>
    </row>
    <row r="1832" spans="1:30" x14ac:dyDescent="0.3">
      <c r="A1832" s="1">
        <v>1819</v>
      </c>
      <c r="B1832" s="1">
        <v>4.7847081036212637E-2</v>
      </c>
      <c r="C1832" s="2">
        <v>0.18822898504579855</v>
      </c>
      <c r="D1832" s="1">
        <v>9.4851309534231348E-2</v>
      </c>
      <c r="E1832" s="1">
        <v>3.0316204457558893</v>
      </c>
      <c r="G1832" s="1">
        <v>1819</v>
      </c>
      <c r="Y1832" s="14"/>
      <c r="Z1832" s="14"/>
      <c r="AA1832" s="14"/>
      <c r="AB1832" s="14"/>
      <c r="AC1832" s="14"/>
      <c r="AD1832" s="28"/>
    </row>
    <row r="1833" spans="1:30" x14ac:dyDescent="0.3">
      <c r="A1833" s="1">
        <v>1820</v>
      </c>
      <c r="B1833" s="1">
        <v>0.20511348436453575</v>
      </c>
      <c r="C1833" s="2">
        <v>0.17866433927151817</v>
      </c>
      <c r="D1833" s="1">
        <v>0.24770671148619788</v>
      </c>
      <c r="E1833" s="1">
        <v>48.882403991714618</v>
      </c>
      <c r="G1833" s="1">
        <v>1820</v>
      </c>
      <c r="Y1833" s="14"/>
      <c r="Z1833" s="14"/>
      <c r="AA1833" s="14"/>
      <c r="AB1833" s="14"/>
      <c r="AC1833" s="14"/>
      <c r="AD1833" s="28"/>
    </row>
    <row r="1834" spans="1:30" x14ac:dyDescent="0.3">
      <c r="A1834" s="1">
        <v>1821</v>
      </c>
      <c r="B1834" s="1">
        <v>0.20125700653906375</v>
      </c>
      <c r="C1834" s="2">
        <v>0.17501873014288799</v>
      </c>
      <c r="D1834" s="1">
        <v>0.30095899699218037</v>
      </c>
      <c r="E1834" s="1">
        <v>40.899539986989367</v>
      </c>
      <c r="G1834" s="1">
        <v>1821</v>
      </c>
      <c r="Y1834" s="14"/>
      <c r="Z1834" s="14"/>
      <c r="AA1834" s="14"/>
      <c r="AB1834" s="14"/>
      <c r="AC1834" s="14"/>
      <c r="AD1834" s="28"/>
    </row>
    <row r="1835" spans="1:30" x14ac:dyDescent="0.3">
      <c r="A1835" s="1">
        <v>1822</v>
      </c>
      <c r="B1835" s="1">
        <v>0.33533958287662763</v>
      </c>
      <c r="C1835" s="2">
        <v>0.17697205439250246</v>
      </c>
      <c r="D1835" s="1">
        <v>0.37507305176061406</v>
      </c>
      <c r="E1835" s="1">
        <v>77.579444087014778</v>
      </c>
      <c r="G1835" s="1">
        <v>1822</v>
      </c>
      <c r="Y1835" s="14"/>
      <c r="Z1835" s="14"/>
      <c r="AA1835" s="14"/>
      <c r="AB1835" s="14"/>
      <c r="AC1835" s="14"/>
      <c r="AD1835" s="28"/>
    </row>
    <row r="1836" spans="1:30" x14ac:dyDescent="0.3">
      <c r="A1836" s="1">
        <v>1823</v>
      </c>
      <c r="B1836" s="1">
        <v>0.38527176159311488</v>
      </c>
      <c r="C1836" s="2">
        <v>0.17650953166521205</v>
      </c>
      <c r="D1836" s="1">
        <v>0.49046753837164775</v>
      </c>
      <c r="E1836" s="1">
        <v>87.248669656585506</v>
      </c>
      <c r="G1836" s="1">
        <v>1823</v>
      </c>
      <c r="Y1836" s="14"/>
      <c r="Z1836" s="14"/>
      <c r="AA1836" s="14"/>
      <c r="AB1836" s="14"/>
      <c r="AC1836" s="14"/>
      <c r="AD1836" s="28"/>
    </row>
    <row r="1837" spans="1:30" x14ac:dyDescent="0.3">
      <c r="A1837" s="1">
        <v>1824</v>
      </c>
      <c r="B1837" s="1">
        <v>2.1565440550224746E-2</v>
      </c>
      <c r="C1837" s="2">
        <v>0.17631101918908226</v>
      </c>
      <c r="D1837" s="1">
        <v>6.8523565981686213E-2</v>
      </c>
      <c r="E1837" s="1">
        <v>27.577911301861491</v>
      </c>
      <c r="G1837" s="1">
        <v>1824</v>
      </c>
      <c r="Y1837" s="14"/>
      <c r="Z1837" s="14"/>
      <c r="AA1837" s="14"/>
      <c r="AB1837" s="14"/>
      <c r="AC1837" s="14"/>
      <c r="AD1837" s="28"/>
    </row>
    <row r="1838" spans="1:30" x14ac:dyDescent="0.3">
      <c r="A1838" s="1">
        <v>1825</v>
      </c>
      <c r="B1838" s="1">
        <v>7.2989886099717946E-2</v>
      </c>
      <c r="C1838" s="2">
        <v>0.17755374068898053</v>
      </c>
      <c r="D1838" s="1">
        <v>8.4841138461123386E-2</v>
      </c>
      <c r="E1838" s="1">
        <v>25.112855888566045</v>
      </c>
      <c r="G1838" s="1">
        <v>1825</v>
      </c>
      <c r="Y1838" s="14"/>
      <c r="Z1838" s="14"/>
      <c r="AA1838" s="14"/>
      <c r="AB1838" s="14"/>
      <c r="AC1838" s="14"/>
      <c r="AD1838" s="28"/>
    </row>
    <row r="1839" spans="1:30" x14ac:dyDescent="0.3">
      <c r="A1839" s="1">
        <v>1826</v>
      </c>
      <c r="B1839" s="1">
        <v>0.28400052538637788</v>
      </c>
      <c r="C1839" s="2">
        <v>0.17337600177109613</v>
      </c>
      <c r="D1839" s="1">
        <v>0.45895700655720251</v>
      </c>
      <c r="E1839" s="1">
        <v>95.795773815032788</v>
      </c>
      <c r="G1839" s="1">
        <v>1826</v>
      </c>
      <c r="Y1839" s="14"/>
      <c r="Z1839" s="14"/>
      <c r="AA1839" s="14"/>
      <c r="AB1839" s="14"/>
      <c r="AC1839" s="14"/>
      <c r="AD1839" s="28"/>
    </row>
    <row r="1840" spans="1:30" x14ac:dyDescent="0.3">
      <c r="A1840" s="1">
        <v>1827</v>
      </c>
      <c r="B1840" s="1">
        <v>0.47609160459368211</v>
      </c>
      <c r="C1840" s="2">
        <v>0.17280078375691743</v>
      </c>
      <c r="D1840" s="1">
        <v>0.43069789678579695</v>
      </c>
      <c r="E1840" s="1">
        <v>95.854736647548179</v>
      </c>
      <c r="G1840" s="1">
        <v>1827</v>
      </c>
      <c r="Y1840" s="14"/>
      <c r="Z1840" s="14"/>
      <c r="AA1840" s="14"/>
      <c r="AB1840" s="14"/>
      <c r="AC1840" s="14"/>
      <c r="AD1840" s="28"/>
    </row>
    <row r="1841" spans="1:30" x14ac:dyDescent="0.3">
      <c r="A1841" s="1">
        <v>1828</v>
      </c>
      <c r="B1841" s="1">
        <v>0.40433128555936798</v>
      </c>
      <c r="C1841" s="2">
        <v>0.17619099275731087</v>
      </c>
      <c r="D1841" s="1">
        <v>0.42744703695855196</v>
      </c>
      <c r="E1841" s="1">
        <v>93.431551876266283</v>
      </c>
      <c r="G1841" s="1">
        <v>1828</v>
      </c>
      <c r="Y1841" s="14"/>
      <c r="Z1841" s="14"/>
      <c r="AA1841" s="14"/>
      <c r="AB1841" s="14"/>
      <c r="AC1841" s="14"/>
      <c r="AD1841" s="28"/>
    </row>
    <row r="1842" spans="1:30" x14ac:dyDescent="0.3">
      <c r="A1842" s="1">
        <v>1829</v>
      </c>
      <c r="B1842" s="1">
        <v>0.24653384751536275</v>
      </c>
      <c r="C1842" s="2">
        <v>0.18092880510278606</v>
      </c>
      <c r="D1842" s="1">
        <v>0.30637038208146716</v>
      </c>
      <c r="E1842" s="1">
        <v>55.832597959082349</v>
      </c>
      <c r="G1842" s="1">
        <v>1829</v>
      </c>
      <c r="Y1842" s="14"/>
      <c r="Z1842" s="14"/>
      <c r="AA1842" s="14"/>
      <c r="AB1842" s="14"/>
      <c r="AC1842" s="14"/>
      <c r="AD1842" s="28"/>
    </row>
    <row r="1843" spans="1:30" x14ac:dyDescent="0.3">
      <c r="A1843" s="1">
        <v>1830</v>
      </c>
      <c r="B1843" s="1">
        <v>0.41913711984694141</v>
      </c>
      <c r="C1843" s="2">
        <v>0.18076443203987261</v>
      </c>
      <c r="D1843" s="1">
        <v>0.48579737035983112</v>
      </c>
      <c r="E1843" s="1">
        <v>111.47206037615653</v>
      </c>
      <c r="G1843" s="1">
        <v>1830</v>
      </c>
      <c r="Y1843" s="14"/>
      <c r="Z1843" s="14"/>
      <c r="AA1843" s="14"/>
      <c r="AB1843" s="14"/>
      <c r="AC1843" s="14"/>
      <c r="AD1843" s="28"/>
    </row>
    <row r="1844" spans="1:30" x14ac:dyDescent="0.3">
      <c r="A1844" s="1">
        <v>1831</v>
      </c>
      <c r="B1844" s="1">
        <v>0.10637780954693174</v>
      </c>
      <c r="C1844" s="2">
        <v>0.18096491736767203</v>
      </c>
      <c r="D1844" s="1">
        <v>0.12834401262260578</v>
      </c>
      <c r="E1844" s="1">
        <v>28.690531017407928</v>
      </c>
      <c r="G1844" s="1">
        <v>1831</v>
      </c>
      <c r="Y1844" s="14"/>
      <c r="Z1844" s="14"/>
      <c r="AA1844" s="14"/>
      <c r="AB1844" s="14"/>
      <c r="AC1844" s="14"/>
      <c r="AD1844" s="28"/>
    </row>
    <row r="1845" spans="1:30" x14ac:dyDescent="0.3">
      <c r="A1845" s="1">
        <v>1832</v>
      </c>
      <c r="B1845" s="1">
        <v>0.27116422288630493</v>
      </c>
      <c r="C1845" s="2">
        <v>0.18090393984322006</v>
      </c>
      <c r="D1845" s="1">
        <v>0.32093434580478142</v>
      </c>
      <c r="E1845" s="1">
        <v>51.006849955865796</v>
      </c>
      <c r="G1845" s="1">
        <v>1832</v>
      </c>
      <c r="Y1845" s="14"/>
      <c r="Z1845" s="14"/>
      <c r="AA1845" s="14"/>
      <c r="AB1845" s="14"/>
      <c r="AC1845" s="14"/>
      <c r="AD1845" s="28"/>
    </row>
    <row r="1846" spans="1:30" x14ac:dyDescent="0.3">
      <c r="A1846" s="1">
        <v>1833</v>
      </c>
      <c r="B1846" s="1">
        <v>0.26084024243370713</v>
      </c>
      <c r="C1846" s="2">
        <v>0.19570046905686389</v>
      </c>
      <c r="D1846" s="1">
        <v>0.43449315455966003</v>
      </c>
      <c r="E1846" s="1">
        <v>76.956897251642118</v>
      </c>
      <c r="G1846" s="1">
        <v>1833</v>
      </c>
      <c r="Y1846" s="14"/>
      <c r="Z1846" s="14"/>
      <c r="AA1846" s="14"/>
      <c r="AB1846" s="14"/>
      <c r="AC1846" s="14"/>
      <c r="AD1846" s="28"/>
    </row>
    <row r="1847" spans="1:30" x14ac:dyDescent="0.3">
      <c r="A1847" s="1">
        <v>1834</v>
      </c>
      <c r="B1847" s="1">
        <v>0.29086619364016447</v>
      </c>
      <c r="C1847" s="2">
        <v>0.19563696495675387</v>
      </c>
      <c r="D1847" s="1">
        <v>0.313648936776797</v>
      </c>
      <c r="E1847" s="1">
        <v>63.721922075290479</v>
      </c>
      <c r="G1847" s="1">
        <v>1834</v>
      </c>
      <c r="Y1847" s="14"/>
      <c r="Z1847" s="14"/>
      <c r="AA1847" s="14"/>
      <c r="AB1847" s="14"/>
      <c r="AC1847" s="14"/>
      <c r="AD1847" s="28"/>
    </row>
    <row r="1848" spans="1:30" x14ac:dyDescent="0.3">
      <c r="A1848" s="1">
        <v>1835</v>
      </c>
      <c r="B1848" s="1">
        <v>0.30161801492589341</v>
      </c>
      <c r="C1848" s="2">
        <v>0.19827885605781068</v>
      </c>
      <c r="D1848" s="1">
        <v>0.45253594179691581</v>
      </c>
      <c r="E1848" s="1">
        <v>89.304775460620206</v>
      </c>
      <c r="G1848" s="1">
        <v>1835</v>
      </c>
      <c r="Y1848" s="14"/>
      <c r="Z1848" s="14"/>
      <c r="AA1848" s="14"/>
      <c r="AB1848" s="14"/>
      <c r="AC1848" s="14"/>
      <c r="AD1848" s="28"/>
    </row>
    <row r="1849" spans="1:30" x14ac:dyDescent="0.3">
      <c r="A1849" s="1">
        <v>1836</v>
      </c>
      <c r="B1849" s="1">
        <v>0.15542700179530833</v>
      </c>
      <c r="C1849" s="2">
        <v>0.19810974403843495</v>
      </c>
      <c r="D1849" s="1">
        <v>0.16067992165300166</v>
      </c>
      <c r="E1849" s="1">
        <v>21.292867746749433</v>
      </c>
      <c r="G1849" s="1">
        <v>1836</v>
      </c>
      <c r="Y1849" s="14"/>
      <c r="Z1849" s="14"/>
      <c r="AA1849" s="14"/>
      <c r="AB1849" s="14"/>
      <c r="AC1849" s="14"/>
      <c r="AD1849" s="28"/>
    </row>
    <row r="1850" spans="1:30" x14ac:dyDescent="0.3">
      <c r="A1850" s="1">
        <v>1837</v>
      </c>
      <c r="B1850" s="1">
        <v>0.1598519342619632</v>
      </c>
      <c r="C1850" s="2">
        <v>0.20109233171578458</v>
      </c>
      <c r="D1850" s="1">
        <v>0.19007355552670704</v>
      </c>
      <c r="E1850" s="1">
        <v>38.981316831524502</v>
      </c>
      <c r="G1850" s="1">
        <v>1837</v>
      </c>
      <c r="Y1850" s="14"/>
      <c r="Z1850" s="14"/>
      <c r="AA1850" s="14"/>
      <c r="AB1850" s="14"/>
      <c r="AC1850" s="14"/>
      <c r="AD1850" s="28"/>
    </row>
    <row r="1851" spans="1:30" x14ac:dyDescent="0.3">
      <c r="A1851" s="1">
        <v>1838</v>
      </c>
      <c r="B1851" s="1">
        <v>0.16434595839234273</v>
      </c>
      <c r="C1851" s="2">
        <v>0.19881151874480635</v>
      </c>
      <c r="D1851" s="1">
        <v>0.22521358957079979</v>
      </c>
      <c r="E1851" s="1">
        <v>36.156820455983677</v>
      </c>
      <c r="G1851" s="1">
        <v>1838</v>
      </c>
      <c r="Y1851" s="14"/>
      <c r="Z1851" s="14"/>
      <c r="AA1851" s="14"/>
      <c r="AB1851" s="14"/>
      <c r="AC1851" s="14"/>
      <c r="AD1851" s="28"/>
    </row>
    <row r="1852" spans="1:30" x14ac:dyDescent="0.3">
      <c r="A1852" s="1">
        <v>1839</v>
      </c>
      <c r="B1852" s="1">
        <v>0.23894634123714395</v>
      </c>
      <c r="C1852" s="2">
        <v>0.19373867421476987</v>
      </c>
      <c r="D1852" s="1">
        <v>0.12142326408596261</v>
      </c>
      <c r="E1852" s="1">
        <v>29.509004519768787</v>
      </c>
      <c r="G1852" s="1">
        <v>1839</v>
      </c>
      <c r="Y1852" s="14"/>
      <c r="Z1852" s="14"/>
      <c r="AA1852" s="14"/>
      <c r="AB1852" s="14"/>
      <c r="AC1852" s="14"/>
      <c r="AD1852" s="28"/>
    </row>
    <row r="1853" spans="1:30" x14ac:dyDescent="0.3">
      <c r="A1853" s="1">
        <v>1840</v>
      </c>
      <c r="B1853" s="1">
        <v>4.6447210218992625E-2</v>
      </c>
      <c r="C1853" s="2">
        <v>0.19847806869386619</v>
      </c>
      <c r="D1853" s="1">
        <v>4.0102732803090131E-2</v>
      </c>
      <c r="E1853" s="1">
        <v>11.969951181749483</v>
      </c>
      <c r="G1853" s="1">
        <v>1840</v>
      </c>
      <c r="Y1853" s="14"/>
      <c r="Z1853" s="14"/>
      <c r="AA1853" s="14"/>
      <c r="AB1853" s="14"/>
      <c r="AC1853" s="14"/>
      <c r="AD1853" s="28"/>
    </row>
    <row r="1854" spans="1:30" x14ac:dyDescent="0.3">
      <c r="A1854" s="1">
        <v>1841</v>
      </c>
      <c r="B1854" s="1">
        <v>0.39787681132177466</v>
      </c>
      <c r="C1854" s="2">
        <v>0.18789700056504707</v>
      </c>
      <c r="D1854" s="1">
        <v>0.28986476117835996</v>
      </c>
      <c r="E1854" s="1">
        <v>60.8425354273745</v>
      </c>
      <c r="G1854" s="1">
        <v>1841</v>
      </c>
      <c r="Y1854" s="14"/>
      <c r="Z1854" s="14"/>
      <c r="AA1854" s="14"/>
      <c r="AB1854" s="14"/>
      <c r="AC1854" s="14"/>
      <c r="AD1854" s="28"/>
    </row>
    <row r="1855" spans="1:30" x14ac:dyDescent="0.3">
      <c r="A1855" s="1">
        <v>1842</v>
      </c>
      <c r="B1855" s="1">
        <v>0.18743818500580936</v>
      </c>
      <c r="C1855" s="2">
        <v>0.18790209676013492</v>
      </c>
      <c r="D1855" s="1">
        <v>7.5508067344907587E-2</v>
      </c>
      <c r="E1855" s="1">
        <v>26.528440212472137</v>
      </c>
      <c r="G1855" s="1">
        <v>1842</v>
      </c>
      <c r="Y1855" s="14"/>
      <c r="Z1855" s="14"/>
      <c r="AA1855" s="14"/>
      <c r="AB1855" s="14"/>
      <c r="AC1855" s="14"/>
      <c r="AD1855" s="28"/>
    </row>
    <row r="1856" spans="1:30" x14ac:dyDescent="0.3">
      <c r="A1856" s="1">
        <v>1843</v>
      </c>
      <c r="B1856" s="1">
        <v>0.12555700707295361</v>
      </c>
      <c r="C1856" s="2">
        <v>0.23416241148150405</v>
      </c>
      <c r="D1856" s="1">
        <v>0.11654897576470084</v>
      </c>
      <c r="E1856" s="1">
        <v>28.792352200577298</v>
      </c>
      <c r="G1856" s="1">
        <v>1843</v>
      </c>
      <c r="Y1856" s="14"/>
      <c r="Z1856" s="14"/>
      <c r="AA1856" s="14"/>
      <c r="AB1856" s="14"/>
      <c r="AC1856" s="14"/>
      <c r="AD1856" s="28"/>
    </row>
    <row r="1857" spans="1:30" x14ac:dyDescent="0.3">
      <c r="A1857" s="1">
        <v>1844</v>
      </c>
      <c r="B1857" s="1">
        <v>3.9117050372717316E-2</v>
      </c>
      <c r="C1857" s="2">
        <v>0.22033656248681874</v>
      </c>
      <c r="D1857" s="1">
        <v>5.6677852981655702E-2</v>
      </c>
      <c r="E1857" s="1">
        <v>-10.21133935088514</v>
      </c>
      <c r="G1857" s="1">
        <v>1844</v>
      </c>
      <c r="Y1857" s="14"/>
      <c r="Z1857" s="14"/>
      <c r="AA1857" s="14"/>
      <c r="AB1857" s="14"/>
      <c r="AC1857" s="14"/>
      <c r="AD1857" s="28"/>
    </row>
    <row r="1858" spans="1:30" x14ac:dyDescent="0.3">
      <c r="A1858" s="1">
        <v>1845</v>
      </c>
      <c r="B1858" s="1">
        <v>0.10596412079617301</v>
      </c>
      <c r="C1858" s="2">
        <v>0.21877710357378391</v>
      </c>
      <c r="D1858" s="1">
        <v>0.16241995386031885</v>
      </c>
      <c r="E1858" s="1">
        <v>24.953611662827946</v>
      </c>
      <c r="G1858" s="1">
        <v>1845</v>
      </c>
      <c r="Y1858" s="14"/>
      <c r="Z1858" s="14"/>
      <c r="AA1858" s="14"/>
      <c r="AB1858" s="14"/>
      <c r="AC1858" s="14"/>
      <c r="AD1858" s="28"/>
    </row>
    <row r="1859" spans="1:30" x14ac:dyDescent="0.3">
      <c r="A1859" s="1">
        <v>1846</v>
      </c>
      <c r="B1859" s="1">
        <v>1.2999680622464441E-2</v>
      </c>
      <c r="C1859" s="2">
        <v>0.21342015277610807</v>
      </c>
      <c r="D1859" s="1">
        <v>1.6743756553567506E-2</v>
      </c>
      <c r="E1859" s="1">
        <v>-0.6153507984962836</v>
      </c>
      <c r="G1859" s="1">
        <v>1846</v>
      </c>
      <c r="Y1859" s="14"/>
      <c r="Z1859" s="14"/>
      <c r="AA1859" s="14"/>
      <c r="AB1859" s="14"/>
      <c r="AC1859" s="14"/>
      <c r="AD1859" s="28"/>
    </row>
    <row r="1860" spans="1:30" x14ac:dyDescent="0.3">
      <c r="A1860" s="1">
        <v>1847</v>
      </c>
      <c r="B1860" s="1">
        <v>5.668375128334955E-2</v>
      </c>
      <c r="C1860" s="2">
        <v>0.21230798710074131</v>
      </c>
      <c r="D1860" s="1">
        <v>7.8218144161303196E-2</v>
      </c>
      <c r="E1860" s="1">
        <v>17.461463485132221</v>
      </c>
      <c r="G1860" s="1">
        <v>1847</v>
      </c>
      <c r="Y1860" s="14"/>
      <c r="Z1860" s="14"/>
      <c r="AA1860" s="14"/>
      <c r="AB1860" s="14"/>
      <c r="AC1860" s="14"/>
      <c r="AD1860" s="28"/>
    </row>
    <row r="1861" spans="1:30" x14ac:dyDescent="0.3">
      <c r="A1861" s="1">
        <v>1848</v>
      </c>
      <c r="B1861" s="1">
        <v>0.10353369933481148</v>
      </c>
      <c r="C1861" s="2">
        <v>0.20982221227930681</v>
      </c>
      <c r="D1861" s="1">
        <v>0.13122575082626814</v>
      </c>
      <c r="E1861" s="1">
        <v>19.862375211814332</v>
      </c>
      <c r="G1861" s="1">
        <v>1848</v>
      </c>
      <c r="Y1861" s="14"/>
      <c r="Z1861" s="14"/>
      <c r="AA1861" s="14"/>
      <c r="AB1861" s="14"/>
      <c r="AC1861" s="14"/>
      <c r="AD1861" s="28"/>
    </row>
    <row r="1862" spans="1:30" x14ac:dyDescent="0.3">
      <c r="A1862" s="1">
        <v>1849</v>
      </c>
      <c r="B1862" s="1">
        <v>0.35240688242473461</v>
      </c>
      <c r="C1862" s="2">
        <v>0.20807191095051869</v>
      </c>
      <c r="D1862" s="1">
        <v>0.32833692648917567</v>
      </c>
      <c r="E1862" s="1">
        <v>32.918527911379726</v>
      </c>
      <c r="G1862" s="1">
        <v>1849</v>
      </c>
      <c r="Y1862" s="14"/>
      <c r="Z1862" s="14"/>
      <c r="AA1862" s="14"/>
      <c r="AB1862" s="14"/>
      <c r="AC1862" s="14"/>
      <c r="AD1862" s="28"/>
    </row>
    <row r="1863" spans="1:30" x14ac:dyDescent="0.3">
      <c r="A1863" s="1">
        <v>1850</v>
      </c>
      <c r="B1863" s="1">
        <v>0.51524665153689275</v>
      </c>
      <c r="C1863" s="2">
        <v>0.20864554650447897</v>
      </c>
      <c r="D1863" s="1">
        <v>0.43450722259346641</v>
      </c>
      <c r="E1863" s="1">
        <v>58.641195496424992</v>
      </c>
      <c r="G1863" s="1">
        <v>1850</v>
      </c>
      <c r="Y1863" s="14"/>
      <c r="Z1863" s="14"/>
      <c r="AA1863" s="14"/>
      <c r="AB1863" s="14"/>
      <c r="AC1863" s="14"/>
      <c r="AD1863" s="28"/>
    </row>
    <row r="1864" spans="1:30" x14ac:dyDescent="0.3">
      <c r="A1864" s="1">
        <v>1851</v>
      </c>
      <c r="B1864" s="1">
        <v>7.4532121487001404E-2</v>
      </c>
      <c r="C1864" s="2">
        <v>0.20614641753328566</v>
      </c>
      <c r="D1864" s="1">
        <v>4.5368455898713293E-2</v>
      </c>
      <c r="E1864" s="1">
        <v>-18.622255403952792</v>
      </c>
      <c r="G1864" s="1">
        <v>1851</v>
      </c>
      <c r="Y1864" s="14"/>
      <c r="Z1864" s="14"/>
      <c r="AA1864" s="14"/>
      <c r="AB1864" s="14"/>
      <c r="AC1864" s="14"/>
      <c r="AD1864" s="28"/>
    </row>
    <row r="1865" spans="1:30" x14ac:dyDescent="0.3">
      <c r="A1865" s="1">
        <v>1852</v>
      </c>
      <c r="B1865" s="1">
        <v>5.3903385131143039E-2</v>
      </c>
      <c r="C1865" s="2">
        <v>0.21034974914019616</v>
      </c>
      <c r="D1865" s="1">
        <v>3.0179850089775962E-2</v>
      </c>
      <c r="E1865" s="1">
        <v>4.9865948084093503E-2</v>
      </c>
      <c r="G1865" s="1">
        <v>1852</v>
      </c>
      <c r="Y1865" s="14"/>
      <c r="Z1865" s="14"/>
      <c r="AA1865" s="14"/>
      <c r="AB1865" s="14"/>
      <c r="AC1865" s="14"/>
      <c r="AD1865" s="28"/>
    </row>
    <row r="1866" spans="1:30" x14ac:dyDescent="0.3">
      <c r="A1866" s="1">
        <v>1853</v>
      </c>
      <c r="B1866" s="1">
        <v>0.14484835608076435</v>
      </c>
      <c r="C1866" s="2">
        <v>0.21330407867512641</v>
      </c>
      <c r="D1866" s="1">
        <v>0.13469919466660185</v>
      </c>
      <c r="E1866" s="1">
        <v>16.879817595696345</v>
      </c>
      <c r="G1866" s="1">
        <v>1853</v>
      </c>
      <c r="Y1866" s="14"/>
      <c r="Z1866" s="14"/>
      <c r="AA1866" s="14"/>
      <c r="AB1866" s="14"/>
      <c r="AC1866" s="14"/>
      <c r="AD1866" s="28"/>
    </row>
    <row r="1867" spans="1:30" x14ac:dyDescent="0.3">
      <c r="A1867" s="1">
        <v>1854</v>
      </c>
      <c r="B1867" s="1">
        <v>0.48377346311749309</v>
      </c>
      <c r="C1867" s="2">
        <v>0.21365340674315994</v>
      </c>
      <c r="D1867" s="1">
        <v>0.45370093696890129</v>
      </c>
      <c r="E1867" s="1">
        <v>76.269070399754838</v>
      </c>
      <c r="G1867" s="1">
        <v>1854</v>
      </c>
      <c r="Y1867" s="14"/>
      <c r="Z1867" s="14"/>
      <c r="AA1867" s="14"/>
      <c r="AB1867" s="14"/>
      <c r="AC1867" s="14"/>
      <c r="AD1867" s="28"/>
    </row>
    <row r="1868" spans="1:30" x14ac:dyDescent="0.3">
      <c r="A1868" s="1">
        <v>1855</v>
      </c>
      <c r="B1868" s="1">
        <v>0.2941443563214457</v>
      </c>
      <c r="C1868" s="2">
        <v>0.21368341026726623</v>
      </c>
      <c r="D1868" s="1">
        <v>0.25328162752420724</v>
      </c>
      <c r="E1868" s="1">
        <v>27.976843791596153</v>
      </c>
      <c r="G1868" s="1">
        <v>1855</v>
      </c>
      <c r="Y1868" s="14"/>
      <c r="Z1868" s="14"/>
      <c r="AA1868" s="14"/>
      <c r="AB1868" s="14"/>
      <c r="AC1868" s="14"/>
      <c r="AD1868" s="28"/>
    </row>
    <row r="1869" spans="1:30" x14ac:dyDescent="0.3">
      <c r="A1869" s="1">
        <v>1856</v>
      </c>
      <c r="B1869" s="1">
        <v>0.30615820201094368</v>
      </c>
      <c r="C1869" s="2">
        <v>0.2158753662855212</v>
      </c>
      <c r="D1869" s="1">
        <v>0.35915616068175715</v>
      </c>
      <c r="E1869" s="1">
        <v>67.881968966894135</v>
      </c>
      <c r="G1869" s="1">
        <v>1856</v>
      </c>
      <c r="Y1869" s="14"/>
      <c r="Z1869" s="14"/>
      <c r="AA1869" s="14"/>
      <c r="AB1869" s="14"/>
      <c r="AC1869" s="14"/>
      <c r="AD1869" s="28"/>
    </row>
    <row r="1870" spans="1:30" x14ac:dyDescent="0.3">
      <c r="A1870" s="1">
        <v>1857</v>
      </c>
      <c r="B1870" s="1">
        <v>0.29566735789651971</v>
      </c>
      <c r="C1870" s="2">
        <v>0.21326545670883024</v>
      </c>
      <c r="D1870" s="1">
        <v>0.27689371976690375</v>
      </c>
      <c r="E1870" s="1">
        <v>51.291317820041371</v>
      </c>
      <c r="G1870" s="1">
        <v>1857</v>
      </c>
      <c r="Y1870" s="14"/>
      <c r="Z1870" s="14"/>
      <c r="AA1870" s="14"/>
      <c r="AB1870" s="14"/>
      <c r="AC1870" s="14"/>
      <c r="AD1870" s="28"/>
    </row>
    <row r="1871" spans="1:30" x14ac:dyDescent="0.3">
      <c r="A1871" s="1">
        <v>1858</v>
      </c>
      <c r="B1871" s="1">
        <v>0.10407942786844639</v>
      </c>
      <c r="C1871" s="2">
        <v>0.21137539525261562</v>
      </c>
      <c r="D1871" s="1">
        <v>0.10950480662925252</v>
      </c>
      <c r="E1871" s="1">
        <v>21.085782837437783</v>
      </c>
      <c r="G1871" s="1">
        <v>1858</v>
      </c>
      <c r="Y1871" s="14"/>
      <c r="Z1871" s="14"/>
      <c r="AA1871" s="14"/>
      <c r="AB1871" s="14"/>
      <c r="AC1871" s="14"/>
      <c r="AD1871" s="28"/>
    </row>
    <row r="1872" spans="1:30" x14ac:dyDescent="0.3">
      <c r="A1872" s="1">
        <v>1859</v>
      </c>
      <c r="B1872" s="1">
        <v>6.1273683631034526E-2</v>
      </c>
      <c r="C1872" s="2">
        <v>0.21242235903930551</v>
      </c>
      <c r="D1872" s="1">
        <v>6.7767029947457341E-2</v>
      </c>
      <c r="E1872" s="1">
        <v>20.53094139746414</v>
      </c>
      <c r="G1872" s="1">
        <v>1859</v>
      </c>
      <c r="Y1872" s="14"/>
      <c r="Z1872" s="14"/>
      <c r="AA1872" s="14"/>
      <c r="AB1872" s="14"/>
      <c r="AC1872" s="14"/>
      <c r="AD1872" s="28"/>
    </row>
    <row r="1873" spans="1:30" x14ac:dyDescent="0.3">
      <c r="A1873" s="1">
        <v>1860</v>
      </c>
      <c r="B1873" s="1">
        <v>0.15155972826045003</v>
      </c>
      <c r="C1873" s="2">
        <v>0.21206883739229196</v>
      </c>
      <c r="D1873" s="1">
        <v>0.23125240571713745</v>
      </c>
      <c r="E1873" s="1">
        <v>33.907431109339029</v>
      </c>
      <c r="G1873" s="1">
        <v>1860</v>
      </c>
      <c r="Y1873" s="14"/>
      <c r="Z1873" s="14"/>
      <c r="AA1873" s="14"/>
      <c r="AB1873" s="14"/>
      <c r="AC1873" s="14"/>
      <c r="AD1873" s="28"/>
    </row>
    <row r="1874" spans="1:30" x14ac:dyDescent="0.3">
      <c r="A1874" s="1">
        <v>1861</v>
      </c>
      <c r="B1874" s="1">
        <v>0.36892505804708953</v>
      </c>
      <c r="C1874" s="2">
        <v>0.21138420109464376</v>
      </c>
      <c r="D1874" s="1">
        <v>0.33156119590693423</v>
      </c>
      <c r="E1874" s="1">
        <v>53.77388665054994</v>
      </c>
      <c r="G1874" s="1">
        <v>1861</v>
      </c>
      <c r="Y1874" s="14"/>
      <c r="Z1874" s="14"/>
      <c r="AA1874" s="14"/>
      <c r="AB1874" s="14"/>
      <c r="AC1874" s="14"/>
      <c r="AD1874" s="28"/>
    </row>
    <row r="1875" spans="1:30" x14ac:dyDescent="0.3">
      <c r="A1875" s="1">
        <v>1862</v>
      </c>
      <c r="B1875" s="1">
        <v>0.20438365471669176</v>
      </c>
      <c r="C1875" s="2">
        <v>0.19461569121059655</v>
      </c>
      <c r="D1875" s="1">
        <v>0.22259081222370117</v>
      </c>
      <c r="E1875" s="1">
        <v>27.432849556865424</v>
      </c>
      <c r="G1875" s="1">
        <v>1862</v>
      </c>
      <c r="Y1875" s="14"/>
      <c r="Z1875" s="14"/>
      <c r="AA1875" s="14"/>
      <c r="AB1875" s="14"/>
      <c r="AC1875" s="14"/>
      <c r="AD1875" s="28"/>
    </row>
    <row r="1876" spans="1:30" x14ac:dyDescent="0.3">
      <c r="A1876" s="1">
        <v>1863</v>
      </c>
      <c r="B1876" s="1">
        <v>0.16613555723162968</v>
      </c>
      <c r="C1876" s="2">
        <v>0.19435859994360183</v>
      </c>
      <c r="D1876" s="1">
        <v>0.14995993002344413</v>
      </c>
      <c r="E1876" s="1">
        <v>19.794103656269879</v>
      </c>
      <c r="G1876" s="1">
        <v>1863</v>
      </c>
      <c r="Y1876" s="14"/>
      <c r="Z1876" s="14"/>
      <c r="AA1876" s="14"/>
      <c r="AB1876" s="14"/>
      <c r="AC1876" s="14"/>
      <c r="AD1876" s="28"/>
    </row>
    <row r="1877" spans="1:30" x14ac:dyDescent="0.3">
      <c r="A1877" s="1">
        <v>1864</v>
      </c>
      <c r="B1877" s="1">
        <v>3.0327260969605269E-2</v>
      </c>
      <c r="C1877" s="2">
        <v>0.19545738866945184</v>
      </c>
      <c r="D1877" s="1">
        <v>2.6944735418527793E-2</v>
      </c>
      <c r="E1877" s="1">
        <v>3.0185539503380099</v>
      </c>
      <c r="G1877" s="1">
        <v>1864</v>
      </c>
      <c r="Y1877" s="14"/>
      <c r="Z1877" s="14"/>
      <c r="AA1877" s="14"/>
      <c r="AB1877" s="14"/>
      <c r="AC1877" s="14"/>
      <c r="AD1877" s="28"/>
    </row>
    <row r="1878" spans="1:30" x14ac:dyDescent="0.3">
      <c r="A1878" s="1">
        <v>1865</v>
      </c>
      <c r="B1878" s="1">
        <v>0.32559581249996877</v>
      </c>
      <c r="C1878" s="2">
        <v>0.19786976931912628</v>
      </c>
      <c r="D1878" s="1">
        <v>0.29597870349460798</v>
      </c>
      <c r="E1878" s="1">
        <v>44.285225091099669</v>
      </c>
      <c r="G1878" s="1">
        <v>1865</v>
      </c>
      <c r="Y1878" s="14"/>
      <c r="Z1878" s="14"/>
      <c r="AA1878" s="14"/>
      <c r="AB1878" s="14"/>
      <c r="AC1878" s="14"/>
      <c r="AD1878" s="28"/>
    </row>
    <row r="1879" spans="1:30" x14ac:dyDescent="0.3">
      <c r="A1879" s="1">
        <v>1866</v>
      </c>
      <c r="B1879" s="1">
        <v>0.2851869003923691</v>
      </c>
      <c r="C1879" s="2">
        <v>0.19478997596004657</v>
      </c>
      <c r="D1879" s="1">
        <v>0.29652126765101094</v>
      </c>
      <c r="E1879" s="1">
        <v>51.746788670778976</v>
      </c>
      <c r="G1879" s="1">
        <v>1866</v>
      </c>
      <c r="Y1879" s="14"/>
      <c r="Z1879" s="14"/>
      <c r="AA1879" s="14"/>
      <c r="AB1879" s="14"/>
      <c r="AC1879" s="14"/>
      <c r="AD1879" s="28"/>
    </row>
    <row r="1880" spans="1:30" x14ac:dyDescent="0.3">
      <c r="A1880" s="1">
        <v>1867</v>
      </c>
      <c r="B1880" s="1">
        <v>0.33462722022654401</v>
      </c>
      <c r="C1880" s="2">
        <v>0.19187536911719694</v>
      </c>
      <c r="D1880" s="1">
        <v>0.35098815479214063</v>
      </c>
      <c r="E1880" s="1">
        <v>67.033696248860466</v>
      </c>
      <c r="G1880" s="1">
        <v>1867</v>
      </c>
      <c r="Y1880" s="14"/>
      <c r="Z1880" s="14"/>
      <c r="AA1880" s="14"/>
      <c r="AB1880" s="14"/>
      <c r="AC1880" s="14"/>
      <c r="AD1880" s="28"/>
    </row>
    <row r="1881" spans="1:30" x14ac:dyDescent="0.3">
      <c r="A1881" s="1">
        <v>1868</v>
      </c>
      <c r="B1881" s="1">
        <v>0.24830687598410658</v>
      </c>
      <c r="C1881" s="2">
        <v>0.18990047387350306</v>
      </c>
      <c r="D1881" s="1">
        <v>0.28341244141712207</v>
      </c>
      <c r="E1881" s="1">
        <v>44.143099118247875</v>
      </c>
      <c r="G1881" s="1">
        <v>1868</v>
      </c>
      <c r="Y1881" s="14"/>
      <c r="Z1881" s="14"/>
      <c r="AA1881" s="14"/>
      <c r="AB1881" s="14"/>
      <c r="AC1881" s="14"/>
      <c r="AD1881" s="28"/>
    </row>
    <row r="1882" spans="1:30" x14ac:dyDescent="0.3">
      <c r="A1882" s="1">
        <v>1869</v>
      </c>
      <c r="B1882" s="1">
        <v>0.16474941038243843</v>
      </c>
      <c r="C1882" s="2">
        <v>0.18800666840566183</v>
      </c>
      <c r="D1882" s="1">
        <v>0.17923336669852138</v>
      </c>
      <c r="E1882" s="1">
        <v>32.515200044804793</v>
      </c>
      <c r="G1882" s="1">
        <v>1869</v>
      </c>
      <c r="Y1882" s="14"/>
      <c r="Z1882" s="14"/>
      <c r="AA1882" s="14"/>
      <c r="AB1882" s="14"/>
      <c r="AC1882" s="14"/>
      <c r="AD1882" s="28"/>
    </row>
    <row r="1883" spans="1:30" x14ac:dyDescent="0.3">
      <c r="A1883" s="1">
        <v>1870</v>
      </c>
      <c r="B1883" s="1">
        <v>7.1350767840461418E-2</v>
      </c>
      <c r="C1883" s="2">
        <v>0.18664396986535683</v>
      </c>
      <c r="D1883" s="1">
        <v>7.6311610913621375E-2</v>
      </c>
      <c r="E1883" s="1">
        <v>7.675967564706454</v>
      </c>
      <c r="G1883" s="1">
        <v>1870</v>
      </c>
      <c r="Y1883" s="14"/>
      <c r="Z1883" s="14"/>
      <c r="AA1883" s="14"/>
      <c r="AB1883" s="14"/>
      <c r="AC1883" s="14"/>
      <c r="AD1883" s="28"/>
    </row>
    <row r="1884" spans="1:30" x14ac:dyDescent="0.3">
      <c r="A1884" s="1">
        <v>1871</v>
      </c>
      <c r="B1884" s="1">
        <v>0.23360152887776814</v>
      </c>
      <c r="C1884" s="2">
        <v>0.18669510371381218</v>
      </c>
      <c r="D1884" s="1">
        <v>0.3664799715901409</v>
      </c>
      <c r="E1884" s="1">
        <v>66.127375658286965</v>
      </c>
      <c r="G1884" s="1">
        <v>1871</v>
      </c>
      <c r="Y1884" s="14"/>
      <c r="Z1884" s="14"/>
      <c r="AA1884" s="14"/>
      <c r="AB1884" s="14"/>
      <c r="AC1884" s="14"/>
      <c r="AD1884" s="28"/>
    </row>
    <row r="1885" spans="1:30" x14ac:dyDescent="0.3">
      <c r="A1885" s="1">
        <v>1872</v>
      </c>
      <c r="B1885" s="1">
        <v>0.38269051878242244</v>
      </c>
      <c r="C1885" s="2">
        <v>0.11840808157313837</v>
      </c>
      <c r="D1885" s="1">
        <v>0.48449746757967171</v>
      </c>
      <c r="E1885" s="1">
        <v>77.765632920183677</v>
      </c>
      <c r="G1885" s="1">
        <v>1872</v>
      </c>
      <c r="Y1885" s="14"/>
      <c r="Z1885" s="14"/>
      <c r="AA1885" s="14"/>
      <c r="AB1885" s="14"/>
      <c r="AC1885" s="14"/>
      <c r="AD1885" s="28"/>
    </row>
    <row r="1886" spans="1:30" x14ac:dyDescent="0.3">
      <c r="A1886" s="1">
        <v>1873</v>
      </c>
      <c r="B1886" s="1">
        <v>0.28078310985791544</v>
      </c>
      <c r="C1886" s="2">
        <v>0.11851256189309124</v>
      </c>
      <c r="D1886" s="1">
        <v>0.26802162768671689</v>
      </c>
      <c r="E1886" s="1">
        <v>42.66452907942142</v>
      </c>
      <c r="G1886" s="1">
        <v>1873</v>
      </c>
      <c r="Y1886" s="14"/>
      <c r="Z1886" s="14"/>
      <c r="AA1886" s="14"/>
      <c r="AB1886" s="14"/>
      <c r="AC1886" s="14"/>
      <c r="AD1886" s="28"/>
    </row>
    <row r="1887" spans="1:30" x14ac:dyDescent="0.3">
      <c r="A1887" s="1">
        <v>1874</v>
      </c>
      <c r="B1887" s="1">
        <v>0.14332292560868118</v>
      </c>
      <c r="C1887" s="2">
        <v>0.12754932950468351</v>
      </c>
      <c r="D1887" s="1">
        <v>0.14584622617623802</v>
      </c>
      <c r="E1887" s="1">
        <v>39.967043163549043</v>
      </c>
      <c r="G1887" s="1">
        <v>1874</v>
      </c>
      <c r="Y1887" s="14"/>
      <c r="Z1887" s="14"/>
      <c r="AA1887" s="14"/>
      <c r="AB1887" s="14"/>
      <c r="AC1887" s="14"/>
      <c r="AD1887" s="28"/>
    </row>
    <row r="1888" spans="1:30" x14ac:dyDescent="0.3">
      <c r="A1888" s="1">
        <v>1875</v>
      </c>
      <c r="B1888" s="1">
        <v>0.26939323685161665</v>
      </c>
      <c r="C1888" s="2">
        <v>0.12798014233745333</v>
      </c>
      <c r="D1888" s="1">
        <v>0.31024024252398008</v>
      </c>
      <c r="E1888" s="1">
        <v>51.58503187307484</v>
      </c>
      <c r="G1888" s="1">
        <v>1875</v>
      </c>
      <c r="Y1888" s="14"/>
      <c r="Z1888" s="14"/>
      <c r="AA1888" s="14"/>
      <c r="AB1888" s="14"/>
      <c r="AC1888" s="14"/>
      <c r="AD1888" s="28"/>
    </row>
    <row r="1889" spans="1:30" x14ac:dyDescent="0.3">
      <c r="A1889" s="1">
        <v>1876</v>
      </c>
      <c r="B1889" s="1">
        <v>0.31862934060575715</v>
      </c>
      <c r="C1889" s="2">
        <v>0.13225294106048985</v>
      </c>
      <c r="D1889" s="1">
        <v>0.35863227754629373</v>
      </c>
      <c r="E1889" s="1">
        <v>54.674315752045729</v>
      </c>
      <c r="G1889" s="1">
        <v>1876</v>
      </c>
      <c r="Y1889" s="14"/>
      <c r="Z1889" s="14"/>
      <c r="AA1889" s="14"/>
      <c r="AB1889" s="14"/>
      <c r="AC1889" s="14"/>
      <c r="AD1889" s="28"/>
    </row>
    <row r="1890" spans="1:30" x14ac:dyDescent="0.3">
      <c r="A1890" s="1">
        <v>1877</v>
      </c>
      <c r="B1890" s="1">
        <v>0.14878956149118314</v>
      </c>
      <c r="C1890" s="2">
        <v>0.13278150561280919</v>
      </c>
      <c r="D1890" s="1">
        <v>0.18480886237698896</v>
      </c>
      <c r="E1890" s="1">
        <v>31.061349565965067</v>
      </c>
      <c r="G1890" s="1">
        <v>1877</v>
      </c>
      <c r="Y1890" s="14"/>
      <c r="Z1890" s="14"/>
      <c r="AA1890" s="14"/>
      <c r="AB1890" s="14"/>
      <c r="AC1890" s="14"/>
      <c r="AD1890" s="28"/>
    </row>
    <row r="1891" spans="1:30" x14ac:dyDescent="0.3">
      <c r="A1891" s="1">
        <v>1878</v>
      </c>
      <c r="B1891" s="1">
        <v>0.36006806962750482</v>
      </c>
      <c r="C1891" s="2">
        <v>0.13494280825694371</v>
      </c>
      <c r="D1891" s="1">
        <v>0.34910436525005145</v>
      </c>
      <c r="E1891" s="1">
        <v>65.039142630243248</v>
      </c>
      <c r="G1891" s="1">
        <v>1878</v>
      </c>
      <c r="Y1891" s="14"/>
      <c r="Z1891" s="14"/>
      <c r="AA1891" s="14"/>
      <c r="AB1891" s="14"/>
      <c r="AC1891" s="14"/>
      <c r="AD1891" s="28"/>
    </row>
    <row r="1892" spans="1:30" x14ac:dyDescent="0.3">
      <c r="A1892" s="1">
        <v>1879</v>
      </c>
      <c r="B1892" s="1">
        <v>0.15033372332951414</v>
      </c>
      <c r="C1892" s="2">
        <v>0.13760185338455586</v>
      </c>
      <c r="D1892" s="1">
        <v>0.19332376964950074</v>
      </c>
      <c r="E1892" s="1">
        <v>20.688945200121324</v>
      </c>
      <c r="G1892" s="1">
        <v>1879</v>
      </c>
      <c r="Y1892" s="14"/>
      <c r="Z1892" s="14"/>
      <c r="AA1892" s="14"/>
      <c r="AB1892" s="14"/>
      <c r="AC1892" s="14"/>
      <c r="AD1892" s="28"/>
    </row>
    <row r="1893" spans="1:30" x14ac:dyDescent="0.3">
      <c r="A1893" s="1">
        <v>1880</v>
      </c>
      <c r="B1893" s="1">
        <v>1.7670273655240754E-2</v>
      </c>
      <c r="C1893" s="2">
        <v>0.13761582650173057</v>
      </c>
      <c r="D1893" s="1">
        <v>2.2420247975060145E-2</v>
      </c>
      <c r="E1893" s="1">
        <v>25.946513134817994</v>
      </c>
      <c r="G1893" s="1">
        <v>1880</v>
      </c>
      <c r="Y1893" s="14"/>
      <c r="Z1893" s="14"/>
      <c r="AA1893" s="14"/>
      <c r="AB1893" s="14"/>
      <c r="AC1893" s="14"/>
      <c r="AD1893" s="28"/>
    </row>
    <row r="1894" spans="1:30" x14ac:dyDescent="0.3">
      <c r="A1894" s="1">
        <v>1881</v>
      </c>
      <c r="B1894" s="1">
        <v>0.2106505738792803</v>
      </c>
      <c r="C1894" s="2">
        <v>0.1295445820209592</v>
      </c>
      <c r="D1894" s="1">
        <v>0.27350043282362163</v>
      </c>
      <c r="E1894" s="1">
        <v>36.256110136868578</v>
      </c>
      <c r="G1894" s="1">
        <v>1881</v>
      </c>
      <c r="Y1894" s="14"/>
      <c r="Z1894" s="14"/>
      <c r="AA1894" s="14"/>
      <c r="AB1894" s="14"/>
      <c r="AC1894" s="14"/>
      <c r="AD1894" s="28"/>
    </row>
    <row r="1895" spans="1:30" x14ac:dyDescent="0.3">
      <c r="A1895" s="1">
        <v>1882</v>
      </c>
      <c r="B1895" s="1">
        <v>2.7962561209873879E-2</v>
      </c>
      <c r="C1895" s="2">
        <v>0.12646006781739483</v>
      </c>
      <c r="D1895" s="1">
        <v>3.1882724475635456E-2</v>
      </c>
      <c r="E1895" s="1">
        <v>8.6263966996424912</v>
      </c>
      <c r="G1895" s="1">
        <v>1882</v>
      </c>
      <c r="Y1895" s="14"/>
      <c r="Z1895" s="14"/>
      <c r="AA1895" s="14"/>
      <c r="AB1895" s="14"/>
      <c r="AC1895" s="14"/>
      <c r="AD1895" s="28"/>
    </row>
    <row r="1896" spans="1:30" x14ac:dyDescent="0.3">
      <c r="A1896" s="1">
        <v>1883</v>
      </c>
      <c r="B1896" s="1">
        <v>0.14767762658676756</v>
      </c>
      <c r="C1896" s="2">
        <v>0.12143387637762658</v>
      </c>
      <c r="D1896" s="1">
        <v>0.22260214586927229</v>
      </c>
      <c r="E1896" s="1">
        <v>29.33086493841941</v>
      </c>
      <c r="G1896" s="1">
        <v>1883</v>
      </c>
      <c r="Y1896" s="14"/>
      <c r="Z1896" s="14"/>
      <c r="AA1896" s="14"/>
      <c r="AB1896" s="14"/>
      <c r="AC1896" s="14"/>
      <c r="AD1896" s="28"/>
    </row>
    <row r="1897" spans="1:30" x14ac:dyDescent="0.3">
      <c r="A1897" s="1">
        <v>1884</v>
      </c>
      <c r="B1897" s="1">
        <v>7.4334133630558474E-3</v>
      </c>
      <c r="C1897" s="2">
        <v>0.12139594707828116</v>
      </c>
      <c r="D1897" s="1">
        <v>1.1948128450716749E-2</v>
      </c>
      <c r="E1897" s="1">
        <v>-9.3764035927412781</v>
      </c>
      <c r="G1897" s="1">
        <v>1884</v>
      </c>
      <c r="Y1897" s="14"/>
      <c r="Z1897" s="14"/>
      <c r="AA1897" s="14"/>
      <c r="AB1897" s="14"/>
      <c r="AC1897" s="14"/>
      <c r="AD1897" s="28"/>
    </row>
    <row r="1898" spans="1:30" x14ac:dyDescent="0.3">
      <c r="A1898" s="1">
        <v>1885</v>
      </c>
      <c r="B1898" s="1">
        <v>0.14168654213993909</v>
      </c>
      <c r="C1898" s="2">
        <v>0.11947039566469324</v>
      </c>
      <c r="D1898" s="1">
        <v>0.22284191831938788</v>
      </c>
      <c r="E1898" s="1">
        <v>30.755872522921777</v>
      </c>
      <c r="G1898" s="1">
        <v>1885</v>
      </c>
      <c r="Y1898" s="14"/>
      <c r="Z1898" s="14"/>
      <c r="AA1898" s="14"/>
      <c r="AB1898" s="14"/>
      <c r="AC1898" s="14"/>
      <c r="AD1898" s="28"/>
    </row>
    <row r="1899" spans="1:30" x14ac:dyDescent="0.3">
      <c r="A1899" s="1">
        <v>1886</v>
      </c>
      <c r="B1899" s="1">
        <v>0.16724574946945434</v>
      </c>
      <c r="C1899" s="2">
        <v>0.11976838528389688</v>
      </c>
      <c r="D1899" s="1">
        <v>0.22204601412522204</v>
      </c>
      <c r="E1899" s="1">
        <v>34.277683697512273</v>
      </c>
      <c r="G1899" s="1">
        <v>1886</v>
      </c>
      <c r="Y1899" s="14"/>
      <c r="Z1899" s="14"/>
      <c r="AA1899" s="14"/>
      <c r="AB1899" s="14"/>
      <c r="AC1899" s="14"/>
      <c r="AD1899" s="28"/>
    </row>
    <row r="1900" spans="1:30" x14ac:dyDescent="0.3">
      <c r="A1900" s="1">
        <v>1887</v>
      </c>
      <c r="B1900" s="1">
        <v>0.33169575914260696</v>
      </c>
      <c r="C1900" s="2">
        <v>0.11921593180840853</v>
      </c>
      <c r="D1900" s="1">
        <v>0.42111390644166768</v>
      </c>
      <c r="E1900" s="1">
        <v>54.08530770724451</v>
      </c>
      <c r="G1900" s="1">
        <v>1887</v>
      </c>
      <c r="Y1900" s="14"/>
      <c r="Z1900" s="14"/>
      <c r="AA1900" s="14"/>
      <c r="AB1900" s="14"/>
      <c r="AC1900" s="14"/>
      <c r="AD1900" s="28"/>
    </row>
    <row r="1901" spans="1:30" x14ac:dyDescent="0.3">
      <c r="A1901" s="1">
        <v>1888</v>
      </c>
      <c r="B1901" s="1">
        <v>0.23416768786110764</v>
      </c>
      <c r="C1901" s="2">
        <v>0.11631851558623278</v>
      </c>
      <c r="D1901" s="1">
        <v>0.27222327735120422</v>
      </c>
      <c r="E1901" s="1">
        <v>38.73866315248442</v>
      </c>
      <c r="G1901" s="1">
        <v>1888</v>
      </c>
      <c r="Y1901" s="14"/>
      <c r="Z1901" s="14"/>
      <c r="AA1901" s="14"/>
      <c r="AB1901" s="14"/>
      <c r="AC1901" s="14"/>
      <c r="AD1901" s="28"/>
    </row>
    <row r="1902" spans="1:30" x14ac:dyDescent="0.3">
      <c r="A1902" s="1">
        <v>1889</v>
      </c>
      <c r="B1902" s="1">
        <v>0.1035643982425838</v>
      </c>
      <c r="C1902" s="2">
        <v>0.12029016539670932</v>
      </c>
      <c r="D1902" s="1">
        <v>0.11841519763633565</v>
      </c>
      <c r="E1902" s="1">
        <v>22.830206286433842</v>
      </c>
      <c r="G1902" s="1">
        <v>1889</v>
      </c>
      <c r="Y1902" s="14"/>
      <c r="Z1902" s="14"/>
      <c r="AA1902" s="14"/>
      <c r="AB1902" s="14"/>
      <c r="AC1902" s="14"/>
      <c r="AD1902" s="28"/>
    </row>
    <row r="1903" spans="1:30" x14ac:dyDescent="0.3">
      <c r="A1903" s="1">
        <v>1890</v>
      </c>
      <c r="B1903" s="1">
        <v>0.21803672903357979</v>
      </c>
      <c r="C1903" s="2">
        <v>0.11879581755096774</v>
      </c>
      <c r="D1903" s="1">
        <v>0.22148373375789879</v>
      </c>
      <c r="E1903" s="1">
        <v>45.238130806586341</v>
      </c>
      <c r="G1903" s="1">
        <v>1890</v>
      </c>
      <c r="Y1903" s="14"/>
      <c r="Z1903" s="14"/>
      <c r="AA1903" s="14"/>
      <c r="AB1903" s="14"/>
      <c r="AC1903" s="14"/>
      <c r="AD1903" s="28"/>
    </row>
    <row r="1904" spans="1:30" x14ac:dyDescent="0.3">
      <c r="A1904" s="1">
        <v>1891</v>
      </c>
      <c r="B1904" s="1">
        <v>0.3976286577052966</v>
      </c>
      <c r="C1904" s="2">
        <v>0.1198770214638744</v>
      </c>
      <c r="D1904" s="1">
        <v>0.4761637015305813</v>
      </c>
      <c r="E1904" s="1">
        <v>77.801568251615322</v>
      </c>
      <c r="G1904" s="1">
        <v>1891</v>
      </c>
      <c r="Y1904" s="14"/>
      <c r="Z1904" s="14"/>
      <c r="AA1904" s="14"/>
      <c r="AB1904" s="14"/>
      <c r="AC1904" s="14"/>
      <c r="AD1904" s="28"/>
    </row>
    <row r="1905" spans="1:30" x14ac:dyDescent="0.3">
      <c r="A1905" s="1">
        <v>1892</v>
      </c>
      <c r="B1905" s="1">
        <v>0.45170044869752307</v>
      </c>
      <c r="C1905" s="2">
        <v>0.12028631774365832</v>
      </c>
      <c r="D1905" s="1">
        <v>0.35733758180746206</v>
      </c>
      <c r="E1905" s="1">
        <v>63.769663306885164</v>
      </c>
      <c r="G1905" s="1">
        <v>1892</v>
      </c>
      <c r="Y1905" s="14"/>
      <c r="Z1905" s="14"/>
      <c r="AA1905" s="14"/>
      <c r="AB1905" s="14"/>
      <c r="AC1905" s="14"/>
      <c r="AD1905" s="28"/>
    </row>
    <row r="1906" spans="1:30" x14ac:dyDescent="0.3">
      <c r="A1906" s="1">
        <v>1893</v>
      </c>
      <c r="B1906" s="1">
        <v>0.32661712674250953</v>
      </c>
      <c r="C1906" s="2">
        <v>0.11573640922899782</v>
      </c>
      <c r="D1906" s="1">
        <v>0.32426285765404678</v>
      </c>
      <c r="E1906" s="1">
        <v>40.953922703763638</v>
      </c>
      <c r="G1906" s="1">
        <v>1893</v>
      </c>
      <c r="Y1906" s="14"/>
      <c r="Z1906" s="14"/>
      <c r="AA1906" s="14"/>
      <c r="AB1906" s="14"/>
      <c r="AC1906" s="14"/>
      <c r="AD1906" s="28"/>
    </row>
    <row r="1907" spans="1:30" x14ac:dyDescent="0.3">
      <c r="A1907" s="1">
        <v>1894</v>
      </c>
      <c r="B1907" s="1">
        <v>0.21429940623239094</v>
      </c>
      <c r="C1907" s="2">
        <v>0.11370937080234096</v>
      </c>
      <c r="D1907" s="1">
        <v>0.19537022186581127</v>
      </c>
      <c r="E1907" s="1">
        <v>33.638096728492158</v>
      </c>
      <c r="G1907" s="1">
        <v>1894</v>
      </c>
      <c r="Y1907" s="14"/>
      <c r="Z1907" s="14"/>
      <c r="AA1907" s="14"/>
      <c r="AB1907" s="14"/>
      <c r="AC1907" s="14"/>
      <c r="AD1907" s="28"/>
    </row>
    <row r="1908" spans="1:30" x14ac:dyDescent="0.3">
      <c r="A1908" s="1">
        <v>1895</v>
      </c>
      <c r="B1908" s="1">
        <v>4.3120796402769439E-2</v>
      </c>
      <c r="C1908" s="2">
        <v>0.10948887404826609</v>
      </c>
      <c r="D1908" s="1">
        <v>4.7175209556837842E-2</v>
      </c>
      <c r="E1908" s="1">
        <v>12.90906999423469</v>
      </c>
      <c r="G1908" s="1">
        <v>1895</v>
      </c>
      <c r="Y1908" s="14"/>
      <c r="Z1908" s="14"/>
      <c r="AA1908" s="14"/>
      <c r="AB1908" s="14"/>
      <c r="AC1908" s="14"/>
      <c r="AD1908" s="28"/>
    </row>
    <row r="1909" spans="1:30" x14ac:dyDescent="0.3">
      <c r="A1909" s="1">
        <v>1896</v>
      </c>
      <c r="B1909" s="1">
        <v>0.43592781162268868</v>
      </c>
      <c r="C1909" s="2">
        <v>0.10789014550289901</v>
      </c>
      <c r="D1909" s="1">
        <v>0.40622508379455596</v>
      </c>
      <c r="E1909" s="1">
        <v>72.982202766749268</v>
      </c>
      <c r="G1909" s="1">
        <v>1896</v>
      </c>
      <c r="Y1909" s="14"/>
      <c r="Z1909" s="14"/>
      <c r="AA1909" s="14"/>
      <c r="AB1909" s="14"/>
      <c r="AC1909" s="14"/>
      <c r="AD1909" s="28"/>
    </row>
    <row r="1910" spans="1:30" x14ac:dyDescent="0.3">
      <c r="A1910" s="1">
        <v>1897</v>
      </c>
      <c r="B1910" s="1">
        <v>0.36622062694911289</v>
      </c>
      <c r="C1910" s="2">
        <v>0.10471729500963373</v>
      </c>
      <c r="D1910" s="1">
        <v>0.46595059142245471</v>
      </c>
      <c r="E1910" s="1">
        <v>69.929058726537761</v>
      </c>
      <c r="G1910" s="1">
        <v>1897</v>
      </c>
      <c r="Y1910" s="14"/>
      <c r="Z1910" s="14"/>
      <c r="AA1910" s="14"/>
      <c r="AB1910" s="14"/>
      <c r="AC1910" s="14"/>
      <c r="AD1910" s="28"/>
    </row>
    <row r="1911" spans="1:30" x14ac:dyDescent="0.3">
      <c r="A1911" s="1">
        <v>1898</v>
      </c>
      <c r="B1911" s="1">
        <v>8.7698073529723017E-2</v>
      </c>
      <c r="C1911" s="2">
        <v>0.10148176257553633</v>
      </c>
      <c r="D1911" s="1">
        <v>8.5741315099332985E-2</v>
      </c>
      <c r="E1911" s="1">
        <v>16.413778751891428</v>
      </c>
      <c r="G1911" s="1">
        <v>1898</v>
      </c>
      <c r="Y1911" s="14"/>
      <c r="Z1911" s="14"/>
      <c r="AA1911" s="14"/>
      <c r="AB1911" s="14"/>
      <c r="AC1911" s="14"/>
      <c r="AD1911" s="28"/>
    </row>
    <row r="1912" spans="1:30" x14ac:dyDescent="0.3">
      <c r="A1912" s="1">
        <v>1899</v>
      </c>
      <c r="B1912" s="1">
        <v>4.3439405890609739E-2</v>
      </c>
      <c r="C1912" s="2">
        <v>9.8628406017046671E-2</v>
      </c>
      <c r="D1912" s="1">
        <v>4.0466700671527252E-2</v>
      </c>
      <c r="E1912" s="1">
        <v>3.023289794696904</v>
      </c>
      <c r="G1912" s="1">
        <v>1899</v>
      </c>
      <c r="Y1912" s="14"/>
      <c r="Z1912" s="14"/>
      <c r="AA1912" s="14"/>
      <c r="AB1912" s="14"/>
      <c r="AC1912" s="14"/>
      <c r="AD1912" s="28"/>
    </row>
    <row r="1913" spans="1:30" x14ac:dyDescent="0.3">
      <c r="A1913" s="1">
        <v>1900</v>
      </c>
      <c r="B1913" s="1">
        <v>0.3025115377834604</v>
      </c>
      <c r="C1913" s="2">
        <v>0.10207613402168547</v>
      </c>
      <c r="D1913" s="1">
        <v>0.13293837024943539</v>
      </c>
      <c r="E1913" s="1">
        <v>24.462135683904762</v>
      </c>
      <c r="G1913" s="1">
        <v>1900</v>
      </c>
      <c r="Y1913" s="14"/>
      <c r="Z1913" s="14"/>
      <c r="AA1913" s="14"/>
      <c r="AB1913" s="14"/>
      <c r="AC1913" s="14"/>
      <c r="AD1913" s="28"/>
    </row>
    <row r="1914" spans="1:30" x14ac:dyDescent="0.3">
      <c r="A1914" s="1">
        <v>1901</v>
      </c>
      <c r="B1914" s="1">
        <v>0.34728267734274348</v>
      </c>
      <c r="C1914" s="2">
        <v>0.10276492483192003</v>
      </c>
      <c r="D1914" s="1">
        <v>0.32226741595132896</v>
      </c>
      <c r="E1914" s="1">
        <v>48.863093833713123</v>
      </c>
      <c r="G1914" s="1">
        <v>1901</v>
      </c>
      <c r="Y1914" s="14"/>
      <c r="Z1914" s="14"/>
      <c r="AA1914" s="14"/>
      <c r="AB1914" s="14"/>
      <c r="AC1914" s="14"/>
      <c r="AD1914" s="28"/>
    </row>
    <row r="1915" spans="1:30" x14ac:dyDescent="0.3">
      <c r="A1915" s="1">
        <v>1902</v>
      </c>
      <c r="B1915" s="1">
        <v>0.34521738125692514</v>
      </c>
      <c r="C1915" s="2">
        <v>0.10536791570140351</v>
      </c>
      <c r="D1915" s="1">
        <v>0.22671800224792452</v>
      </c>
      <c r="E1915" s="1">
        <v>43.28627587654843</v>
      </c>
      <c r="G1915" s="1">
        <v>1902</v>
      </c>
      <c r="Y1915" s="14"/>
      <c r="Z1915" s="14"/>
      <c r="AA1915" s="14"/>
      <c r="AB1915" s="14"/>
      <c r="AC1915" s="14"/>
      <c r="AD1915" s="28"/>
    </row>
    <row r="1916" spans="1:30" x14ac:dyDescent="0.3">
      <c r="A1916" s="1">
        <v>1903</v>
      </c>
      <c r="B1916" s="1">
        <v>0.51674896613077337</v>
      </c>
      <c r="C1916" s="2">
        <v>9.8665224487530567E-2</v>
      </c>
      <c r="D1916" s="1">
        <v>0.2596171917226559</v>
      </c>
      <c r="E1916" s="1">
        <v>70.276477382104076</v>
      </c>
      <c r="G1916" s="1">
        <v>1903</v>
      </c>
      <c r="Y1916" s="14"/>
      <c r="Z1916" s="14"/>
      <c r="AA1916" s="14"/>
      <c r="AB1916" s="14"/>
      <c r="AC1916" s="14"/>
      <c r="AD1916" s="28"/>
    </row>
    <row r="1917" spans="1:30" x14ac:dyDescent="0.3">
      <c r="A1917" s="1">
        <v>1904</v>
      </c>
      <c r="B1917" s="1">
        <v>0.45829791714396617</v>
      </c>
      <c r="C1917" s="2">
        <v>0.1026574466941013</v>
      </c>
      <c r="D1917" s="1">
        <v>0.1425071278153483</v>
      </c>
      <c r="E1917" s="1">
        <v>39.702383649753429</v>
      </c>
      <c r="G1917" s="1">
        <v>1904</v>
      </c>
      <c r="Y1917" s="14"/>
      <c r="Z1917" s="14"/>
      <c r="AA1917" s="14"/>
      <c r="AB1917" s="14"/>
      <c r="AC1917" s="14"/>
      <c r="AD1917" s="28"/>
    </row>
    <row r="1918" spans="1:30" x14ac:dyDescent="0.3">
      <c r="A1918" s="1">
        <v>1905</v>
      </c>
      <c r="B1918" s="1">
        <v>0.52938025255891719</v>
      </c>
      <c r="C1918" s="2">
        <v>0.17416815191502319</v>
      </c>
      <c r="D1918" s="1">
        <v>0.31778598966841087</v>
      </c>
      <c r="E1918" s="1">
        <v>63.463983685522194</v>
      </c>
      <c r="G1918" s="1">
        <v>1905</v>
      </c>
      <c r="Y1918" s="14"/>
      <c r="Z1918" s="14"/>
      <c r="AA1918" s="14"/>
      <c r="AB1918" s="14"/>
      <c r="AC1918" s="14"/>
      <c r="AD1918" s="28"/>
    </row>
    <row r="1919" spans="1:30" x14ac:dyDescent="0.3">
      <c r="A1919" s="1">
        <v>1906</v>
      </c>
      <c r="B1919" s="1">
        <v>0.5627904329409037</v>
      </c>
      <c r="C1919" s="2">
        <v>0.17978712139411401</v>
      </c>
      <c r="D1919" s="1">
        <v>0.43832205399097868</v>
      </c>
      <c r="E1919" s="1">
        <v>83.724448984221482</v>
      </c>
      <c r="G1919" s="1">
        <v>1906</v>
      </c>
      <c r="Y1919" s="14"/>
      <c r="Z1919" s="14"/>
      <c r="AA1919" s="14"/>
      <c r="AB1919" s="14"/>
      <c r="AC1919" s="14"/>
      <c r="AD1919" s="28"/>
    </row>
    <row r="1920" spans="1:30" x14ac:dyDescent="0.3">
      <c r="A1920" s="1">
        <v>1907</v>
      </c>
      <c r="B1920" s="1">
        <v>0.32376789625084545</v>
      </c>
      <c r="C1920" s="2">
        <v>0.17840847269969151</v>
      </c>
      <c r="D1920" s="1">
        <v>0.14459727230371228</v>
      </c>
      <c r="E1920" s="1">
        <v>32.568747856115408</v>
      </c>
      <c r="G1920" s="1">
        <v>1907</v>
      </c>
      <c r="Y1920" s="14"/>
      <c r="Z1920" s="14"/>
      <c r="AA1920" s="14"/>
      <c r="AB1920" s="14"/>
      <c r="AC1920" s="14"/>
      <c r="AD1920" s="28"/>
    </row>
    <row r="1921" spans="1:30" x14ac:dyDescent="0.3">
      <c r="A1921" s="1">
        <v>1908</v>
      </c>
      <c r="B1921" s="1">
        <v>5.5674466653848578E-2</v>
      </c>
      <c r="C1921" s="2">
        <v>0.18145261916670552</v>
      </c>
      <c r="D1921" s="1">
        <v>5.8920536410595366E-2</v>
      </c>
      <c r="E1921" s="1">
        <v>13.723381301797843</v>
      </c>
      <c r="G1921" s="1">
        <v>1908</v>
      </c>
      <c r="Y1921" s="14"/>
      <c r="Z1921" s="14"/>
      <c r="AA1921" s="14"/>
      <c r="AB1921" s="14"/>
      <c r="AC1921" s="14"/>
      <c r="AD1921" s="28"/>
    </row>
    <row r="1922" spans="1:30" x14ac:dyDescent="0.3">
      <c r="A1922" s="1">
        <v>1909</v>
      </c>
      <c r="B1922" s="1">
        <v>4.8000652529484995E-2</v>
      </c>
      <c r="C1922" s="2">
        <v>0.18171518862924721</v>
      </c>
      <c r="D1922" s="1">
        <v>6.0916635313723135E-2</v>
      </c>
      <c r="E1922" s="1">
        <v>14.395911846115661</v>
      </c>
      <c r="G1922" s="1">
        <v>1909</v>
      </c>
      <c r="Y1922" s="14"/>
      <c r="Z1922" s="14"/>
      <c r="AA1922" s="14"/>
      <c r="AB1922" s="14"/>
      <c r="AC1922" s="14"/>
      <c r="AD1922" s="28"/>
    </row>
    <row r="1923" spans="1:30" x14ac:dyDescent="0.3">
      <c r="A1923" s="1">
        <v>1910</v>
      </c>
      <c r="B1923" s="1">
        <v>0.29111926532196358</v>
      </c>
      <c r="C1923" s="2">
        <v>0.18107360955737017</v>
      </c>
      <c r="D1923" s="1">
        <v>0.35714608416187898</v>
      </c>
      <c r="E1923" s="1">
        <v>73.643454906136</v>
      </c>
      <c r="G1923" s="1">
        <v>1910</v>
      </c>
      <c r="Y1923" s="14"/>
      <c r="Z1923" s="14"/>
      <c r="AA1923" s="14"/>
      <c r="AB1923" s="14"/>
      <c r="AC1923" s="14"/>
      <c r="AD1923" s="28"/>
    </row>
    <row r="1924" spans="1:30" x14ac:dyDescent="0.3">
      <c r="A1924" s="1">
        <v>1911</v>
      </c>
      <c r="B1924" s="1">
        <v>0.16921896566542155</v>
      </c>
      <c r="C1924" s="2">
        <v>0.18123004906213588</v>
      </c>
      <c r="D1924" s="1">
        <v>0.11161024772472569</v>
      </c>
      <c r="E1924" s="1">
        <v>19.394977923675725</v>
      </c>
      <c r="G1924" s="1">
        <v>1911</v>
      </c>
      <c r="Y1924" s="14"/>
      <c r="Z1924" s="14"/>
      <c r="AA1924" s="14"/>
      <c r="AB1924" s="14"/>
      <c r="AC1924" s="14"/>
      <c r="AD1924" s="28"/>
    </row>
    <row r="1925" spans="1:30" x14ac:dyDescent="0.3">
      <c r="A1925" s="1">
        <v>1912</v>
      </c>
      <c r="B1925" s="1">
        <v>0.1590144583594528</v>
      </c>
      <c r="C1925" s="2">
        <v>0.18755445633507295</v>
      </c>
      <c r="D1925" s="1">
        <v>0.24935915407154527</v>
      </c>
      <c r="E1925" s="1">
        <v>52.508792595653553</v>
      </c>
      <c r="G1925" s="1">
        <v>1912</v>
      </c>
      <c r="Y1925" s="14"/>
      <c r="Z1925" s="14"/>
      <c r="AA1925" s="14"/>
      <c r="AB1925" s="14"/>
      <c r="AC1925" s="14"/>
      <c r="AD1925" s="28"/>
    </row>
    <row r="1926" spans="1:30" x14ac:dyDescent="0.3">
      <c r="A1926" s="1">
        <v>1913</v>
      </c>
      <c r="B1926" s="1">
        <v>0.25698509725333102</v>
      </c>
      <c r="C1926" s="2">
        <v>0.1879562192000529</v>
      </c>
      <c r="D1926" s="1">
        <v>0.35628947928742105</v>
      </c>
      <c r="E1926" s="1">
        <v>58.279734464177224</v>
      </c>
      <c r="G1926" s="1">
        <v>1913</v>
      </c>
      <c r="Y1926" s="14"/>
      <c r="Z1926" s="14"/>
      <c r="AA1926" s="14"/>
      <c r="AB1926" s="14"/>
      <c r="AC1926" s="14"/>
      <c r="AD1926" s="28"/>
    </row>
    <row r="1927" spans="1:30" x14ac:dyDescent="0.3">
      <c r="A1927" s="1">
        <v>1914</v>
      </c>
      <c r="B1927" s="1">
        <v>0.27693665496564729</v>
      </c>
      <c r="C1927" s="2">
        <v>0.18776988488278085</v>
      </c>
      <c r="D1927" s="1">
        <v>0.35787435804609868</v>
      </c>
      <c r="E1927" s="1">
        <v>40.180788853516617</v>
      </c>
      <c r="G1927" s="1">
        <v>1914</v>
      </c>
      <c r="Y1927" s="14"/>
      <c r="Z1927" s="14"/>
      <c r="AA1927" s="14"/>
      <c r="AB1927" s="14"/>
      <c r="AC1927" s="14"/>
      <c r="AD1927" s="28"/>
    </row>
    <row r="1928" spans="1:30" x14ac:dyDescent="0.3">
      <c r="A1928" s="1">
        <v>1915</v>
      </c>
      <c r="B1928" s="1">
        <v>0.21484063987590649</v>
      </c>
      <c r="C1928" s="2">
        <v>0.18637869138771929</v>
      </c>
      <c r="D1928" s="1">
        <v>0.23812015474903117</v>
      </c>
      <c r="E1928" s="1">
        <v>25.821826010778981</v>
      </c>
      <c r="G1928" s="1">
        <v>1915</v>
      </c>
      <c r="Y1928" s="14"/>
      <c r="Z1928" s="14"/>
      <c r="AA1928" s="14"/>
      <c r="AB1928" s="14"/>
      <c r="AC1928" s="14"/>
      <c r="AD1928" s="28"/>
    </row>
    <row r="1929" spans="1:30" x14ac:dyDescent="0.3">
      <c r="A1929" s="1">
        <v>1916</v>
      </c>
      <c r="B1929" s="1">
        <v>0.17386364625066714</v>
      </c>
      <c r="C1929" s="2">
        <v>0.18729292566566394</v>
      </c>
      <c r="D1929" s="1">
        <v>0.20344372697124019</v>
      </c>
      <c r="E1929" s="1">
        <v>21.715696353143965</v>
      </c>
      <c r="G1929" s="1">
        <v>1916</v>
      </c>
      <c r="Y1929" s="14"/>
      <c r="Z1929" s="14"/>
      <c r="AA1929" s="14"/>
      <c r="AB1929" s="14"/>
      <c r="AC1929" s="14"/>
      <c r="AD1929" s="28"/>
    </row>
    <row r="1930" spans="1:30" x14ac:dyDescent="0.3">
      <c r="A1930" s="1">
        <v>1917</v>
      </c>
      <c r="B1930" s="1">
        <v>3.6040807452224988E-2</v>
      </c>
      <c r="C1930" s="2">
        <v>0.18782930557500857</v>
      </c>
      <c r="D1930" s="1">
        <v>4.2740069795710309E-2</v>
      </c>
      <c r="E1930" s="1">
        <v>-3.3289767427291395</v>
      </c>
      <c r="G1930" s="1">
        <v>1917</v>
      </c>
      <c r="Y1930" s="14"/>
      <c r="Z1930" s="14"/>
      <c r="AA1930" s="14"/>
      <c r="AB1930" s="14"/>
      <c r="AC1930" s="14"/>
      <c r="AD1930" s="28"/>
    </row>
    <row r="1931" spans="1:30" x14ac:dyDescent="0.3">
      <c r="A1931" s="1">
        <v>1918</v>
      </c>
      <c r="B1931" s="1">
        <v>0.16808718667045497</v>
      </c>
      <c r="C1931" s="2">
        <v>0.18695597253103147</v>
      </c>
      <c r="D1931" s="1">
        <v>0.22061162009203805</v>
      </c>
      <c r="E1931" s="1">
        <v>39.666873483672482</v>
      </c>
      <c r="G1931" s="1">
        <v>1918</v>
      </c>
      <c r="Y1931" s="14"/>
      <c r="Z1931" s="14"/>
      <c r="AA1931" s="14"/>
      <c r="AB1931" s="14"/>
      <c r="AC1931" s="14"/>
      <c r="AD1931" s="28"/>
    </row>
    <row r="1932" spans="1:30" x14ac:dyDescent="0.3">
      <c r="A1932" s="1">
        <v>1919</v>
      </c>
      <c r="B1932" s="1">
        <v>0.23398521990934176</v>
      </c>
      <c r="C1932" s="2">
        <v>0.18652320634004627</v>
      </c>
      <c r="D1932" s="1">
        <v>0.34954767617137622</v>
      </c>
      <c r="E1932" s="1">
        <v>48.995860586823483</v>
      </c>
      <c r="G1932" s="1">
        <v>1919</v>
      </c>
      <c r="Y1932" s="14"/>
      <c r="Z1932" s="14"/>
      <c r="AA1932" s="14"/>
      <c r="AB1932" s="14"/>
      <c r="AC1932" s="14"/>
      <c r="AD1932" s="28"/>
    </row>
    <row r="1933" spans="1:30" x14ac:dyDescent="0.3">
      <c r="A1933" s="1">
        <v>1920</v>
      </c>
      <c r="B1933" s="1">
        <v>0.13980478860906426</v>
      </c>
      <c r="C1933" s="2">
        <v>0.18660970108452349</v>
      </c>
      <c r="D1933" s="1">
        <v>0.32852219793162835</v>
      </c>
      <c r="E1933" s="1">
        <v>35.017596824442606</v>
      </c>
      <c r="G1933" s="1">
        <v>1920</v>
      </c>
      <c r="Y1933" s="14"/>
      <c r="Z1933" s="14"/>
      <c r="AA1933" s="14"/>
      <c r="AB1933" s="14"/>
      <c r="AC1933" s="14"/>
      <c r="AD1933" s="28"/>
    </row>
    <row r="1934" spans="1:30" x14ac:dyDescent="0.3">
      <c r="A1934" s="1">
        <v>1921</v>
      </c>
      <c r="B1934" s="1">
        <v>0.35585911629965583</v>
      </c>
      <c r="C1934" s="2">
        <v>0.18888175403330124</v>
      </c>
      <c r="D1934" s="1">
        <v>0.48799938949537852</v>
      </c>
      <c r="E1934" s="1">
        <v>73.947244250242022</v>
      </c>
      <c r="G1934" s="1">
        <v>1921</v>
      </c>
      <c r="Y1934" s="14"/>
      <c r="Z1934" s="14"/>
      <c r="AA1934" s="14"/>
      <c r="AB1934" s="14"/>
      <c r="AC1934" s="14"/>
      <c r="AD1934" s="28"/>
    </row>
    <row r="1935" spans="1:30" x14ac:dyDescent="0.3">
      <c r="A1935" s="1">
        <v>1922</v>
      </c>
      <c r="B1935" s="1">
        <v>0.1835655108688363</v>
      </c>
      <c r="C1935" s="2">
        <v>0.18780950605924482</v>
      </c>
      <c r="D1935" s="1">
        <v>0.22838311072348164</v>
      </c>
      <c r="E1935" s="1">
        <v>39.619730380184848</v>
      </c>
      <c r="G1935" s="1">
        <v>1922</v>
      </c>
      <c r="Y1935" s="14"/>
      <c r="Z1935" s="14"/>
      <c r="AA1935" s="14"/>
      <c r="AB1935" s="14"/>
      <c r="AC1935" s="14"/>
      <c r="AD1935" s="28"/>
    </row>
    <row r="1936" spans="1:30" x14ac:dyDescent="0.3">
      <c r="A1936" s="1">
        <v>1923</v>
      </c>
      <c r="B1936" s="1">
        <v>0.36230521467805471</v>
      </c>
      <c r="C1936" s="2">
        <v>0.18889901076046389</v>
      </c>
      <c r="D1936" s="1">
        <v>0.26146493557004991</v>
      </c>
      <c r="E1936" s="1">
        <v>53.3114040441951</v>
      </c>
      <c r="G1936" s="1">
        <v>1923</v>
      </c>
      <c r="Y1936" s="14"/>
      <c r="Z1936" s="14"/>
      <c r="AA1936" s="14"/>
      <c r="AB1936" s="14"/>
      <c r="AC1936" s="14"/>
      <c r="AD1936" s="28"/>
    </row>
    <row r="1937" spans="1:30" x14ac:dyDescent="0.3">
      <c r="A1937" s="1">
        <v>1924</v>
      </c>
      <c r="B1937" s="1">
        <v>0.14080893121252538</v>
      </c>
      <c r="C1937" s="2">
        <v>0.19713389753686536</v>
      </c>
      <c r="D1937" s="1">
        <v>0.14694692934724946</v>
      </c>
      <c r="E1937" s="1">
        <v>21.810505519015422</v>
      </c>
      <c r="G1937" s="1">
        <v>1924</v>
      </c>
      <c r="Y1937" s="14"/>
      <c r="Z1937" s="14"/>
      <c r="AA1937" s="14"/>
      <c r="AB1937" s="14"/>
      <c r="AC1937" s="14"/>
      <c r="AD1937" s="28"/>
    </row>
    <row r="1938" spans="1:30" x14ac:dyDescent="0.3">
      <c r="A1938" s="1">
        <v>1925</v>
      </c>
      <c r="B1938" s="1">
        <v>0.13338796519776422</v>
      </c>
      <c r="C1938" s="2">
        <v>0.19596744425509727</v>
      </c>
      <c r="D1938" s="1">
        <v>0.17500798619302332</v>
      </c>
      <c r="E1938" s="1">
        <v>17.032996137598122</v>
      </c>
      <c r="G1938" s="1">
        <v>1925</v>
      </c>
      <c r="Y1938" s="14"/>
      <c r="Z1938" s="14"/>
      <c r="AA1938" s="14"/>
      <c r="AB1938" s="14"/>
      <c r="AC1938" s="14"/>
      <c r="AD1938" s="28"/>
    </row>
    <row r="1939" spans="1:30" x14ac:dyDescent="0.3">
      <c r="A1939" s="1">
        <v>1926</v>
      </c>
      <c r="B1939" s="1">
        <v>0.129098739055022</v>
      </c>
      <c r="C1939" s="2">
        <v>0.19598883429799946</v>
      </c>
      <c r="D1939" s="1">
        <v>0.18364473166608294</v>
      </c>
      <c r="E1939" s="1">
        <v>32.201045257389538</v>
      </c>
      <c r="G1939" s="1">
        <v>1926</v>
      </c>
      <c r="Y1939" s="14"/>
      <c r="Z1939" s="14"/>
      <c r="AA1939" s="14"/>
      <c r="AB1939" s="14"/>
      <c r="AC1939" s="14"/>
      <c r="AD1939" s="28"/>
    </row>
    <row r="1940" spans="1:30" x14ac:dyDescent="0.3">
      <c r="A1940" s="1">
        <v>1927</v>
      </c>
      <c r="B1940" s="1">
        <v>0.19160107909070839</v>
      </c>
      <c r="C1940" s="2">
        <v>0.19639191909174353</v>
      </c>
      <c r="D1940" s="1">
        <v>0.33444604567664143</v>
      </c>
      <c r="E1940" s="1">
        <v>45.402298743678628</v>
      </c>
      <c r="G1940" s="1">
        <v>1927</v>
      </c>
      <c r="Y1940" s="14"/>
      <c r="Z1940" s="14"/>
      <c r="AA1940" s="14"/>
      <c r="AB1940" s="14"/>
      <c r="AC1940" s="14"/>
      <c r="AD1940" s="28"/>
    </row>
    <row r="1941" spans="1:30" x14ac:dyDescent="0.3">
      <c r="A1941" s="1">
        <v>1928</v>
      </c>
      <c r="B1941" s="1">
        <v>6.0241944989849243E-2</v>
      </c>
      <c r="C1941" s="2">
        <v>0.19502247725504782</v>
      </c>
      <c r="D1941" s="1">
        <v>8.2761752716647069E-2</v>
      </c>
      <c r="E1941" s="1">
        <v>25.080385790656745</v>
      </c>
      <c r="G1941" s="1">
        <v>1928</v>
      </c>
      <c r="Y1941" s="14"/>
      <c r="Z1941" s="14"/>
      <c r="AA1941" s="14"/>
      <c r="AB1941" s="14"/>
      <c r="AC1941" s="14"/>
      <c r="AD1941" s="28"/>
    </row>
    <row r="1942" spans="1:30" x14ac:dyDescent="0.3">
      <c r="A1942" s="1">
        <v>1929</v>
      </c>
      <c r="B1942" s="1">
        <v>8.4535913135588073E-3</v>
      </c>
      <c r="C1942" s="2">
        <v>0.19901060800492859</v>
      </c>
      <c r="D1942" s="1">
        <v>9.4081468090836673E-3</v>
      </c>
      <c r="E1942" s="1">
        <v>11.888614174989653</v>
      </c>
      <c r="G1942" s="1">
        <v>1929</v>
      </c>
      <c r="Y1942" s="14"/>
      <c r="Z1942" s="14"/>
      <c r="AA1942" s="14"/>
      <c r="AB1942" s="14"/>
      <c r="AC1942" s="14"/>
      <c r="AD1942" s="28"/>
    </row>
    <row r="1943" spans="1:30" x14ac:dyDescent="0.3">
      <c r="A1943" s="1">
        <v>1930</v>
      </c>
      <c r="B1943" s="1">
        <v>0.3291705996316977</v>
      </c>
      <c r="C1943" s="2">
        <v>0.19809637531655366</v>
      </c>
      <c r="D1943" s="1">
        <v>0.47128524481210965</v>
      </c>
      <c r="E1943" s="1">
        <v>77.884424030238989</v>
      </c>
      <c r="G1943" s="1">
        <v>1930</v>
      </c>
      <c r="Y1943" s="14"/>
      <c r="Z1943" s="14"/>
      <c r="AA1943" s="14"/>
      <c r="AB1943" s="14"/>
      <c r="AC1943" s="14"/>
      <c r="AD1943" s="28"/>
    </row>
    <row r="1944" spans="1:30" x14ac:dyDescent="0.3">
      <c r="A1944" s="1">
        <v>1931</v>
      </c>
      <c r="B1944" s="1">
        <v>0.24322123079655195</v>
      </c>
      <c r="C1944" s="2">
        <v>0.19738031919277374</v>
      </c>
      <c r="D1944" s="1">
        <v>0.24137611447848895</v>
      </c>
      <c r="E1944" s="1">
        <v>42.119330419577715</v>
      </c>
      <c r="G1944" s="1">
        <v>1931</v>
      </c>
      <c r="Y1944" s="14"/>
      <c r="Z1944" s="14"/>
      <c r="AA1944" s="14"/>
      <c r="AB1944" s="14"/>
      <c r="AC1944" s="14"/>
      <c r="AD1944" s="28"/>
    </row>
    <row r="1945" spans="1:30" x14ac:dyDescent="0.3">
      <c r="A1945" s="1">
        <v>1932</v>
      </c>
      <c r="B1945" s="1">
        <v>0.28833576147718559</v>
      </c>
      <c r="C1945" s="2">
        <v>0.19748810209849688</v>
      </c>
      <c r="D1945" s="1">
        <v>0.44042863620344952</v>
      </c>
      <c r="E1945" s="1">
        <v>50.65467061708739</v>
      </c>
      <c r="G1945" s="1">
        <v>1932</v>
      </c>
      <c r="Y1945" s="14"/>
      <c r="Z1945" s="14"/>
      <c r="AA1945" s="14"/>
      <c r="AB1945" s="14"/>
      <c r="AC1945" s="14"/>
      <c r="AD1945" s="28"/>
    </row>
    <row r="1946" spans="1:30" x14ac:dyDescent="0.3">
      <c r="A1946" s="1">
        <v>1933</v>
      </c>
      <c r="B1946" s="1">
        <v>6.1633031682922154E-2</v>
      </c>
      <c r="C1946" s="2">
        <v>0.19162772247733409</v>
      </c>
      <c r="D1946" s="1">
        <v>0.1045910259744012</v>
      </c>
      <c r="E1946" s="1">
        <v>11.989724112549949</v>
      </c>
      <c r="G1946" s="1">
        <v>1933</v>
      </c>
      <c r="Y1946" s="14"/>
      <c r="Z1946" s="14"/>
      <c r="AA1946" s="14"/>
      <c r="AB1946" s="14"/>
      <c r="AC1946" s="14"/>
      <c r="AD1946" s="28"/>
    </row>
    <row r="1947" spans="1:30" x14ac:dyDescent="0.3">
      <c r="A1947" s="1">
        <v>1934</v>
      </c>
      <c r="B1947" s="1">
        <v>2.880065077715389E-2</v>
      </c>
      <c r="C1947" s="2">
        <v>0.13615087051258595</v>
      </c>
      <c r="D1947" s="1">
        <v>4.2809964528886531E-2</v>
      </c>
      <c r="E1947" s="1">
        <v>-4.7597739869076339</v>
      </c>
      <c r="G1947" s="1">
        <v>1934</v>
      </c>
      <c r="Y1947" s="14"/>
      <c r="Z1947" s="14"/>
      <c r="AA1947" s="14"/>
      <c r="AB1947" s="14"/>
      <c r="AC1947" s="14"/>
      <c r="AD1947" s="28"/>
    </row>
    <row r="1948" spans="1:30" x14ac:dyDescent="0.3">
      <c r="A1948" s="1">
        <v>1935</v>
      </c>
      <c r="B1948" s="1">
        <v>0.31087330173233102</v>
      </c>
      <c r="C1948" s="2">
        <v>0.12934013806121888</v>
      </c>
      <c r="D1948" s="1">
        <v>0.48430348371435944</v>
      </c>
      <c r="E1948" s="1">
        <v>56.507278375842461</v>
      </c>
      <c r="G1948" s="1">
        <v>1935</v>
      </c>
      <c r="Y1948" s="14"/>
      <c r="Z1948" s="14"/>
      <c r="AA1948" s="14"/>
      <c r="AB1948" s="14"/>
      <c r="AC1948" s="14"/>
      <c r="AD1948" s="28"/>
    </row>
    <row r="1949" spans="1:30" x14ac:dyDescent="0.3">
      <c r="A1949" s="1">
        <v>1936</v>
      </c>
      <c r="B1949" s="1">
        <v>3.9936802955480549E-2</v>
      </c>
      <c r="C1949" s="2">
        <v>0.12961318784356818</v>
      </c>
      <c r="D1949" s="1">
        <v>8.3608067310433562E-2</v>
      </c>
      <c r="E1949" s="1">
        <v>3.607984976699008</v>
      </c>
      <c r="G1949" s="1">
        <v>1936</v>
      </c>
      <c r="Y1949" s="14"/>
      <c r="Z1949" s="14"/>
      <c r="AA1949" s="14"/>
      <c r="AB1949" s="14"/>
      <c r="AC1949" s="14"/>
      <c r="AD1949" s="28"/>
    </row>
    <row r="1950" spans="1:30" x14ac:dyDescent="0.3">
      <c r="A1950" s="1">
        <v>1937</v>
      </c>
      <c r="B1950" s="1">
        <v>9.9212702679948278E-2</v>
      </c>
      <c r="C1950" s="2">
        <v>0.1203929971181132</v>
      </c>
      <c r="D1950" s="1">
        <v>0.16417489463707749</v>
      </c>
      <c r="E1950" s="1">
        <v>-2.5193552228408578</v>
      </c>
      <c r="G1950" s="1">
        <v>1937</v>
      </c>
      <c r="Y1950" s="14"/>
      <c r="Z1950" s="14"/>
      <c r="AA1950" s="14"/>
      <c r="AB1950" s="14"/>
      <c r="AC1950" s="14"/>
      <c r="AD1950" s="28"/>
    </row>
    <row r="1951" spans="1:30" x14ac:dyDescent="0.3">
      <c r="A1951" s="1">
        <v>1938</v>
      </c>
      <c r="B1951" s="1">
        <v>9.4846153414380768E-2</v>
      </c>
      <c r="C1951" s="2">
        <v>0.12009215023563716</v>
      </c>
      <c r="D1951" s="1">
        <v>0.10772526950388617</v>
      </c>
      <c r="E1951" s="1">
        <v>22.021569234229599</v>
      </c>
      <c r="G1951" s="1">
        <v>1938</v>
      </c>
      <c r="Y1951" s="14"/>
      <c r="Z1951" s="14"/>
      <c r="AA1951" s="14"/>
      <c r="AB1951" s="14"/>
      <c r="AC1951" s="14"/>
      <c r="AD1951" s="28"/>
    </row>
    <row r="1952" spans="1:30" x14ac:dyDescent="0.3">
      <c r="A1952" s="1">
        <v>1939</v>
      </c>
      <c r="B1952" s="1">
        <v>0.36326971029640254</v>
      </c>
      <c r="C1952" s="2">
        <v>0.11995616050734037</v>
      </c>
      <c r="D1952" s="1">
        <v>0.31744607247794621</v>
      </c>
      <c r="E1952" s="1">
        <v>65.204392541688975</v>
      </c>
      <c r="G1952" s="1">
        <v>1939</v>
      </c>
      <c r="Y1952" s="14"/>
      <c r="Z1952" s="14"/>
      <c r="AA1952" s="14"/>
      <c r="AB1952" s="14"/>
      <c r="AC1952" s="14"/>
      <c r="AD1952" s="28"/>
    </row>
    <row r="1953" spans="1:30" x14ac:dyDescent="0.3">
      <c r="A1953" s="1">
        <v>1940</v>
      </c>
      <c r="B1953" s="1">
        <v>0.38157210856776108</v>
      </c>
      <c r="C1953" s="2">
        <v>0.11886501190496235</v>
      </c>
      <c r="D1953" s="1">
        <v>0.44670784945623937</v>
      </c>
      <c r="E1953" s="1">
        <v>69.362052331287671</v>
      </c>
      <c r="G1953" s="1">
        <v>1940</v>
      </c>
      <c r="Y1953" s="14"/>
      <c r="Z1953" s="14"/>
      <c r="AA1953" s="14"/>
      <c r="AB1953" s="14"/>
      <c r="AC1953" s="14"/>
      <c r="AD1953" s="28"/>
    </row>
    <row r="1954" spans="1:30" x14ac:dyDescent="0.3">
      <c r="A1954" s="1">
        <v>1941</v>
      </c>
      <c r="B1954" s="1">
        <v>9.8674640210560161E-2</v>
      </c>
      <c r="C1954" s="2">
        <v>0.10736343328004795</v>
      </c>
      <c r="D1954" s="1">
        <v>9.3413928259754003E-2</v>
      </c>
      <c r="E1954" s="1">
        <v>13.002261380916647</v>
      </c>
      <c r="G1954" s="1">
        <v>1941</v>
      </c>
      <c r="Y1954" s="14"/>
      <c r="Z1954" s="14"/>
      <c r="AA1954" s="14"/>
      <c r="AB1954" s="14"/>
      <c r="AC1954" s="14"/>
      <c r="AD1954" s="28"/>
    </row>
    <row r="1955" spans="1:30" x14ac:dyDescent="0.3">
      <c r="A1955" s="1">
        <v>1942</v>
      </c>
      <c r="B1955" s="1">
        <v>0.33432278968345391</v>
      </c>
      <c r="C1955" s="2">
        <v>0.10861811468310201</v>
      </c>
      <c r="D1955" s="1">
        <v>0.29448150096009396</v>
      </c>
      <c r="E1955" s="1">
        <v>63.774599391654974</v>
      </c>
      <c r="G1955" s="1">
        <v>1942</v>
      </c>
      <c r="Y1955" s="14"/>
      <c r="Z1955" s="14"/>
      <c r="AA1955" s="14"/>
      <c r="AB1955" s="14"/>
      <c r="AC1955" s="14"/>
      <c r="AD1955" s="28"/>
    </row>
    <row r="1956" spans="1:30" x14ac:dyDescent="0.3">
      <c r="A1956" s="1">
        <v>1943</v>
      </c>
      <c r="B1956" s="1">
        <v>0.34511073059428343</v>
      </c>
      <c r="C1956" s="2">
        <v>0.12831238601029316</v>
      </c>
      <c r="D1956" s="1">
        <v>0.35514271231103839</v>
      </c>
      <c r="E1956" s="1">
        <v>49.757602101273555</v>
      </c>
      <c r="G1956" s="1">
        <v>1943</v>
      </c>
      <c r="Y1956" s="14"/>
      <c r="Z1956" s="14"/>
      <c r="AA1956" s="14"/>
      <c r="AB1956" s="14"/>
      <c r="AC1956" s="14"/>
      <c r="AD1956" s="28"/>
    </row>
    <row r="1957" spans="1:30" x14ac:dyDescent="0.3">
      <c r="A1957" s="1">
        <v>1944</v>
      </c>
      <c r="B1957" s="1">
        <v>0.33413220364403778</v>
      </c>
      <c r="C1957" s="2">
        <v>0.12611771157937898</v>
      </c>
      <c r="D1957" s="1">
        <v>0.30943750134126113</v>
      </c>
      <c r="E1957" s="1">
        <v>41.364936828374169</v>
      </c>
      <c r="G1957" s="1">
        <v>1944</v>
      </c>
      <c r="Y1957" s="14"/>
      <c r="Z1957" s="14"/>
      <c r="AA1957" s="14"/>
      <c r="AB1957" s="14"/>
      <c r="AC1957" s="14"/>
      <c r="AD1957" s="28"/>
    </row>
    <row r="1958" spans="1:30" x14ac:dyDescent="0.3">
      <c r="A1958" s="1">
        <v>1945</v>
      </c>
      <c r="B1958" s="1">
        <v>0.17393678598072129</v>
      </c>
      <c r="C1958" s="2">
        <v>0.12595292391296742</v>
      </c>
      <c r="D1958" s="1">
        <v>0.18488985563323207</v>
      </c>
      <c r="E1958" s="1">
        <v>27.938341031518156</v>
      </c>
      <c r="G1958" s="1">
        <v>1945</v>
      </c>
      <c r="Y1958" s="14"/>
      <c r="Z1958" s="14"/>
      <c r="AA1958" s="14"/>
      <c r="AB1958" s="14"/>
      <c r="AC1958" s="14"/>
      <c r="AD1958" s="28"/>
    </row>
    <row r="1959" spans="1:30" x14ac:dyDescent="0.3">
      <c r="A1959" s="1">
        <v>1946</v>
      </c>
      <c r="B1959" s="1">
        <v>0.35642649484223865</v>
      </c>
      <c r="C1959" s="2">
        <v>0.13163414231467449</v>
      </c>
      <c r="D1959" s="1">
        <v>0.48800493776528098</v>
      </c>
      <c r="E1959" s="1">
        <v>70.772184328060646</v>
      </c>
      <c r="G1959" s="1">
        <v>1946</v>
      </c>
      <c r="Y1959" s="14"/>
      <c r="Z1959" s="14"/>
      <c r="AA1959" s="14"/>
      <c r="AB1959" s="14"/>
      <c r="AC1959" s="14"/>
      <c r="AD1959" s="28"/>
    </row>
    <row r="1960" spans="1:30" x14ac:dyDescent="0.3">
      <c r="A1960" s="1">
        <v>1947</v>
      </c>
      <c r="B1960" s="1">
        <v>0.385606879586122</v>
      </c>
      <c r="C1960" s="2">
        <v>0.12327830634324112</v>
      </c>
      <c r="D1960" s="1">
        <v>0.37779838336977634</v>
      </c>
      <c r="E1960" s="1">
        <v>73.505139755415399</v>
      </c>
      <c r="G1960" s="1">
        <v>1947</v>
      </c>
      <c r="Y1960" s="14"/>
      <c r="Z1960" s="14"/>
      <c r="AA1960" s="14"/>
      <c r="AB1960" s="14"/>
      <c r="AC1960" s="14"/>
      <c r="AD1960" s="28"/>
    </row>
    <row r="1961" spans="1:30" x14ac:dyDescent="0.3">
      <c r="A1961" s="1">
        <v>1948</v>
      </c>
      <c r="B1961" s="1">
        <v>0.16734859944089842</v>
      </c>
      <c r="C1961" s="2">
        <v>0.12234739514523493</v>
      </c>
      <c r="D1961" s="1">
        <v>0.23239663856114703</v>
      </c>
      <c r="E1961" s="1">
        <v>29.898855923593537</v>
      </c>
      <c r="G1961" s="1">
        <v>1948</v>
      </c>
      <c r="Y1961" s="14"/>
      <c r="Z1961" s="14"/>
      <c r="AA1961" s="14"/>
      <c r="AB1961" s="14"/>
      <c r="AC1961" s="14"/>
      <c r="AD1961" s="28"/>
    </row>
    <row r="1962" spans="1:30" x14ac:dyDescent="0.3">
      <c r="A1962" s="1">
        <v>1949</v>
      </c>
      <c r="B1962" s="1">
        <v>0.17863484361252471</v>
      </c>
      <c r="C1962" s="2">
        <v>0.12171706753223677</v>
      </c>
      <c r="D1962" s="1">
        <v>0.24712348825015087</v>
      </c>
      <c r="E1962" s="1">
        <v>59.086215567034643</v>
      </c>
      <c r="G1962" s="1">
        <v>1949</v>
      </c>
      <c r="Y1962" s="14"/>
      <c r="Z1962" s="14"/>
      <c r="AA1962" s="14"/>
      <c r="AB1962" s="14"/>
      <c r="AC1962" s="14"/>
      <c r="AD1962" s="28"/>
    </row>
    <row r="1963" spans="1:30" x14ac:dyDescent="0.3">
      <c r="A1963" s="1">
        <v>1950</v>
      </c>
      <c r="B1963" s="1">
        <v>0.24167789185666422</v>
      </c>
      <c r="C1963" s="2">
        <v>0.12128255112165473</v>
      </c>
      <c r="D1963" s="1">
        <v>0.3420901218473012</v>
      </c>
      <c r="E1963" s="1">
        <v>64.20902294534514</v>
      </c>
      <c r="G1963" s="1">
        <v>1950</v>
      </c>
      <c r="Y1963" s="14"/>
      <c r="Z1963" s="14"/>
      <c r="AA1963" s="14"/>
      <c r="AB1963" s="14"/>
      <c r="AC1963" s="14"/>
      <c r="AD1963" s="28"/>
    </row>
    <row r="1964" spans="1:30" x14ac:dyDescent="0.3">
      <c r="A1964" s="1">
        <v>1951</v>
      </c>
      <c r="B1964" s="1">
        <v>0.38157810765083072</v>
      </c>
      <c r="C1964" s="2">
        <v>0.12200093837378129</v>
      </c>
      <c r="D1964" s="1">
        <v>0.2802394650370954</v>
      </c>
      <c r="E1964" s="1">
        <v>60.861485171775918</v>
      </c>
      <c r="G1964" s="1">
        <v>1951</v>
      </c>
      <c r="Y1964" s="14"/>
      <c r="Z1964" s="14"/>
      <c r="AA1964" s="14"/>
      <c r="AB1964" s="14"/>
      <c r="AC1964" s="14"/>
      <c r="AD1964" s="28"/>
    </row>
    <row r="1965" spans="1:30" x14ac:dyDescent="0.3">
      <c r="A1965" s="1">
        <v>1952</v>
      </c>
      <c r="B1965" s="1">
        <v>0.39176136344916662</v>
      </c>
      <c r="C1965" s="2">
        <v>0.12187883016255725</v>
      </c>
      <c r="D1965" s="1">
        <v>0.40624254293430212</v>
      </c>
      <c r="E1965" s="1">
        <v>59.815564557990086</v>
      </c>
      <c r="G1965" s="1">
        <v>1952</v>
      </c>
      <c r="Y1965" s="14"/>
      <c r="Z1965" s="14"/>
      <c r="AA1965" s="14"/>
      <c r="AB1965" s="14"/>
      <c r="AC1965" s="14"/>
      <c r="AD1965" s="28"/>
    </row>
    <row r="1966" spans="1:30" x14ac:dyDescent="0.3">
      <c r="A1966" s="1">
        <v>1953</v>
      </c>
      <c r="B1966" s="1">
        <v>6.1116666691566048E-2</v>
      </c>
      <c r="C1966" s="2">
        <v>0.11136561933580223</v>
      </c>
      <c r="D1966" s="1">
        <v>6.7951439636187994E-2</v>
      </c>
      <c r="E1966" s="1">
        <v>-5.1805069769317313</v>
      </c>
      <c r="G1966" s="1">
        <v>1953</v>
      </c>
      <c r="Y1966" s="14"/>
      <c r="Z1966" s="14"/>
      <c r="AA1966" s="14"/>
      <c r="AB1966" s="14"/>
      <c r="AC1966" s="14"/>
      <c r="AD1966" s="28"/>
    </row>
    <row r="1967" spans="1:30" x14ac:dyDescent="0.3">
      <c r="A1967" s="1">
        <v>1954</v>
      </c>
      <c r="B1967" s="1">
        <v>0.13016857972904558</v>
      </c>
      <c r="C1967" s="2">
        <v>0.11139363098956692</v>
      </c>
      <c r="D1967" s="1">
        <v>0.12666978469213602</v>
      </c>
      <c r="E1967" s="1">
        <v>17.794325139508516</v>
      </c>
      <c r="G1967" s="1">
        <v>1954</v>
      </c>
      <c r="Y1967" s="14"/>
      <c r="Z1967" s="14"/>
      <c r="AA1967" s="14"/>
      <c r="AB1967" s="14"/>
      <c r="AC1967" s="14"/>
      <c r="AD1967" s="28"/>
    </row>
    <row r="1968" spans="1:30" x14ac:dyDescent="0.3">
      <c r="A1968" s="1">
        <v>1955</v>
      </c>
      <c r="B1968" s="1">
        <v>0.36301668841862428</v>
      </c>
      <c r="C1968" s="2">
        <v>0.11225830926631472</v>
      </c>
      <c r="D1968" s="1">
        <v>0.44960463862490352</v>
      </c>
      <c r="E1968" s="1">
        <v>72.396862204777705</v>
      </c>
      <c r="G1968" s="1">
        <v>1955</v>
      </c>
      <c r="Y1968" s="14"/>
      <c r="Z1968" s="14"/>
      <c r="AA1968" s="14"/>
      <c r="AB1968" s="14"/>
      <c r="AC1968" s="14"/>
      <c r="AD1968" s="28"/>
    </row>
    <row r="1969" spans="1:30" x14ac:dyDescent="0.3">
      <c r="A1969" s="1">
        <v>1956</v>
      </c>
      <c r="B1969" s="1">
        <v>0.42554548905876882</v>
      </c>
      <c r="C1969" s="2">
        <v>0.11053383289615254</v>
      </c>
      <c r="D1969" s="1">
        <v>0.48110212799157387</v>
      </c>
      <c r="E1969" s="1">
        <v>74.995907409853842</v>
      </c>
      <c r="G1969" s="1">
        <v>1956</v>
      </c>
      <c r="Y1969" s="14"/>
      <c r="Z1969" s="14"/>
      <c r="AA1969" s="14"/>
      <c r="AB1969" s="14"/>
      <c r="AC1969" s="14"/>
      <c r="AD1969" s="28"/>
    </row>
    <row r="1970" spans="1:30" x14ac:dyDescent="0.3">
      <c r="A1970" s="1">
        <v>1957</v>
      </c>
      <c r="B1970" s="1">
        <v>0.25794562053098236</v>
      </c>
      <c r="C1970" s="2">
        <v>0.11053659866045296</v>
      </c>
      <c r="D1970" s="1">
        <v>0.22349979636998377</v>
      </c>
      <c r="E1970" s="1">
        <v>33.486573288924461</v>
      </c>
      <c r="G1970" s="1">
        <v>1957</v>
      </c>
      <c r="Y1970" s="14"/>
      <c r="Z1970" s="14"/>
      <c r="AA1970" s="14"/>
      <c r="AB1970" s="14"/>
      <c r="AC1970" s="14"/>
      <c r="AD1970" s="28"/>
    </row>
    <row r="1971" spans="1:30" x14ac:dyDescent="0.3">
      <c r="A1971" s="1">
        <v>1958</v>
      </c>
      <c r="B1971" s="1">
        <v>0.33964582604339633</v>
      </c>
      <c r="C1971" s="2">
        <v>0.10675742383482031</v>
      </c>
      <c r="D1971" s="1">
        <v>0.32796045606563562</v>
      </c>
      <c r="E1971" s="1">
        <v>51.72614607332315</v>
      </c>
      <c r="G1971" s="1">
        <v>1958</v>
      </c>
      <c r="Y1971" s="14"/>
      <c r="Z1971" s="14"/>
      <c r="AA1971" s="14"/>
      <c r="AB1971" s="14"/>
      <c r="AC1971" s="14"/>
      <c r="AD1971" s="28"/>
    </row>
    <row r="1972" spans="1:30" x14ac:dyDescent="0.3">
      <c r="A1972" s="1">
        <v>1959</v>
      </c>
      <c r="B1972" s="1">
        <v>0.34942662763863919</v>
      </c>
      <c r="C1972" s="2">
        <v>0.10633161849730856</v>
      </c>
      <c r="D1972" s="1">
        <v>0.27590679953206204</v>
      </c>
      <c r="E1972" s="1">
        <v>38.532989733370826</v>
      </c>
      <c r="G1972" s="1">
        <v>1959</v>
      </c>
      <c r="Y1972" s="14"/>
      <c r="Z1972" s="14"/>
      <c r="AA1972" s="14"/>
      <c r="AB1972" s="14"/>
      <c r="AC1972" s="14"/>
      <c r="AD1972" s="28"/>
    </row>
    <row r="1973" spans="1:30" x14ac:dyDescent="0.3">
      <c r="A1973" s="1">
        <v>1960</v>
      </c>
      <c r="B1973" s="1">
        <v>0.371733873457264</v>
      </c>
      <c r="C1973" s="2">
        <v>0.10646030671859137</v>
      </c>
      <c r="D1973" s="1">
        <v>0.28347594090389383</v>
      </c>
      <c r="E1973" s="1">
        <v>41.51910680957549</v>
      </c>
      <c r="G1973" s="1">
        <v>1960</v>
      </c>
      <c r="Y1973" s="14"/>
      <c r="Z1973" s="14"/>
      <c r="AA1973" s="14"/>
      <c r="AB1973" s="14"/>
      <c r="AC1973" s="14"/>
      <c r="AD1973" s="28"/>
    </row>
    <row r="1974" spans="1:30" x14ac:dyDescent="0.3">
      <c r="A1974" s="1">
        <v>1961</v>
      </c>
      <c r="B1974" s="1">
        <v>0.11933340732419866</v>
      </c>
      <c r="C1974" s="2">
        <v>0.10563346720444013</v>
      </c>
      <c r="D1974" s="1">
        <v>0.12014068554909131</v>
      </c>
      <c r="E1974" s="1">
        <v>9.5258932566832932</v>
      </c>
      <c r="G1974" s="1">
        <v>1961</v>
      </c>
      <c r="Y1974" s="14"/>
      <c r="Z1974" s="14"/>
      <c r="AA1974" s="14"/>
      <c r="AB1974" s="14"/>
      <c r="AC1974" s="14"/>
      <c r="AD1974" s="28"/>
    </row>
    <row r="1975" spans="1:30" x14ac:dyDescent="0.3">
      <c r="A1975" s="1">
        <v>1962</v>
      </c>
      <c r="B1975" s="1">
        <v>0.57127386755389364</v>
      </c>
      <c r="C1975" s="2">
        <v>0.10457491870470857</v>
      </c>
      <c r="D1975" s="1">
        <v>0.47989648077431796</v>
      </c>
      <c r="E1975" s="1">
        <v>104.36867723678577</v>
      </c>
      <c r="G1975" s="1">
        <v>1962</v>
      </c>
      <c r="Y1975" s="14"/>
      <c r="Z1975" s="14"/>
      <c r="AA1975" s="14"/>
      <c r="AB1975" s="14"/>
      <c r="AC1975" s="14"/>
      <c r="AD1975" s="28"/>
    </row>
    <row r="1976" spans="1:30" x14ac:dyDescent="0.3">
      <c r="A1976" s="1">
        <v>1963</v>
      </c>
      <c r="B1976" s="1">
        <v>3.5977964706638416E-2</v>
      </c>
      <c r="C1976" s="2">
        <v>0.1048537583185507</v>
      </c>
      <c r="D1976" s="1">
        <v>2.2559996438960204E-2</v>
      </c>
      <c r="E1976" s="1">
        <v>-17.888657286553311</v>
      </c>
      <c r="G1976" s="1">
        <v>1963</v>
      </c>
      <c r="Y1976" s="14"/>
      <c r="Z1976" s="14"/>
      <c r="AA1976" s="14"/>
      <c r="AB1976" s="14"/>
      <c r="AC1976" s="14"/>
      <c r="AD1976" s="28"/>
    </row>
    <row r="1977" spans="1:30" x14ac:dyDescent="0.3">
      <c r="A1977" s="1">
        <v>1964</v>
      </c>
      <c r="B1977" s="1">
        <v>0.53393760352395669</v>
      </c>
      <c r="C1977" s="2">
        <v>0.10440355469841865</v>
      </c>
      <c r="D1977" s="1">
        <v>0.47947341298963614</v>
      </c>
      <c r="E1977" s="1">
        <v>66.686611049300296</v>
      </c>
      <c r="G1977" s="1">
        <v>1964</v>
      </c>
      <c r="Y1977" s="14"/>
      <c r="Z1977" s="14"/>
      <c r="AA1977" s="14"/>
      <c r="AB1977" s="14"/>
      <c r="AC1977" s="14"/>
      <c r="AD1977" s="28"/>
    </row>
    <row r="1978" spans="1:30" x14ac:dyDescent="0.3">
      <c r="A1978" s="1">
        <v>1965</v>
      </c>
      <c r="B1978" s="1">
        <v>0.30954124560272261</v>
      </c>
      <c r="C1978" s="2">
        <v>0.10326870653174366</v>
      </c>
      <c r="D1978" s="1">
        <v>0.25220354519336452</v>
      </c>
      <c r="E1978" s="1">
        <v>36.363282791882497</v>
      </c>
      <c r="G1978" s="1">
        <v>1965</v>
      </c>
      <c r="Y1978" s="14"/>
      <c r="Z1978" s="14"/>
      <c r="AA1978" s="14"/>
      <c r="AB1978" s="14"/>
      <c r="AC1978" s="14"/>
      <c r="AD1978" s="28"/>
    </row>
    <row r="1979" spans="1:30" x14ac:dyDescent="0.3">
      <c r="A1979" s="1">
        <v>1966</v>
      </c>
      <c r="B1979" s="1">
        <v>0.27755353315054182</v>
      </c>
      <c r="C1979" s="2">
        <v>0.1086088407052806</v>
      </c>
      <c r="D1979" s="1">
        <v>0.16593312520584333</v>
      </c>
      <c r="E1979" s="1">
        <v>24.612468330318382</v>
      </c>
      <c r="G1979" s="1">
        <v>1966</v>
      </c>
      <c r="Y1979" s="14"/>
      <c r="Z1979" s="14"/>
      <c r="AA1979" s="14"/>
      <c r="AB1979" s="14"/>
      <c r="AC1979" s="14"/>
      <c r="AD1979" s="28"/>
    </row>
    <row r="1980" spans="1:30" x14ac:dyDescent="0.3">
      <c r="A1980" s="1">
        <v>1967</v>
      </c>
      <c r="B1980" s="1">
        <v>0.4285465469574829</v>
      </c>
      <c r="C1980" s="2">
        <v>0.10896561016081757</v>
      </c>
      <c r="D1980" s="1">
        <v>9.959582917152171E-2</v>
      </c>
      <c r="E1980" s="1">
        <v>29.107255712461644</v>
      </c>
      <c r="G1980" s="1">
        <v>1967</v>
      </c>
      <c r="Y1980" s="14"/>
      <c r="Z1980" s="14"/>
      <c r="AA1980" s="14"/>
      <c r="AB1980" s="14"/>
      <c r="AC1980" s="14"/>
      <c r="AD1980" s="28"/>
    </row>
    <row r="1981" spans="1:30" x14ac:dyDescent="0.3">
      <c r="A1981" s="1">
        <v>1968</v>
      </c>
      <c r="B1981" s="1">
        <v>0.16346065366952828</v>
      </c>
      <c r="C1981" s="2">
        <v>0.16430271452325057</v>
      </c>
      <c r="D1981" s="1">
        <v>9.6966483961764507E-2</v>
      </c>
      <c r="E1981" s="1">
        <v>8.25250037023606</v>
      </c>
      <c r="G1981" s="1">
        <v>1968</v>
      </c>
      <c r="Y1981" s="14"/>
      <c r="Z1981" s="14"/>
      <c r="AA1981" s="14"/>
      <c r="AB1981" s="14"/>
      <c r="AC1981" s="14"/>
      <c r="AD1981" s="28"/>
    </row>
    <row r="1982" spans="1:30" x14ac:dyDescent="0.3">
      <c r="A1982" s="1">
        <v>1969</v>
      </c>
      <c r="B1982" s="1">
        <v>0.40478768660597947</v>
      </c>
      <c r="C1982" s="2">
        <v>0.16494787331753852</v>
      </c>
      <c r="D1982" s="1">
        <v>0.35970674464442981</v>
      </c>
      <c r="E1982" s="1">
        <v>61.28880831801964</v>
      </c>
      <c r="G1982" s="1">
        <v>1969</v>
      </c>
      <c r="Y1982" s="14"/>
      <c r="Z1982" s="14"/>
      <c r="AA1982" s="14"/>
      <c r="AB1982" s="14"/>
      <c r="AC1982" s="14"/>
      <c r="AD1982" s="28"/>
    </row>
    <row r="1983" spans="1:30" x14ac:dyDescent="0.3">
      <c r="A1983" s="1">
        <v>1970</v>
      </c>
      <c r="B1983" s="1">
        <v>0.16182662623613109</v>
      </c>
      <c r="C1983" s="2">
        <v>0.16236903663835053</v>
      </c>
      <c r="D1983" s="1">
        <v>0.17090583251138131</v>
      </c>
      <c r="E1983" s="1">
        <v>35.112573986482154</v>
      </c>
      <c r="G1983" s="1">
        <v>1970</v>
      </c>
      <c r="Y1983" s="14"/>
      <c r="Z1983" s="14"/>
      <c r="AA1983" s="14"/>
      <c r="AB1983" s="14"/>
      <c r="AC1983" s="14"/>
      <c r="AD1983" s="28"/>
    </row>
    <row r="1984" spans="1:30" x14ac:dyDescent="0.3">
      <c r="A1984" s="1">
        <v>1971</v>
      </c>
      <c r="B1984" s="1">
        <v>0.24045454701842095</v>
      </c>
      <c r="C1984" s="2">
        <v>0.16090072625363205</v>
      </c>
      <c r="D1984" s="1">
        <v>0.32769841788986764</v>
      </c>
      <c r="E1984" s="1">
        <v>48.587139392944898</v>
      </c>
      <c r="G1984" s="1">
        <v>1971</v>
      </c>
      <c r="Y1984" s="14"/>
      <c r="Z1984" s="14"/>
      <c r="AA1984" s="14"/>
      <c r="AB1984" s="14"/>
      <c r="AC1984" s="14"/>
      <c r="AD1984" s="28"/>
    </row>
    <row r="1985" spans="1:30" x14ac:dyDescent="0.3">
      <c r="A1985" s="1">
        <v>1972</v>
      </c>
      <c r="B1985" s="1">
        <v>0.48794724560961839</v>
      </c>
      <c r="C1985" s="2">
        <v>0.15070734530526175</v>
      </c>
      <c r="D1985" s="1">
        <v>0.42474127213248475</v>
      </c>
      <c r="E1985" s="1">
        <v>100.20506957700404</v>
      </c>
      <c r="G1985" s="1">
        <v>1972</v>
      </c>
      <c r="Y1985" s="14"/>
      <c r="Z1985" s="14"/>
      <c r="AA1985" s="14"/>
      <c r="AB1985" s="14"/>
      <c r="AC1985" s="14"/>
      <c r="AD1985" s="28"/>
    </row>
    <row r="1986" spans="1:30" x14ac:dyDescent="0.3">
      <c r="A1986" s="1">
        <v>1973</v>
      </c>
      <c r="B1986" s="1">
        <v>0.26610469646525464</v>
      </c>
      <c r="C1986" s="2">
        <v>0.15207635801641736</v>
      </c>
      <c r="D1986" s="1">
        <v>0.27336481038236143</v>
      </c>
      <c r="E1986" s="1">
        <v>34.942563292156279</v>
      </c>
      <c r="G1986" s="1">
        <v>1973</v>
      </c>
      <c r="Y1986" s="14"/>
      <c r="Z1986" s="14"/>
      <c r="AA1986" s="14"/>
      <c r="AB1986" s="14"/>
      <c r="AC1986" s="14"/>
      <c r="AD1986" s="28"/>
    </row>
    <row r="1987" spans="1:30" x14ac:dyDescent="0.3">
      <c r="A1987" s="1">
        <v>1974</v>
      </c>
      <c r="B1987" s="1">
        <v>0.15722099619555652</v>
      </c>
      <c r="C1987" s="2">
        <v>0.15228243072129566</v>
      </c>
      <c r="D1987" s="1">
        <v>0.30061003775422623</v>
      </c>
      <c r="E1987" s="1">
        <v>50.74847087357837</v>
      </c>
      <c r="G1987" s="1">
        <v>1974</v>
      </c>
      <c r="Y1987" s="14"/>
      <c r="Z1987" s="14"/>
      <c r="AA1987" s="14"/>
      <c r="AB1987" s="14"/>
      <c r="AC1987" s="14"/>
      <c r="AD1987" s="28"/>
    </row>
    <row r="1988" spans="1:30" x14ac:dyDescent="0.3">
      <c r="A1988" s="1">
        <v>1975</v>
      </c>
      <c r="B1988" s="1">
        <v>0.22360852582912918</v>
      </c>
      <c r="C1988" s="2">
        <v>0.14678625817297541</v>
      </c>
      <c r="D1988" s="1">
        <v>0.39244819480604526</v>
      </c>
      <c r="E1988" s="1">
        <v>63.849274923764021</v>
      </c>
      <c r="G1988" s="1">
        <v>1975</v>
      </c>
      <c r="Y1988" s="14"/>
      <c r="Z1988" s="14"/>
      <c r="AA1988" s="14"/>
      <c r="AB1988" s="14"/>
      <c r="AC1988" s="14"/>
      <c r="AD1988" s="28"/>
    </row>
    <row r="1989" spans="1:30" x14ac:dyDescent="0.3">
      <c r="A1989" s="1">
        <v>1976</v>
      </c>
      <c r="B1989" s="1">
        <v>0.3052817637371712</v>
      </c>
      <c r="C1989" s="2">
        <v>0.14602927847808794</v>
      </c>
      <c r="D1989" s="1">
        <v>0.36422100098601268</v>
      </c>
      <c r="E1989" s="1">
        <v>60.177786428952103</v>
      </c>
      <c r="G1989" s="1">
        <v>1976</v>
      </c>
      <c r="Y1989" s="14"/>
      <c r="Z1989" s="14"/>
      <c r="AA1989" s="14"/>
      <c r="AB1989" s="14"/>
      <c r="AC1989" s="14"/>
      <c r="AD1989" s="28"/>
    </row>
    <row r="1990" spans="1:30" x14ac:dyDescent="0.3">
      <c r="A1990" s="1">
        <v>1977</v>
      </c>
      <c r="B1990" s="1">
        <v>0.25229801477590863</v>
      </c>
      <c r="C1990" s="2">
        <v>0.14857701112872665</v>
      </c>
      <c r="D1990" s="1">
        <v>0.31083645863435194</v>
      </c>
      <c r="E1990" s="1">
        <v>50.254264409342888</v>
      </c>
      <c r="G1990" s="1">
        <v>1977</v>
      </c>
      <c r="Y1990" s="14"/>
      <c r="Z1990" s="14"/>
      <c r="AA1990" s="14"/>
      <c r="AB1990" s="14"/>
      <c r="AC1990" s="14"/>
      <c r="AD1990" s="28"/>
    </row>
    <row r="1991" spans="1:30" x14ac:dyDescent="0.3">
      <c r="A1991" s="1">
        <v>1978</v>
      </c>
      <c r="B1991" s="1">
        <v>0.21199863488662452</v>
      </c>
      <c r="C1991" s="2">
        <v>0.14908699934514349</v>
      </c>
      <c r="D1991" s="1">
        <v>0.37842959019725209</v>
      </c>
      <c r="E1991" s="1">
        <v>47.253657447476897</v>
      </c>
      <c r="G1991" s="1">
        <v>1978</v>
      </c>
      <c r="Y1991" s="14"/>
      <c r="Z1991" s="14"/>
      <c r="AA1991" s="14"/>
      <c r="AB1991" s="14"/>
      <c r="AC1991" s="14"/>
      <c r="AD1991" s="28"/>
    </row>
    <row r="1992" spans="1:30" x14ac:dyDescent="0.3">
      <c r="A1992" s="1">
        <v>1979</v>
      </c>
      <c r="B1992" s="1">
        <v>0.28042382131438376</v>
      </c>
      <c r="C1992" s="2">
        <v>0.14903391223564952</v>
      </c>
      <c r="D1992" s="1">
        <v>0.47131590124036604</v>
      </c>
      <c r="E1992" s="1">
        <v>79.171267830632218</v>
      </c>
      <c r="G1992" s="1">
        <v>1979</v>
      </c>
      <c r="Y1992" s="14"/>
      <c r="Z1992" s="14"/>
      <c r="AA1992" s="14"/>
      <c r="AB1992" s="14"/>
      <c r="AC1992" s="14"/>
      <c r="AD1992" s="28"/>
    </row>
    <row r="1993" spans="1:30" x14ac:dyDescent="0.3">
      <c r="A1993" s="1">
        <v>1980</v>
      </c>
      <c r="B1993" s="1">
        <v>0.31758396078324896</v>
      </c>
      <c r="C1993" s="2">
        <v>0.14768096014139448</v>
      </c>
      <c r="D1993" s="1">
        <v>0.36479312696247901</v>
      </c>
      <c r="E1993" s="1">
        <v>46.051363402332953</v>
      </c>
      <c r="G1993" s="1">
        <v>1980</v>
      </c>
      <c r="Y1993" s="14"/>
      <c r="Z1993" s="14"/>
      <c r="AA1993" s="14"/>
      <c r="AB1993" s="14"/>
      <c r="AC1993" s="14"/>
      <c r="AD1993" s="28"/>
    </row>
    <row r="1994" spans="1:30" x14ac:dyDescent="0.3">
      <c r="A1994" s="1">
        <v>1981</v>
      </c>
      <c r="B1994" s="1">
        <v>0.2596068572688367</v>
      </c>
      <c r="C1994" s="2">
        <v>0.1517036111031797</v>
      </c>
      <c r="D1994" s="1">
        <v>0.35437982655053574</v>
      </c>
      <c r="E1994" s="1">
        <v>55.95917893937763</v>
      </c>
      <c r="G1994" s="1">
        <v>1981</v>
      </c>
      <c r="Y1994" s="14"/>
      <c r="Z1994" s="14"/>
      <c r="AA1994" s="14"/>
      <c r="AB1994" s="14"/>
      <c r="AC1994" s="14"/>
      <c r="AD1994" s="28"/>
    </row>
    <row r="1995" spans="1:30" x14ac:dyDescent="0.3">
      <c r="A1995" s="1">
        <v>1982</v>
      </c>
      <c r="B1995" s="1">
        <v>0.34901704581053455</v>
      </c>
      <c r="C1995" s="2">
        <v>0.15060944916341576</v>
      </c>
      <c r="D1995" s="1">
        <v>0.45952343056061856</v>
      </c>
      <c r="E1995" s="1">
        <v>86.341949217332285</v>
      </c>
      <c r="G1995" s="1">
        <v>1982</v>
      </c>
      <c r="Y1995" s="14"/>
      <c r="Z1995" s="14"/>
      <c r="AA1995" s="14"/>
      <c r="AB1995" s="14"/>
      <c r="AC1995" s="14"/>
      <c r="AD1995" s="28"/>
    </row>
    <row r="1996" spans="1:30" x14ac:dyDescent="0.3">
      <c r="A1996" s="1">
        <v>1983</v>
      </c>
      <c r="B1996" s="1">
        <v>9.6312436501857612E-2</v>
      </c>
      <c r="C1996" s="2">
        <v>0.15192686863147065</v>
      </c>
      <c r="D1996" s="1">
        <v>0.11059613711328126</v>
      </c>
      <c r="E1996" s="1">
        <v>20.147959476832789</v>
      </c>
      <c r="G1996" s="1">
        <v>1983</v>
      </c>
      <c r="Y1996" s="14"/>
      <c r="Z1996" s="14"/>
      <c r="AA1996" s="14"/>
      <c r="AB1996" s="14"/>
      <c r="AC1996" s="14"/>
      <c r="AD1996" s="28"/>
    </row>
    <row r="1997" spans="1:30" x14ac:dyDescent="0.3">
      <c r="A1997" s="1">
        <v>1984</v>
      </c>
      <c r="B1997" s="1">
        <v>0.12250606648800753</v>
      </c>
      <c r="C1997" s="2">
        <v>0.15082099086546516</v>
      </c>
      <c r="D1997" s="1">
        <v>0.17248806261968605</v>
      </c>
      <c r="E1997" s="1">
        <v>15.100392646159033</v>
      </c>
      <c r="G1997" s="1">
        <v>1984</v>
      </c>
      <c r="Y1997" s="14"/>
      <c r="Z1997" s="14"/>
      <c r="AA1997" s="14"/>
      <c r="AB1997" s="14"/>
      <c r="AC1997" s="14"/>
      <c r="AD1997" s="28"/>
    </row>
    <row r="1998" spans="1:30" x14ac:dyDescent="0.3">
      <c r="A1998" s="1">
        <v>1985</v>
      </c>
      <c r="B1998" s="1">
        <v>6.9198837992712106E-2</v>
      </c>
      <c r="C1998" s="2">
        <v>0.15229019088413689</v>
      </c>
      <c r="D1998" s="1">
        <v>6.9968856826666218E-2</v>
      </c>
      <c r="E1998" s="1">
        <v>25.382457959662872</v>
      </c>
      <c r="G1998" s="1">
        <v>1985</v>
      </c>
      <c r="Y1998" s="14"/>
      <c r="Z1998" s="14"/>
      <c r="AA1998" s="14"/>
      <c r="AB1998" s="14"/>
      <c r="AC1998" s="14"/>
      <c r="AD1998" s="28"/>
    </row>
    <row r="1999" spans="1:30" x14ac:dyDescent="0.3">
      <c r="A1999" s="1">
        <v>1986</v>
      </c>
      <c r="B1999" s="1">
        <v>0.28976682025454592</v>
      </c>
      <c r="C1999" s="2">
        <v>0.15247747635473377</v>
      </c>
      <c r="D1999" s="1">
        <v>0.40716735363572054</v>
      </c>
      <c r="E1999" s="1">
        <v>64.961272013368543</v>
      </c>
      <c r="G1999" s="1">
        <v>1986</v>
      </c>
      <c r="Y1999" s="14"/>
      <c r="Z1999" s="14"/>
      <c r="AA1999" s="14"/>
      <c r="AB1999" s="14"/>
      <c r="AC1999" s="14"/>
      <c r="AD1999" s="28"/>
    </row>
    <row r="2000" spans="1:30" x14ac:dyDescent="0.3">
      <c r="A2000" s="1">
        <v>1987</v>
      </c>
      <c r="B2000" s="1">
        <v>0.14992482911771715</v>
      </c>
      <c r="C2000" s="2">
        <v>0.15298624998529289</v>
      </c>
      <c r="D2000" s="1">
        <v>0.19757752283782046</v>
      </c>
      <c r="E2000" s="1">
        <v>42.590871522667499</v>
      </c>
      <c r="G2000" s="1">
        <v>1987</v>
      </c>
      <c r="Y2000" s="14"/>
      <c r="Z2000" s="14"/>
      <c r="AA2000" s="14"/>
      <c r="AB2000" s="14"/>
      <c r="AC2000" s="14"/>
      <c r="AD2000" s="28"/>
    </row>
    <row r="2001" spans="1:30" x14ac:dyDescent="0.3">
      <c r="A2001" s="1">
        <v>1988</v>
      </c>
      <c r="B2001" s="1">
        <v>0.24027999165047556</v>
      </c>
      <c r="C2001" s="2">
        <v>0.15270881329146341</v>
      </c>
      <c r="D2001" s="1">
        <v>0.3153849556668909</v>
      </c>
      <c r="E2001" s="1">
        <v>55.329261118708395</v>
      </c>
      <c r="G2001" s="1">
        <v>1988</v>
      </c>
      <c r="Y2001" s="14"/>
      <c r="Z2001" s="14"/>
      <c r="AA2001" s="14"/>
      <c r="AB2001" s="14"/>
      <c r="AC2001" s="14"/>
      <c r="AD2001" s="28"/>
    </row>
    <row r="2002" spans="1:30" x14ac:dyDescent="0.3">
      <c r="A2002" s="1">
        <v>1989</v>
      </c>
      <c r="B2002" s="1">
        <v>3.9889962606949818E-2</v>
      </c>
      <c r="C2002" s="2">
        <v>0.15391928656919801</v>
      </c>
      <c r="D2002" s="1">
        <v>5.7564154969455369E-2</v>
      </c>
      <c r="E2002" s="1">
        <v>11.388208386552412</v>
      </c>
      <c r="G2002" s="1">
        <v>1989</v>
      </c>
      <c r="Y2002" s="14"/>
      <c r="Z2002" s="14"/>
      <c r="AA2002" s="14"/>
      <c r="AB2002" s="14"/>
      <c r="AC2002" s="14"/>
      <c r="AD2002" s="28"/>
    </row>
    <row r="2003" spans="1:30" x14ac:dyDescent="0.3">
      <c r="A2003" s="1">
        <v>1990</v>
      </c>
      <c r="B2003" s="1">
        <v>0.21982310779049444</v>
      </c>
      <c r="C2003" s="2">
        <v>0.15436485380782164</v>
      </c>
      <c r="D2003" s="1">
        <v>0.31077606727125612</v>
      </c>
      <c r="E2003" s="1">
        <v>35.269118173895109</v>
      </c>
      <c r="G2003" s="1">
        <v>1990</v>
      </c>
      <c r="Y2003" s="14"/>
      <c r="Z2003" s="14"/>
      <c r="AA2003" s="14"/>
      <c r="AB2003" s="14"/>
      <c r="AC2003" s="14"/>
      <c r="AD2003" s="28"/>
    </row>
    <row r="2004" spans="1:30" x14ac:dyDescent="0.3">
      <c r="A2004" s="1">
        <v>1991</v>
      </c>
      <c r="B2004" s="1">
        <v>0.22540705007601247</v>
      </c>
      <c r="C2004" s="2">
        <v>0.15475551739754648</v>
      </c>
      <c r="D2004" s="1">
        <v>0.24255083743466482</v>
      </c>
      <c r="E2004" s="1">
        <v>42.352650245243154</v>
      </c>
      <c r="G2004" s="1">
        <v>1991</v>
      </c>
      <c r="Y2004" s="14"/>
      <c r="Z2004" s="14"/>
      <c r="AA2004" s="14"/>
      <c r="AB2004" s="14"/>
      <c r="AC2004" s="14"/>
      <c r="AD2004" s="28"/>
    </row>
    <row r="2005" spans="1:30" x14ac:dyDescent="0.3">
      <c r="A2005" s="1">
        <v>1992</v>
      </c>
      <c r="B2005" s="1">
        <v>0.1622172272840455</v>
      </c>
      <c r="C2005" s="2">
        <v>0.15803219708251373</v>
      </c>
      <c r="D2005" s="1">
        <v>0.32394055651100234</v>
      </c>
      <c r="E2005" s="1">
        <v>39.738115169958292</v>
      </c>
      <c r="G2005" s="1">
        <v>1992</v>
      </c>
      <c r="Y2005" s="14"/>
      <c r="Z2005" s="14"/>
      <c r="AA2005" s="14"/>
      <c r="AB2005" s="14"/>
      <c r="AC2005" s="14"/>
      <c r="AD2005" s="28"/>
    </row>
    <row r="2006" spans="1:30" x14ac:dyDescent="0.3">
      <c r="A2006" s="1">
        <v>1993</v>
      </c>
      <c r="B2006" s="1">
        <v>0.22092283079675626</v>
      </c>
      <c r="C2006" s="2">
        <v>0.15767540444268965</v>
      </c>
      <c r="D2006" s="1">
        <v>0.31078912919713647</v>
      </c>
      <c r="E2006" s="1">
        <v>55.203689355647342</v>
      </c>
      <c r="G2006" s="1">
        <v>1993</v>
      </c>
      <c r="Y2006" s="14"/>
      <c r="Z2006" s="14"/>
      <c r="AA2006" s="14"/>
      <c r="AB2006" s="14"/>
      <c r="AC2006" s="14"/>
      <c r="AD2006" s="28"/>
    </row>
    <row r="2007" spans="1:30" x14ac:dyDescent="0.3">
      <c r="A2007" s="1">
        <v>1994</v>
      </c>
      <c r="B2007" s="1">
        <v>0.34002248338733004</v>
      </c>
      <c r="C2007" s="2">
        <v>0.15787728102178467</v>
      </c>
      <c r="D2007" s="1">
        <v>0.21415698266603803</v>
      </c>
      <c r="E2007" s="1">
        <v>52.09413466449098</v>
      </c>
      <c r="G2007" s="1">
        <v>1994</v>
      </c>
      <c r="Y2007" s="14"/>
      <c r="Z2007" s="14"/>
      <c r="AA2007" s="14"/>
      <c r="AB2007" s="14"/>
      <c r="AC2007" s="14"/>
      <c r="AD2007" s="28"/>
    </row>
    <row r="2008" spans="1:30" x14ac:dyDescent="0.3">
      <c r="A2008" s="1">
        <v>1995</v>
      </c>
      <c r="B2008" s="1">
        <v>1.6116328949267879E-2</v>
      </c>
      <c r="C2008" s="2">
        <v>0.15641672683508223</v>
      </c>
      <c r="D2008" s="1">
        <v>2.7228364826716867E-2</v>
      </c>
      <c r="E2008" s="1">
        <v>-5.3316900684352575</v>
      </c>
      <c r="G2008" s="1">
        <v>1995</v>
      </c>
      <c r="Y2008" s="14"/>
      <c r="Z2008" s="14"/>
      <c r="AA2008" s="14"/>
      <c r="AB2008" s="14"/>
      <c r="AC2008" s="14"/>
      <c r="AD2008" s="28"/>
    </row>
    <row r="2009" spans="1:30" x14ac:dyDescent="0.3">
      <c r="A2009" s="1">
        <v>1996</v>
      </c>
      <c r="B2009" s="1">
        <v>4.9932601627930499E-2</v>
      </c>
      <c r="C2009" s="2">
        <v>0.1589534747504191</v>
      </c>
      <c r="D2009" s="1">
        <v>3.075483314309339E-2</v>
      </c>
      <c r="E2009" s="1">
        <v>2.0595729108774385</v>
      </c>
      <c r="G2009" s="1">
        <v>1996</v>
      </c>
      <c r="Y2009" s="14"/>
      <c r="Z2009" s="14"/>
      <c r="AA2009" s="14"/>
      <c r="AB2009" s="14"/>
      <c r="AC2009" s="14"/>
      <c r="AD2009" s="28"/>
    </row>
    <row r="2010" spans="1:30" x14ac:dyDescent="0.3">
      <c r="A2010" s="1">
        <v>1997</v>
      </c>
      <c r="B2010" s="1">
        <v>0.23585605808268634</v>
      </c>
      <c r="C2010" s="2">
        <v>0.1028464679399418</v>
      </c>
      <c r="D2010" s="1">
        <v>0.4049299204713272</v>
      </c>
      <c r="E2010" s="1">
        <v>51.380773477675</v>
      </c>
      <c r="G2010" s="1">
        <v>1997</v>
      </c>
      <c r="Y2010" s="14"/>
      <c r="Z2010" s="14"/>
      <c r="AA2010" s="14"/>
      <c r="AB2010" s="14"/>
      <c r="AC2010" s="14"/>
      <c r="AD2010" s="28"/>
    </row>
    <row r="2011" spans="1:30" x14ac:dyDescent="0.3">
      <c r="A2011" s="1">
        <v>1998</v>
      </c>
      <c r="B2011" s="1">
        <v>0.1975351862106535</v>
      </c>
      <c r="C2011" s="2">
        <v>0.10239873282300199</v>
      </c>
      <c r="D2011" s="1">
        <v>0.40549176895784206</v>
      </c>
      <c r="E2011" s="1">
        <v>68.636765356198111</v>
      </c>
      <c r="G2011" s="1">
        <v>1998</v>
      </c>
      <c r="Y2011" s="14"/>
      <c r="Z2011" s="14"/>
      <c r="AA2011" s="14"/>
      <c r="AB2011" s="14"/>
      <c r="AC2011" s="14"/>
      <c r="AD2011" s="28"/>
    </row>
    <row r="2012" spans="1:30" x14ac:dyDescent="0.3">
      <c r="A2012" s="1">
        <v>1999</v>
      </c>
      <c r="B2012" s="1">
        <v>2.5851727996323216E-2</v>
      </c>
      <c r="C2012" s="2">
        <v>0.10276178734761097</v>
      </c>
      <c r="D2012" s="1">
        <v>4.3747476107147666E-2</v>
      </c>
      <c r="E2012" s="1">
        <v>7.8176105511262861</v>
      </c>
      <c r="G2012" s="1">
        <v>1999</v>
      </c>
      <c r="Y2012" s="14"/>
      <c r="Z2012" s="14"/>
      <c r="AA2012" s="14"/>
      <c r="AB2012" s="14"/>
      <c r="AC2012" s="14"/>
      <c r="AD2012" s="28"/>
    </row>
    <row r="2013" spans="1:30" x14ac:dyDescent="0.3">
      <c r="A2013" s="1">
        <v>2000</v>
      </c>
      <c r="B2013" s="1">
        <v>7.2658836960218742E-2</v>
      </c>
      <c r="C2013" s="2">
        <v>0.10398795329249846</v>
      </c>
      <c r="D2013" s="1">
        <v>0.10806297729526997</v>
      </c>
      <c r="E2013" s="1">
        <v>23.740723519924956</v>
      </c>
      <c r="G2013" s="1">
        <v>2000</v>
      </c>
      <c r="Y2013" s="14"/>
      <c r="Z2013" s="14"/>
      <c r="AA2013" s="14"/>
      <c r="AB2013" s="14"/>
      <c r="AC2013" s="14"/>
      <c r="AD2013" s="28"/>
    </row>
    <row r="2014" spans="1:30" x14ac:dyDescent="0.3">
      <c r="A2014" s="1">
        <v>2001</v>
      </c>
      <c r="B2014" s="1">
        <v>0.42188535979747555</v>
      </c>
      <c r="C2014" s="2">
        <v>9.8989269172818597E-2</v>
      </c>
      <c r="D2014" s="1">
        <v>0.41618888700707718</v>
      </c>
      <c r="E2014" s="1">
        <v>52.371156396858744</v>
      </c>
      <c r="G2014" s="1">
        <v>2001</v>
      </c>
      <c r="Y2014" s="14"/>
      <c r="Z2014" s="14"/>
      <c r="AA2014" s="14"/>
      <c r="AB2014" s="14"/>
      <c r="AC2014" s="14"/>
      <c r="AD2014" s="28"/>
    </row>
    <row r="2015" spans="1:30" x14ac:dyDescent="0.3">
      <c r="A2015" s="1">
        <v>2002</v>
      </c>
      <c r="B2015" s="1">
        <v>0.28527352840971149</v>
      </c>
      <c r="C2015" s="2">
        <v>0.10304070953878254</v>
      </c>
      <c r="D2015" s="1">
        <v>0.45904919379202674</v>
      </c>
      <c r="E2015" s="1">
        <v>63.466650053760617</v>
      </c>
      <c r="G2015" s="1">
        <v>2002</v>
      </c>
      <c r="Y2015" s="14"/>
      <c r="Z2015" s="14"/>
      <c r="AA2015" s="14"/>
      <c r="AB2015" s="14"/>
      <c r="AC2015" s="14"/>
      <c r="AD2015" s="28"/>
    </row>
    <row r="2016" spans="1:30" x14ac:dyDescent="0.3">
      <c r="A2016" s="1">
        <v>2003</v>
      </c>
      <c r="B2016" s="1">
        <v>9.9289230455169866E-2</v>
      </c>
      <c r="C2016" s="2">
        <v>0.10237231393224779</v>
      </c>
      <c r="D2016" s="1">
        <v>0.12057202067873465</v>
      </c>
      <c r="E2016" s="1">
        <v>21.458634784712327</v>
      </c>
      <c r="G2016" s="1">
        <v>2003</v>
      </c>
      <c r="Y2016" s="14"/>
      <c r="Z2016" s="14"/>
      <c r="AA2016" s="14"/>
      <c r="AB2016" s="14"/>
      <c r="AC2016" s="14"/>
      <c r="AD2016" s="28"/>
    </row>
    <row r="2017" spans="1:30" x14ac:dyDescent="0.3">
      <c r="A2017" s="1">
        <v>2004</v>
      </c>
      <c r="B2017" s="1">
        <v>3.6528385452236634E-2</v>
      </c>
      <c r="C2017" s="2">
        <v>0.10675735340614691</v>
      </c>
      <c r="D2017" s="1">
        <v>5.3797775895819737E-2</v>
      </c>
      <c r="E2017" s="1">
        <v>20.045927172456235</v>
      </c>
      <c r="G2017" s="1">
        <v>2004</v>
      </c>
      <c r="Y2017" s="14"/>
      <c r="Z2017" s="14"/>
      <c r="AA2017" s="14"/>
      <c r="AB2017" s="14"/>
      <c r="AC2017" s="14"/>
      <c r="AD2017" s="28"/>
    </row>
    <row r="2018" spans="1:30" x14ac:dyDescent="0.3">
      <c r="A2018" s="1">
        <v>2005</v>
      </c>
      <c r="B2018" s="1">
        <v>4.6620857313895828E-2</v>
      </c>
      <c r="C2018" s="2">
        <v>0.10737992902058174</v>
      </c>
      <c r="D2018" s="1">
        <v>4.0817296613611068E-2</v>
      </c>
      <c r="E2018" s="1">
        <v>3.0203390250505002</v>
      </c>
      <c r="G2018" s="1">
        <v>2005</v>
      </c>
      <c r="Y2018" s="14"/>
      <c r="Z2018" s="14"/>
      <c r="AA2018" s="14"/>
      <c r="AB2018" s="14"/>
      <c r="AC2018" s="14"/>
      <c r="AD2018" s="28"/>
    </row>
    <row r="2019" spans="1:30" x14ac:dyDescent="0.3">
      <c r="A2019" s="1">
        <v>2006</v>
      </c>
      <c r="B2019" s="1">
        <v>0.10252225947007577</v>
      </c>
      <c r="C2019" s="2">
        <v>0.10300655987339172</v>
      </c>
      <c r="D2019" s="1">
        <v>0.11217550936805883</v>
      </c>
      <c r="E2019" s="1">
        <v>30.895942593771597</v>
      </c>
      <c r="G2019" s="1">
        <v>2006</v>
      </c>
      <c r="Y2019" s="14"/>
      <c r="Z2019" s="14"/>
      <c r="AA2019" s="14"/>
      <c r="AB2019" s="14"/>
      <c r="AC2019" s="14"/>
      <c r="AD2019" s="28"/>
    </row>
    <row r="2020" spans="1:30" x14ac:dyDescent="0.3">
      <c r="A2020" s="1">
        <v>2007</v>
      </c>
      <c r="B2020" s="1">
        <v>0.2485336018193294</v>
      </c>
      <c r="C2020" s="2">
        <v>0.11669287772808665</v>
      </c>
      <c r="D2020" s="1">
        <v>0.3348544637500851</v>
      </c>
      <c r="E2020" s="1">
        <v>32.793285654204581</v>
      </c>
      <c r="G2020" s="1">
        <v>2007</v>
      </c>
      <c r="Y2020" s="14"/>
      <c r="Z2020" s="14"/>
      <c r="AA2020" s="14"/>
      <c r="AB2020" s="14"/>
      <c r="AC2020" s="14"/>
      <c r="AD2020" s="28"/>
    </row>
    <row r="2021" spans="1:30" x14ac:dyDescent="0.3">
      <c r="A2021" s="1">
        <v>2008</v>
      </c>
      <c r="B2021" s="1">
        <v>9.1405248350200682E-2</v>
      </c>
      <c r="C2021" s="2">
        <v>0.11668768530529745</v>
      </c>
      <c r="D2021" s="1">
        <v>0.11966006265609527</v>
      </c>
      <c r="E2021" s="1">
        <v>31.67915720977188</v>
      </c>
      <c r="G2021" s="1">
        <v>2008</v>
      </c>
      <c r="Y2021" s="14"/>
      <c r="Z2021" s="14"/>
      <c r="AA2021" s="14"/>
      <c r="AB2021" s="14"/>
      <c r="AC2021" s="14"/>
      <c r="AD2021" s="28"/>
    </row>
    <row r="2022" spans="1:30" x14ac:dyDescent="0.3">
      <c r="A2022" s="1">
        <v>2009</v>
      </c>
      <c r="B2022" s="1">
        <v>8.2631481321299396E-2</v>
      </c>
      <c r="C2022" s="2">
        <v>0.11722719128081371</v>
      </c>
      <c r="D2022" s="1">
        <v>0.14476410433854581</v>
      </c>
      <c r="E2022" s="1">
        <v>15.455152363021973</v>
      </c>
      <c r="G2022" s="1">
        <v>2009</v>
      </c>
      <c r="Y2022" s="14"/>
      <c r="Z2022" s="14"/>
      <c r="AA2022" s="14"/>
      <c r="AB2022" s="14"/>
      <c r="AC2022" s="14"/>
      <c r="AD2022" s="28"/>
    </row>
    <row r="2023" spans="1:30" x14ac:dyDescent="0.3">
      <c r="A2023" s="1">
        <v>2010</v>
      </c>
      <c r="B2023" s="1">
        <v>9.6223718946754203E-2</v>
      </c>
      <c r="C2023" s="2">
        <v>0.11409020733981302</v>
      </c>
      <c r="D2023" s="1">
        <v>0.10393454456387989</v>
      </c>
      <c r="E2023" s="1">
        <v>3.5554310837349057</v>
      </c>
      <c r="G2023" s="1">
        <v>2010</v>
      </c>
      <c r="Y2023" s="14"/>
      <c r="Z2023" s="14"/>
      <c r="AA2023" s="14"/>
      <c r="AB2023" s="14"/>
      <c r="AC2023" s="14"/>
      <c r="AD2023" s="28"/>
    </row>
    <row r="2024" spans="1:30" x14ac:dyDescent="0.3">
      <c r="A2024" s="1">
        <v>2011</v>
      </c>
      <c r="B2024" s="1">
        <v>0.22342282352465684</v>
      </c>
      <c r="C2024" s="2">
        <v>0.1166689066361986</v>
      </c>
      <c r="D2024" s="1">
        <v>0.33566665180476557</v>
      </c>
      <c r="E2024" s="1">
        <v>48.171287134887166</v>
      </c>
      <c r="G2024" s="1">
        <v>2011</v>
      </c>
      <c r="Y2024" s="14"/>
      <c r="Z2024" s="14"/>
      <c r="AA2024" s="14"/>
      <c r="AB2024" s="14"/>
      <c r="AC2024" s="14"/>
      <c r="AD2024" s="28"/>
    </row>
    <row r="2025" spans="1:30" x14ac:dyDescent="0.3">
      <c r="A2025" s="1">
        <v>2012</v>
      </c>
      <c r="B2025" s="1">
        <v>0.10934358850407831</v>
      </c>
      <c r="C2025" s="2">
        <v>0.11486898452448843</v>
      </c>
      <c r="D2025" s="1">
        <v>0.14236517825988712</v>
      </c>
      <c r="E2025" s="1">
        <v>9.6830144396276019</v>
      </c>
      <c r="G2025" s="1">
        <v>2012</v>
      </c>
      <c r="Y2025" s="14"/>
      <c r="Z2025" s="14"/>
      <c r="AA2025" s="14"/>
      <c r="AB2025" s="14"/>
      <c r="AC2025" s="14"/>
      <c r="AD2025" s="28"/>
    </row>
    <row r="2026" spans="1:30" x14ac:dyDescent="0.3">
      <c r="A2026" s="1">
        <v>2013</v>
      </c>
      <c r="B2026" s="1">
        <v>3.7919232118200939E-2</v>
      </c>
      <c r="C2026" s="2">
        <v>0.11548362354940961</v>
      </c>
      <c r="D2026" s="1">
        <v>6.1207712171733639E-2</v>
      </c>
      <c r="E2026" s="1">
        <v>10.061641416686529</v>
      </c>
      <c r="G2026" s="1">
        <v>2013</v>
      </c>
      <c r="Y2026" s="14"/>
      <c r="Z2026" s="14"/>
      <c r="AA2026" s="14"/>
      <c r="AB2026" s="14"/>
      <c r="AC2026" s="14"/>
      <c r="AD2026" s="28"/>
    </row>
    <row r="2027" spans="1:30" x14ac:dyDescent="0.3">
      <c r="A2027" s="1">
        <v>2014</v>
      </c>
      <c r="B2027" s="1">
        <v>0.31105339895544859</v>
      </c>
      <c r="C2027" s="2">
        <v>0.11379221073205084</v>
      </c>
      <c r="D2027" s="1">
        <v>0.41987272287802424</v>
      </c>
      <c r="E2027" s="1">
        <v>56.437907949817841</v>
      </c>
      <c r="G2027" s="1">
        <v>2014</v>
      </c>
      <c r="Y2027" s="14"/>
      <c r="Z2027" s="14"/>
      <c r="AA2027" s="14"/>
      <c r="AB2027" s="14"/>
      <c r="AC2027" s="14"/>
      <c r="AD2027" s="28"/>
    </row>
    <row r="2028" spans="1:30" x14ac:dyDescent="0.3">
      <c r="A2028" s="1">
        <v>2015</v>
      </c>
      <c r="B2028" s="1">
        <v>0.16878045565354774</v>
      </c>
      <c r="C2028" s="2">
        <v>0.11379877717282667</v>
      </c>
      <c r="D2028" s="1">
        <v>0.22982624231048038</v>
      </c>
      <c r="E2028" s="1">
        <v>36.817024739373984</v>
      </c>
      <c r="G2028" s="1">
        <v>2015</v>
      </c>
      <c r="Y2028" s="14"/>
      <c r="Z2028" s="14"/>
      <c r="AA2028" s="14"/>
      <c r="AB2028" s="14"/>
      <c r="AC2028" s="14"/>
      <c r="AD2028" s="28"/>
    </row>
    <row r="2029" spans="1:30" x14ac:dyDescent="0.3">
      <c r="A2029" s="1">
        <v>2016</v>
      </c>
      <c r="B2029" s="1">
        <v>0.18825108088859749</v>
      </c>
      <c r="C2029" s="2">
        <v>0.11261433362291058</v>
      </c>
      <c r="D2029" s="1">
        <v>0.1434998080846045</v>
      </c>
      <c r="E2029" s="1">
        <v>22.149547154968197</v>
      </c>
      <c r="G2029" s="1">
        <v>2016</v>
      </c>
      <c r="Y2029" s="14"/>
      <c r="Z2029" s="14"/>
      <c r="AA2029" s="14"/>
      <c r="AB2029" s="14"/>
      <c r="AC2029" s="14"/>
      <c r="AD2029" s="28"/>
    </row>
    <row r="2030" spans="1:30" x14ac:dyDescent="0.3">
      <c r="A2030" s="1">
        <v>2017</v>
      </c>
      <c r="B2030" s="1">
        <v>0.3728065020462813</v>
      </c>
      <c r="C2030" s="2">
        <v>0.13175531823277645</v>
      </c>
      <c r="D2030" s="1">
        <v>0.32273835219046942</v>
      </c>
      <c r="E2030" s="1">
        <v>78.360261907965963</v>
      </c>
      <c r="G2030" s="1">
        <v>2017</v>
      </c>
      <c r="Y2030" s="14"/>
      <c r="Z2030" s="14"/>
      <c r="AA2030" s="14"/>
      <c r="AB2030" s="14"/>
      <c r="AC2030" s="14"/>
      <c r="AD2030" s="28"/>
    </row>
    <row r="2031" spans="1:30" x14ac:dyDescent="0.3">
      <c r="A2031" s="1">
        <v>2018</v>
      </c>
      <c r="B2031" s="1">
        <v>0.11746235446983742</v>
      </c>
      <c r="C2031" s="2">
        <v>0.12351947328387164</v>
      </c>
      <c r="D2031" s="1">
        <v>0.11737341788717379</v>
      </c>
      <c r="E2031" s="1">
        <v>34.600588674392753</v>
      </c>
      <c r="G2031" s="1">
        <v>2018</v>
      </c>
      <c r="Y2031" s="14"/>
      <c r="Z2031" s="14"/>
      <c r="AA2031" s="14"/>
      <c r="AB2031" s="14"/>
      <c r="AC2031" s="14"/>
      <c r="AD2031" s="28"/>
    </row>
    <row r="2032" spans="1:30" x14ac:dyDescent="0.3">
      <c r="A2032" s="1">
        <v>2019</v>
      </c>
      <c r="B2032" s="1">
        <v>0.18572082658806016</v>
      </c>
      <c r="C2032" s="2">
        <v>0.1210067954138565</v>
      </c>
      <c r="D2032" s="1">
        <v>0.19980038887578055</v>
      </c>
      <c r="E2032" s="1">
        <v>35.216797834609622</v>
      </c>
      <c r="G2032" s="1">
        <v>2019</v>
      </c>
      <c r="Y2032" s="14"/>
      <c r="Z2032" s="14"/>
      <c r="AA2032" s="14"/>
      <c r="AB2032" s="14"/>
      <c r="AC2032" s="14"/>
      <c r="AD2032" s="28"/>
    </row>
    <row r="2033" spans="1:30" x14ac:dyDescent="0.3">
      <c r="A2033" s="1">
        <v>2020</v>
      </c>
      <c r="B2033" s="1">
        <v>8.2411355071237813E-2</v>
      </c>
      <c r="C2033" s="2">
        <v>0.12068227340160971</v>
      </c>
      <c r="D2033" s="1">
        <v>0.10087601335687828</v>
      </c>
      <c r="E2033" s="1">
        <v>26.122904216639988</v>
      </c>
      <c r="G2033" s="1">
        <v>2020</v>
      </c>
      <c r="Y2033" s="14"/>
      <c r="Z2033" s="14"/>
      <c r="AA2033" s="14"/>
      <c r="AB2033" s="14"/>
      <c r="AC2033" s="14"/>
      <c r="AD2033" s="28"/>
    </row>
    <row r="2034" spans="1:30" x14ac:dyDescent="0.3">
      <c r="A2034" s="1">
        <v>2021</v>
      </c>
      <c r="B2034" s="1">
        <v>0.25841095122904828</v>
      </c>
      <c r="C2034" s="2">
        <v>0.12222081710267002</v>
      </c>
      <c r="D2034" s="1">
        <v>0.20453618328943646</v>
      </c>
      <c r="E2034" s="1">
        <v>57.165956539131372</v>
      </c>
      <c r="G2034" s="1">
        <v>2021</v>
      </c>
      <c r="Y2034" s="14"/>
      <c r="Z2034" s="14"/>
      <c r="AA2034" s="14"/>
      <c r="AB2034" s="14"/>
      <c r="AC2034" s="14"/>
      <c r="AD2034" s="28"/>
    </row>
    <row r="2035" spans="1:30" x14ac:dyDescent="0.3">
      <c r="A2035" s="1">
        <v>2022</v>
      </c>
      <c r="B2035" s="1">
        <v>0.26576848964164007</v>
      </c>
      <c r="C2035" s="2">
        <v>0.1272223244375037</v>
      </c>
      <c r="D2035" s="1">
        <v>0.13085403117415303</v>
      </c>
      <c r="E2035" s="1">
        <v>37.606785285445589</v>
      </c>
      <c r="G2035" s="1">
        <v>2022</v>
      </c>
      <c r="Y2035" s="14"/>
      <c r="Z2035" s="14"/>
      <c r="AA2035" s="14"/>
      <c r="AB2035" s="14"/>
      <c r="AC2035" s="14"/>
      <c r="AD2035" s="28"/>
    </row>
    <row r="2036" spans="1:30" x14ac:dyDescent="0.3">
      <c r="A2036" s="1">
        <v>2023</v>
      </c>
      <c r="B2036" s="1">
        <v>0.55980175944170596</v>
      </c>
      <c r="C2036" s="2">
        <v>0.1472246742730523</v>
      </c>
      <c r="D2036" s="1">
        <v>0.33420776386074147</v>
      </c>
      <c r="E2036" s="1">
        <v>100.57789363720372</v>
      </c>
      <c r="G2036" s="1">
        <v>2023</v>
      </c>
      <c r="Y2036" s="14"/>
      <c r="Z2036" s="14"/>
      <c r="AA2036" s="14"/>
      <c r="AB2036" s="14"/>
      <c r="AC2036" s="14"/>
      <c r="AD2036" s="28"/>
    </row>
    <row r="2037" spans="1:30" x14ac:dyDescent="0.3">
      <c r="A2037" s="1">
        <v>2024</v>
      </c>
      <c r="B2037" s="1">
        <v>0.32568954215280332</v>
      </c>
      <c r="C2037" s="2">
        <v>0.14936185992755566</v>
      </c>
      <c r="D2037" s="1">
        <v>0.15072820365897718</v>
      </c>
      <c r="E2037" s="1">
        <v>59.291646753247832</v>
      </c>
      <c r="G2037" s="1">
        <v>2024</v>
      </c>
      <c r="Y2037" s="14"/>
      <c r="Z2037" s="14"/>
      <c r="AA2037" s="14"/>
      <c r="AB2037" s="14"/>
      <c r="AC2037" s="14"/>
      <c r="AD2037" s="28"/>
    </row>
    <row r="2038" spans="1:30" x14ac:dyDescent="0.3">
      <c r="A2038" s="1">
        <v>2025</v>
      </c>
      <c r="B2038" s="1">
        <v>0.27003755402181656</v>
      </c>
      <c r="C2038" s="2">
        <v>0.14762481314891923</v>
      </c>
      <c r="D2038" s="1">
        <v>0.24421197895489102</v>
      </c>
      <c r="E2038" s="1">
        <v>40.301428327795819</v>
      </c>
      <c r="G2038" s="1">
        <v>2025</v>
      </c>
      <c r="Y2038" s="14"/>
      <c r="Z2038" s="14"/>
      <c r="AA2038" s="14"/>
      <c r="AB2038" s="14"/>
      <c r="AC2038" s="14"/>
      <c r="AD2038" s="28"/>
    </row>
    <row r="2039" spans="1:30" x14ac:dyDescent="0.3">
      <c r="A2039" s="1">
        <v>2026</v>
      </c>
      <c r="B2039" s="1">
        <v>0.41159122310771512</v>
      </c>
      <c r="C2039" s="2">
        <v>0.14669360895436379</v>
      </c>
      <c r="D2039" s="1">
        <v>0.24258646019892219</v>
      </c>
      <c r="E2039" s="1">
        <v>58.797701997563848</v>
      </c>
      <c r="G2039" s="1">
        <v>2026</v>
      </c>
      <c r="Y2039" s="14"/>
      <c r="Z2039" s="14"/>
      <c r="AA2039" s="14"/>
      <c r="AB2039" s="14"/>
      <c r="AC2039" s="14"/>
      <c r="AD2039" s="28"/>
    </row>
    <row r="2040" spans="1:30" x14ac:dyDescent="0.3">
      <c r="A2040" s="1">
        <v>2027</v>
      </c>
      <c r="B2040" s="1">
        <v>0.4311545659521458</v>
      </c>
      <c r="C2040" s="2">
        <v>0.14804508657703572</v>
      </c>
      <c r="D2040" s="1">
        <v>0.21650455397278562</v>
      </c>
      <c r="E2040" s="1">
        <v>42.456490282964943</v>
      </c>
      <c r="G2040" s="1">
        <v>2027</v>
      </c>
      <c r="Y2040" s="14"/>
      <c r="Z2040" s="14"/>
      <c r="AA2040" s="14"/>
      <c r="AB2040" s="14"/>
      <c r="AC2040" s="14"/>
      <c r="AD2040" s="28"/>
    </row>
    <row r="2041" spans="1:30" x14ac:dyDescent="0.3">
      <c r="A2041" s="1">
        <v>2028</v>
      </c>
      <c r="B2041" s="1">
        <v>0.42545478420698501</v>
      </c>
      <c r="C2041" s="2">
        <v>0.13791811736609938</v>
      </c>
      <c r="D2041" s="1">
        <v>0.2494036263148188</v>
      </c>
      <c r="E2041" s="1">
        <v>68.94336164038117</v>
      </c>
      <c r="G2041" s="1">
        <v>2028</v>
      </c>
      <c r="Y2041" s="14"/>
      <c r="Z2041" s="14"/>
      <c r="AA2041" s="14"/>
      <c r="AB2041" s="14"/>
      <c r="AC2041" s="14"/>
      <c r="AD2041" s="28"/>
    </row>
    <row r="2042" spans="1:30" x14ac:dyDescent="0.3">
      <c r="A2042" s="1">
        <v>2029</v>
      </c>
      <c r="B2042" s="1">
        <v>0.74539936078251112</v>
      </c>
      <c r="C2042" s="2">
        <v>0.13859935805824988</v>
      </c>
      <c r="D2042" s="1">
        <v>0.36040109421221761</v>
      </c>
      <c r="E2042" s="1">
        <v>94.503367277494192</v>
      </c>
      <c r="G2042" s="1">
        <v>2029</v>
      </c>
      <c r="Y2042" s="14"/>
      <c r="Z2042" s="14"/>
      <c r="AA2042" s="14"/>
      <c r="AB2042" s="14"/>
      <c r="AC2042" s="14"/>
      <c r="AD2042" s="28"/>
    </row>
    <row r="2043" spans="1:30" x14ac:dyDescent="0.3">
      <c r="A2043" s="1">
        <v>2030</v>
      </c>
      <c r="B2043" s="1">
        <v>0.40016705127539698</v>
      </c>
      <c r="C2043" s="2">
        <v>0.14076076254661835</v>
      </c>
      <c r="D2043" s="1">
        <v>9.5179102037314264E-2</v>
      </c>
      <c r="E2043" s="1">
        <v>15.997847963360456</v>
      </c>
      <c r="G2043" s="1">
        <v>2030</v>
      </c>
      <c r="Y2043" s="14"/>
      <c r="Z2043" s="14"/>
      <c r="AA2043" s="14"/>
      <c r="AB2043" s="14"/>
      <c r="AC2043" s="14"/>
      <c r="AD2043" s="28"/>
    </row>
    <row r="2044" spans="1:30" x14ac:dyDescent="0.3">
      <c r="A2044" s="1">
        <v>2031</v>
      </c>
      <c r="B2044" s="1">
        <v>0.64312979192184438</v>
      </c>
      <c r="C2044" s="2">
        <v>0.24061482659675615</v>
      </c>
      <c r="D2044" s="1">
        <v>0.38054755821839809</v>
      </c>
      <c r="E2044" s="1">
        <v>111.72839466617069</v>
      </c>
      <c r="G2044" s="1">
        <v>2031</v>
      </c>
      <c r="Y2044" s="14"/>
      <c r="Z2044" s="14"/>
      <c r="AA2044" s="14"/>
      <c r="AB2044" s="14"/>
      <c r="AC2044" s="14"/>
      <c r="AD2044" s="28"/>
    </row>
    <row r="2045" spans="1:30" x14ac:dyDescent="0.3">
      <c r="A2045" s="1">
        <v>2032</v>
      </c>
      <c r="B2045" s="1">
        <v>0.28088463364522714</v>
      </c>
      <c r="C2045" s="2">
        <v>0.23938959925111714</v>
      </c>
      <c r="D2045" s="1">
        <v>0.21711956865017576</v>
      </c>
      <c r="E2045" s="1">
        <v>62.271163669499472</v>
      </c>
      <c r="G2045" s="1">
        <v>2032</v>
      </c>
      <c r="Y2045" s="14"/>
      <c r="Z2045" s="14"/>
      <c r="AA2045" s="14"/>
      <c r="AB2045" s="14"/>
      <c r="AC2045" s="14"/>
      <c r="AD2045" s="28"/>
    </row>
    <row r="2046" spans="1:30" x14ac:dyDescent="0.3">
      <c r="A2046" s="1">
        <v>2033</v>
      </c>
      <c r="B2046" s="1">
        <v>0.13020000869933243</v>
      </c>
      <c r="C2046" s="2">
        <v>0.23883505835737953</v>
      </c>
      <c r="D2046" s="1">
        <v>0.13416367114149252</v>
      </c>
      <c r="E2046" s="1">
        <v>26.7078497590445</v>
      </c>
      <c r="G2046" s="1">
        <v>2033</v>
      </c>
      <c r="Y2046" s="14"/>
      <c r="Z2046" s="14"/>
      <c r="AA2046" s="14"/>
      <c r="AB2046" s="14"/>
      <c r="AC2046" s="14"/>
      <c r="AD2046" s="28"/>
    </row>
    <row r="2047" spans="1:30" x14ac:dyDescent="0.3">
      <c r="A2047" s="1">
        <v>2034</v>
      </c>
      <c r="B2047" s="1">
        <v>0.2667397649070567</v>
      </c>
      <c r="C2047" s="2">
        <v>0.23895280480959735</v>
      </c>
      <c r="D2047" s="1">
        <v>0.18392180760448004</v>
      </c>
      <c r="E2047" s="1">
        <v>45.695715782043678</v>
      </c>
      <c r="G2047" s="1">
        <v>2034</v>
      </c>
      <c r="Y2047" s="14"/>
      <c r="Z2047" s="14"/>
      <c r="AA2047" s="14"/>
      <c r="AB2047" s="14"/>
      <c r="AC2047" s="14"/>
      <c r="AD2047" s="28"/>
    </row>
    <row r="2048" spans="1:30" x14ac:dyDescent="0.3">
      <c r="A2048" s="1">
        <v>2035</v>
      </c>
      <c r="B2048" s="1">
        <v>0.13356930131423539</v>
      </c>
      <c r="C2048" s="2">
        <v>0.24566351761484059</v>
      </c>
      <c r="D2048" s="1">
        <v>0.12166453431385071</v>
      </c>
      <c r="E2048" s="1">
        <v>28.503648713142926</v>
      </c>
      <c r="G2048" s="1">
        <v>2035</v>
      </c>
      <c r="Y2048" s="14"/>
      <c r="Z2048" s="14"/>
      <c r="AA2048" s="14"/>
      <c r="AB2048" s="14"/>
      <c r="AC2048" s="14"/>
      <c r="AD2048" s="28"/>
    </row>
    <row r="2049" spans="1:30" x14ac:dyDescent="0.3">
      <c r="A2049" s="1">
        <v>2036</v>
      </c>
      <c r="B2049" s="1">
        <v>0.45900186206915067</v>
      </c>
      <c r="C2049" s="2">
        <v>0.24345405405380433</v>
      </c>
      <c r="D2049" s="1">
        <v>0.47700220691489054</v>
      </c>
      <c r="E2049" s="1">
        <v>94.37434890260721</v>
      </c>
      <c r="G2049" s="1">
        <v>2036</v>
      </c>
      <c r="Y2049" s="14"/>
      <c r="Z2049" s="14"/>
      <c r="AA2049" s="14"/>
      <c r="AB2049" s="14"/>
      <c r="AC2049" s="14"/>
      <c r="AD2049" s="28"/>
    </row>
    <row r="2050" spans="1:30" x14ac:dyDescent="0.3">
      <c r="A2050" s="1">
        <v>2037</v>
      </c>
      <c r="B2050" s="1">
        <v>8.9268686148065227E-2</v>
      </c>
      <c r="C2050" s="2">
        <v>0.24870244121725332</v>
      </c>
      <c r="D2050" s="1">
        <v>6.1061572929979054E-2</v>
      </c>
      <c r="E2050" s="1">
        <v>24.653651492831941</v>
      </c>
      <c r="G2050" s="1">
        <v>2037</v>
      </c>
      <c r="Y2050" s="14"/>
      <c r="Z2050" s="14"/>
      <c r="AA2050" s="14"/>
      <c r="AB2050" s="14"/>
      <c r="AC2050" s="14"/>
      <c r="AD2050" s="28"/>
    </row>
    <row r="2051" spans="1:30" x14ac:dyDescent="0.3">
      <c r="A2051" s="1">
        <v>2038</v>
      </c>
      <c r="B2051" s="1">
        <v>0.15920063072894319</v>
      </c>
      <c r="C2051" s="2">
        <v>0.24838405839617322</v>
      </c>
      <c r="D2051" s="1">
        <v>0.26631929740103771</v>
      </c>
      <c r="E2051" s="1">
        <v>26.394464299461795</v>
      </c>
      <c r="G2051" s="1">
        <v>2038</v>
      </c>
      <c r="Y2051" s="14"/>
      <c r="Z2051" s="14"/>
      <c r="AA2051" s="14"/>
      <c r="AB2051" s="14"/>
      <c r="AC2051" s="14"/>
      <c r="AD2051" s="28"/>
    </row>
    <row r="2052" spans="1:30" x14ac:dyDescent="0.3">
      <c r="A2052" s="1">
        <v>2039</v>
      </c>
      <c r="B2052" s="1">
        <v>3.7065571677746351E-2</v>
      </c>
      <c r="C2052" s="2">
        <v>0.24838808765210618</v>
      </c>
      <c r="D2052" s="1">
        <v>6.9080738381989942E-2</v>
      </c>
      <c r="E2052" s="1">
        <v>21.275091847152705</v>
      </c>
      <c r="G2052" s="1">
        <v>2039</v>
      </c>
      <c r="Y2052" s="14"/>
      <c r="Z2052" s="14"/>
      <c r="AA2052" s="14"/>
      <c r="AB2052" s="14"/>
      <c r="AC2052" s="14"/>
      <c r="AD2052" s="28"/>
    </row>
    <row r="2053" spans="1:30" x14ac:dyDescent="0.3">
      <c r="A2053" s="1">
        <v>2040</v>
      </c>
      <c r="B2053" s="1">
        <v>0.13595272491003951</v>
      </c>
      <c r="C2053" s="2">
        <v>0.24782735573382361</v>
      </c>
      <c r="D2053" s="1">
        <v>0.19137909935378555</v>
      </c>
      <c r="E2053" s="1">
        <v>35.97428882049725</v>
      </c>
      <c r="G2053" s="1">
        <v>2040</v>
      </c>
      <c r="Y2053" s="14"/>
      <c r="Z2053" s="14"/>
      <c r="AA2053" s="14"/>
      <c r="AB2053" s="14"/>
      <c r="AC2053" s="14"/>
      <c r="AD2053" s="28"/>
    </row>
    <row r="2054" spans="1:30" x14ac:dyDescent="0.3">
      <c r="A2054" s="1">
        <v>2041</v>
      </c>
      <c r="B2054" s="1">
        <v>0.16014914620147025</v>
      </c>
      <c r="C2054" s="2">
        <v>0.24775054740949304</v>
      </c>
      <c r="D2054" s="1">
        <v>0.26571068651042101</v>
      </c>
      <c r="E2054" s="1">
        <v>41.616296326114636</v>
      </c>
      <c r="G2054" s="1">
        <v>2041</v>
      </c>
      <c r="Y2054" s="14"/>
      <c r="Z2054" s="14"/>
      <c r="AA2054" s="14"/>
      <c r="AB2054" s="14"/>
      <c r="AC2054" s="14"/>
      <c r="AD2054" s="28"/>
    </row>
    <row r="2055" spans="1:30" x14ac:dyDescent="0.3">
      <c r="A2055" s="1">
        <v>2042</v>
      </c>
      <c r="B2055" s="1">
        <v>0.26427954893316064</v>
      </c>
      <c r="C2055" s="2">
        <v>0.24796453380144171</v>
      </c>
      <c r="D2055" s="1">
        <v>0.4947947451240774</v>
      </c>
      <c r="E2055" s="1">
        <v>60.383073420965381</v>
      </c>
      <c r="G2055" s="1">
        <v>2042</v>
      </c>
      <c r="Y2055" s="14"/>
      <c r="Z2055" s="14"/>
      <c r="AA2055" s="14"/>
      <c r="AB2055" s="14"/>
      <c r="AC2055" s="14"/>
      <c r="AD2055" s="28"/>
    </row>
    <row r="2056" spans="1:30" x14ac:dyDescent="0.3">
      <c r="A2056" s="1">
        <v>2043</v>
      </c>
      <c r="B2056" s="1">
        <v>0.1482162874697365</v>
      </c>
      <c r="C2056" s="2">
        <v>0.24796662737351746</v>
      </c>
      <c r="D2056" s="1">
        <v>0.24856499860924974</v>
      </c>
      <c r="E2056" s="1">
        <v>36.60218906410995</v>
      </c>
      <c r="G2056" s="1">
        <v>2043</v>
      </c>
      <c r="Y2056" s="14"/>
      <c r="Z2056" s="14"/>
      <c r="AA2056" s="14"/>
      <c r="AB2056" s="14"/>
      <c r="AC2056" s="14"/>
      <c r="AD2056" s="28"/>
    </row>
    <row r="2057" spans="1:30" x14ac:dyDescent="0.3">
      <c r="A2057" s="1">
        <v>2044</v>
      </c>
      <c r="B2057" s="1">
        <v>0.30921287606735071</v>
      </c>
      <c r="C2057" s="2">
        <v>0.24816210593926738</v>
      </c>
      <c r="D2057" s="1">
        <v>0.41487670647663283</v>
      </c>
      <c r="E2057" s="1">
        <v>61.962386253220373</v>
      </c>
      <c r="G2057" s="1">
        <v>2044</v>
      </c>
      <c r="Y2057" s="14"/>
      <c r="Z2057" s="14"/>
      <c r="AA2057" s="14"/>
      <c r="AB2057" s="14"/>
      <c r="AC2057" s="14"/>
      <c r="AD2057" s="28"/>
    </row>
    <row r="2058" spans="1:30" x14ac:dyDescent="0.3">
      <c r="A2058" s="1">
        <v>2045</v>
      </c>
      <c r="B2058" s="1">
        <v>0.15714394412732965</v>
      </c>
      <c r="C2058" s="2">
        <v>0.25433295631007241</v>
      </c>
      <c r="D2058" s="1">
        <v>0.28666091250764791</v>
      </c>
      <c r="E2058" s="1">
        <v>43.940141587615059</v>
      </c>
      <c r="G2058" s="1">
        <v>2045</v>
      </c>
      <c r="Y2058" s="14"/>
      <c r="Z2058" s="14"/>
      <c r="AA2058" s="14"/>
      <c r="AB2058" s="14"/>
      <c r="AC2058" s="14"/>
      <c r="AD2058" s="28"/>
    </row>
    <row r="2059" spans="1:30" x14ac:dyDescent="0.3">
      <c r="A2059" s="1">
        <v>2046</v>
      </c>
      <c r="B2059" s="1">
        <v>0.28478218329519506</v>
      </c>
      <c r="C2059" s="2">
        <v>0.25466057003190684</v>
      </c>
      <c r="D2059" s="1">
        <v>0.47975776041699453</v>
      </c>
      <c r="E2059" s="1">
        <v>84.52349818509397</v>
      </c>
      <c r="G2059" s="1">
        <v>2046</v>
      </c>
      <c r="Y2059" s="14"/>
      <c r="Z2059" s="14"/>
      <c r="AA2059" s="14"/>
      <c r="AB2059" s="14"/>
      <c r="AC2059" s="14"/>
      <c r="AD2059" s="28"/>
    </row>
    <row r="2060" spans="1:30" x14ac:dyDescent="0.3">
      <c r="A2060" s="1">
        <v>2047</v>
      </c>
      <c r="B2060" s="1">
        <v>9.7493173230624383E-2</v>
      </c>
      <c r="C2060" s="2">
        <v>0.25446453132896979</v>
      </c>
      <c r="D2060" s="1">
        <v>0.13224186798878051</v>
      </c>
      <c r="E2060" s="1">
        <v>5.2336498143978893</v>
      </c>
      <c r="G2060" s="1">
        <v>2047</v>
      </c>
      <c r="Y2060" s="14"/>
      <c r="Z2060" s="14"/>
      <c r="AA2060" s="14"/>
      <c r="AB2060" s="14"/>
      <c r="AC2060" s="14"/>
      <c r="AD2060" s="28"/>
    </row>
    <row r="2061" spans="1:30" x14ac:dyDescent="0.3">
      <c r="A2061" s="1">
        <v>2048</v>
      </c>
      <c r="B2061" s="1">
        <v>2.229586171319653E-2</v>
      </c>
      <c r="C2061" s="2">
        <v>0.25420255686749055</v>
      </c>
      <c r="D2061" s="1">
        <v>5.2353579357027655E-2</v>
      </c>
      <c r="E2061" s="1">
        <v>8.0577113858615323</v>
      </c>
      <c r="G2061" s="1">
        <v>2048</v>
      </c>
      <c r="Y2061" s="14"/>
      <c r="Z2061" s="14"/>
      <c r="AA2061" s="14"/>
      <c r="AB2061" s="14"/>
      <c r="AC2061" s="14"/>
      <c r="AD2061" s="28"/>
    </row>
    <row r="2062" spans="1:30" x14ac:dyDescent="0.3">
      <c r="A2062" s="1">
        <v>2049</v>
      </c>
      <c r="B2062" s="1">
        <v>0.18178866152108794</v>
      </c>
      <c r="C2062" s="2">
        <v>0.25450191783134291</v>
      </c>
      <c r="D2062" s="1">
        <v>0.36513478371298708</v>
      </c>
      <c r="E2062" s="1">
        <v>60.579667052635955</v>
      </c>
      <c r="G2062" s="1">
        <v>2049</v>
      </c>
      <c r="Y2062" s="14"/>
      <c r="Z2062" s="14"/>
      <c r="AA2062" s="14"/>
      <c r="AB2062" s="14"/>
      <c r="AC2062" s="14"/>
      <c r="AD2062" s="28"/>
    </row>
    <row r="2063" spans="1:30" x14ac:dyDescent="0.3">
      <c r="A2063" s="1">
        <v>2050</v>
      </c>
      <c r="B2063" s="1">
        <v>6.8892132077920137E-2</v>
      </c>
      <c r="C2063" s="2">
        <v>0.25466695907586961</v>
      </c>
      <c r="D2063" s="1">
        <v>0.14186819906159528</v>
      </c>
      <c r="E2063" s="1">
        <v>0.98328043865558712</v>
      </c>
      <c r="G2063" s="1">
        <v>2050</v>
      </c>
      <c r="Y2063" s="14"/>
      <c r="Z2063" s="14"/>
      <c r="AA2063" s="14"/>
      <c r="AB2063" s="14"/>
      <c r="AC2063" s="14"/>
      <c r="AD2063" s="28"/>
    </row>
    <row r="2064" spans="1:30" x14ac:dyDescent="0.3">
      <c r="A2064" s="1">
        <v>2051</v>
      </c>
      <c r="B2064" s="1">
        <v>0.15343947127625235</v>
      </c>
      <c r="C2064" s="2">
        <v>0.25182763403683728</v>
      </c>
      <c r="D2064" s="1">
        <v>0.22220599033519273</v>
      </c>
      <c r="E2064" s="1">
        <v>27.116206161117429</v>
      </c>
      <c r="G2064" s="1">
        <v>2051</v>
      </c>
      <c r="Y2064" s="14"/>
      <c r="Z2064" s="14"/>
      <c r="AA2064" s="14"/>
      <c r="AB2064" s="14"/>
      <c r="AC2064" s="14"/>
      <c r="AD2064" s="28"/>
    </row>
    <row r="2065" spans="1:30" x14ac:dyDescent="0.3">
      <c r="A2065" s="1">
        <v>2052</v>
      </c>
      <c r="B2065" s="1">
        <v>2.8851894067213193E-2</v>
      </c>
      <c r="C2065" s="2">
        <v>0.23822769026523014</v>
      </c>
      <c r="D2065" s="1">
        <v>4.1233636420506932E-2</v>
      </c>
      <c r="E2065" s="1">
        <v>-3.1622006652320955</v>
      </c>
      <c r="G2065" s="1">
        <v>2052</v>
      </c>
      <c r="Y2065" s="14"/>
      <c r="Z2065" s="14"/>
      <c r="AA2065" s="14"/>
      <c r="AB2065" s="14"/>
      <c r="AC2065" s="14"/>
      <c r="AD2065" s="28"/>
    </row>
    <row r="2066" spans="1:30" x14ac:dyDescent="0.3">
      <c r="A2066" s="1">
        <v>2053</v>
      </c>
      <c r="B2066" s="1">
        <v>0.13952714996850935</v>
      </c>
      <c r="C2066" s="2">
        <v>0.23763637396366893</v>
      </c>
      <c r="D2066" s="1">
        <v>0.17836732850507434</v>
      </c>
      <c r="E2066" s="1">
        <v>26.8311781920616</v>
      </c>
      <c r="G2066" s="1">
        <v>2053</v>
      </c>
      <c r="Y2066" s="14"/>
      <c r="Z2066" s="14"/>
      <c r="AA2066" s="14"/>
      <c r="AB2066" s="14"/>
      <c r="AC2066" s="14"/>
      <c r="AD2066" s="28"/>
    </row>
    <row r="2067" spans="1:30" x14ac:dyDescent="0.3">
      <c r="A2067" s="1">
        <v>2054</v>
      </c>
      <c r="B2067" s="1">
        <v>0.32199681529012536</v>
      </c>
      <c r="C2067" s="2">
        <v>0.2338985040429572</v>
      </c>
      <c r="D2067" s="1">
        <v>0.47870825239091452</v>
      </c>
      <c r="E2067" s="1">
        <v>76.916187959669145</v>
      </c>
      <c r="G2067" s="1">
        <v>2054</v>
      </c>
      <c r="Y2067" s="14"/>
      <c r="Z2067" s="14"/>
      <c r="AA2067" s="14"/>
      <c r="AB2067" s="14"/>
      <c r="AC2067" s="14"/>
      <c r="AD2067" s="28"/>
    </row>
    <row r="2068" spans="1:30" x14ac:dyDescent="0.3">
      <c r="A2068" s="1">
        <v>2055</v>
      </c>
      <c r="B2068" s="1">
        <v>0.11201082149664862</v>
      </c>
      <c r="C2068" s="2">
        <v>0.24109779438945145</v>
      </c>
      <c r="D2068" s="1">
        <v>0.17090911330504352</v>
      </c>
      <c r="E2068" s="1">
        <v>9.0526269014845617</v>
      </c>
      <c r="G2068" s="1">
        <v>2055</v>
      </c>
      <c r="Y2068" s="14"/>
      <c r="Z2068" s="14"/>
      <c r="AA2068" s="14"/>
      <c r="AB2068" s="14"/>
      <c r="AC2068" s="14"/>
      <c r="AD2068" s="28"/>
    </row>
    <row r="2069" spans="1:30" x14ac:dyDescent="0.3">
      <c r="A2069" s="1">
        <v>2056</v>
      </c>
      <c r="B2069" s="1">
        <v>7.5732700688849658E-2</v>
      </c>
      <c r="C2069" s="2">
        <v>0.24362985871025719</v>
      </c>
      <c r="D2069" s="1">
        <v>7.794785764532304E-2</v>
      </c>
      <c r="E2069" s="1">
        <v>9.4193265451691932</v>
      </c>
      <c r="G2069" s="1">
        <v>2056</v>
      </c>
      <c r="Y2069" s="14"/>
      <c r="Z2069" s="14"/>
      <c r="AA2069" s="14"/>
      <c r="AB2069" s="14"/>
      <c r="AC2069" s="14"/>
      <c r="AD2069" s="28"/>
    </row>
    <row r="2070" spans="1:30" x14ac:dyDescent="0.3">
      <c r="A2070" s="1">
        <v>2057</v>
      </c>
      <c r="B2070" s="1">
        <v>0.25932572852132296</v>
      </c>
      <c r="C2070" s="2">
        <v>0.24417114101808024</v>
      </c>
      <c r="D2070" s="1">
        <v>0.32773336826946531</v>
      </c>
      <c r="E2070" s="1">
        <v>54.428752219282117</v>
      </c>
      <c r="G2070" s="1">
        <v>2057</v>
      </c>
      <c r="Y2070" s="14"/>
      <c r="Z2070" s="14"/>
      <c r="AA2070" s="14"/>
      <c r="AB2070" s="14"/>
      <c r="AC2070" s="14"/>
      <c r="AD2070" s="28"/>
    </row>
    <row r="2071" spans="1:30" x14ac:dyDescent="0.3">
      <c r="A2071" s="1">
        <v>2058</v>
      </c>
      <c r="B2071" s="1">
        <v>0.19415701592087531</v>
      </c>
      <c r="C2071" s="2">
        <v>0.2438301728831003</v>
      </c>
      <c r="D2071" s="1">
        <v>0.27550835581570493</v>
      </c>
      <c r="E2071" s="1">
        <v>43.234980791466704</v>
      </c>
      <c r="G2071" s="1">
        <v>2058</v>
      </c>
      <c r="Y2071" s="14"/>
      <c r="Z2071" s="14"/>
      <c r="AA2071" s="14"/>
      <c r="AB2071" s="14"/>
      <c r="AC2071" s="14"/>
      <c r="AD2071" s="28"/>
    </row>
    <row r="2072" spans="1:30" x14ac:dyDescent="0.3">
      <c r="A2072" s="1">
        <v>2059</v>
      </c>
      <c r="B2072" s="1">
        <v>0.27345309295471565</v>
      </c>
      <c r="C2072" s="2">
        <v>0.24315000429711062</v>
      </c>
      <c r="D2072" s="1">
        <v>0.32610611669310768</v>
      </c>
      <c r="E2072" s="1">
        <v>71.725606210850671</v>
      </c>
      <c r="G2072" s="1">
        <v>2059</v>
      </c>
      <c r="Y2072" s="14"/>
      <c r="Z2072" s="14"/>
      <c r="AA2072" s="14"/>
      <c r="AB2072" s="14"/>
      <c r="AC2072" s="14"/>
      <c r="AD2072" s="28"/>
    </row>
    <row r="2073" spans="1:30" x14ac:dyDescent="0.3">
      <c r="A2073" s="1">
        <v>2060</v>
      </c>
      <c r="B2073" s="1">
        <v>0.1656399614742258</v>
      </c>
      <c r="C2073" s="2">
        <v>0.13630192927875953</v>
      </c>
      <c r="D2073" s="1">
        <v>0.17455733409460764</v>
      </c>
      <c r="E2073" s="1">
        <v>24.461973461347153</v>
      </c>
      <c r="G2073" s="1">
        <v>2060</v>
      </c>
      <c r="Y2073" s="14"/>
      <c r="Z2073" s="14"/>
      <c r="AA2073" s="14"/>
      <c r="AB2073" s="14"/>
      <c r="AC2073" s="14"/>
      <c r="AD2073" s="28"/>
    </row>
    <row r="2074" spans="1:30" x14ac:dyDescent="0.3">
      <c r="A2074" s="1">
        <v>2061</v>
      </c>
      <c r="B2074" s="1">
        <v>0.41854128728444279</v>
      </c>
      <c r="C2074" s="2">
        <v>0.13867957365748337</v>
      </c>
      <c r="D2074" s="1">
        <v>0.23223615657342042</v>
      </c>
      <c r="E2074" s="1">
        <v>68.56424771889192</v>
      </c>
      <c r="G2074" s="1">
        <v>2061</v>
      </c>
      <c r="Y2074" s="14"/>
      <c r="Z2074" s="14"/>
      <c r="AA2074" s="14"/>
      <c r="AB2074" s="14"/>
      <c r="AC2074" s="14"/>
      <c r="AD2074" s="28"/>
    </row>
    <row r="2075" spans="1:30" x14ac:dyDescent="0.3">
      <c r="A2075" s="1">
        <v>2062</v>
      </c>
      <c r="B2075" s="1">
        <v>0.27976605467012267</v>
      </c>
      <c r="C2075" s="2">
        <v>0.14308667386984836</v>
      </c>
      <c r="D2075" s="1">
        <v>0.21893406741623406</v>
      </c>
      <c r="E2075" s="1">
        <v>37.548757544807465</v>
      </c>
      <c r="G2075" s="1">
        <v>2062</v>
      </c>
      <c r="Y2075" s="14"/>
      <c r="Z2075" s="14"/>
      <c r="AA2075" s="14"/>
      <c r="AB2075" s="14"/>
      <c r="AC2075" s="14"/>
      <c r="AD2075" s="28"/>
    </row>
    <row r="2076" spans="1:30" x14ac:dyDescent="0.3">
      <c r="A2076" s="1">
        <v>2063</v>
      </c>
      <c r="B2076" s="1">
        <v>0.18409068116738889</v>
      </c>
      <c r="C2076" s="2">
        <v>0.14542967728527789</v>
      </c>
      <c r="D2076" s="1">
        <v>0.13542714865593042</v>
      </c>
      <c r="E2076" s="1">
        <v>44.50061343046707</v>
      </c>
      <c r="G2076" s="1">
        <v>2063</v>
      </c>
      <c r="Y2076" s="14"/>
      <c r="Z2076" s="14"/>
      <c r="AA2076" s="14"/>
      <c r="AB2076" s="14"/>
      <c r="AC2076" s="14"/>
      <c r="AD2076" s="28"/>
    </row>
    <row r="2077" spans="1:30" x14ac:dyDescent="0.3">
      <c r="A2077" s="1">
        <v>2064</v>
      </c>
      <c r="B2077" s="1">
        <v>0.1876153361815813</v>
      </c>
      <c r="C2077" s="2">
        <v>0.14600273171422518</v>
      </c>
      <c r="D2077" s="1">
        <v>0.1545377743381712</v>
      </c>
      <c r="E2077" s="1">
        <v>26.725422356322916</v>
      </c>
      <c r="G2077" s="1">
        <v>2064</v>
      </c>
      <c r="Y2077" s="14"/>
      <c r="Z2077" s="14"/>
      <c r="AA2077" s="14"/>
      <c r="AB2077" s="14"/>
      <c r="AC2077" s="14"/>
      <c r="AD2077" s="28"/>
    </row>
    <row r="2078" spans="1:30" x14ac:dyDescent="0.3">
      <c r="A2078" s="1">
        <v>2065</v>
      </c>
      <c r="B2078" s="1">
        <v>0.62944658518259433</v>
      </c>
      <c r="C2078" s="2">
        <v>0.14606788170257626</v>
      </c>
      <c r="D2078" s="1">
        <v>0.34231414883871786</v>
      </c>
      <c r="E2078" s="1">
        <v>90.248373043742006</v>
      </c>
      <c r="G2078" s="1">
        <v>2065</v>
      </c>
      <c r="Y2078" s="14"/>
      <c r="Z2078" s="14"/>
      <c r="AA2078" s="14"/>
      <c r="AB2078" s="14"/>
      <c r="AC2078" s="14"/>
      <c r="AD2078" s="28"/>
    </row>
    <row r="2079" spans="1:30" x14ac:dyDescent="0.3">
      <c r="A2079" s="1">
        <v>2066</v>
      </c>
      <c r="B2079" s="1">
        <v>0.15782108665350086</v>
      </c>
      <c r="C2079" s="2">
        <v>0.13935979836406381</v>
      </c>
      <c r="D2079" s="1">
        <v>4.3564278332598814E-2</v>
      </c>
      <c r="E2079" s="1">
        <v>1.3210429451648853</v>
      </c>
      <c r="G2079" s="1">
        <v>2066</v>
      </c>
      <c r="Y2079" s="14"/>
      <c r="Z2079" s="14"/>
      <c r="AA2079" s="14"/>
      <c r="AB2079" s="14"/>
      <c r="AC2079" s="14"/>
      <c r="AD2079" s="28"/>
    </row>
    <row r="2080" spans="1:30" x14ac:dyDescent="0.3">
      <c r="A2080" s="1">
        <v>2067</v>
      </c>
      <c r="B2080" s="1">
        <v>0.50607531453147903</v>
      </c>
      <c r="C2080" s="2">
        <v>0.17269716716579267</v>
      </c>
      <c r="D2080" s="1">
        <v>0.28747962457837323</v>
      </c>
      <c r="E2080" s="1">
        <v>48.681733099096292</v>
      </c>
      <c r="G2080" s="1">
        <v>2067</v>
      </c>
      <c r="Y2080" s="14"/>
      <c r="Z2080" s="14"/>
      <c r="AA2080" s="14"/>
      <c r="AB2080" s="14"/>
      <c r="AC2080" s="14"/>
      <c r="AD2080" s="28"/>
    </row>
    <row r="2081" spans="1:30" x14ac:dyDescent="0.3">
      <c r="A2081" s="1">
        <v>2068</v>
      </c>
      <c r="B2081" s="1">
        <v>0.12124077766019722</v>
      </c>
      <c r="C2081" s="2">
        <v>0.17282849296888936</v>
      </c>
      <c r="D2081" s="1">
        <v>8.6992757400715603E-2</v>
      </c>
      <c r="E2081" s="1">
        <v>31.308244348332572</v>
      </c>
      <c r="G2081" s="1">
        <v>2068</v>
      </c>
      <c r="Y2081" s="14"/>
      <c r="Z2081" s="14"/>
      <c r="AA2081" s="14"/>
      <c r="AB2081" s="14"/>
      <c r="AC2081" s="14"/>
      <c r="AD2081" s="28"/>
    </row>
    <row r="2082" spans="1:30" x14ac:dyDescent="0.3">
      <c r="A2082" s="1">
        <v>2069</v>
      </c>
      <c r="B2082" s="1">
        <v>0.12773588986781889</v>
      </c>
      <c r="C2082" s="2">
        <v>0.17560333785001345</v>
      </c>
      <c r="D2082" s="1">
        <v>0.11128265560243744</v>
      </c>
      <c r="E2082" s="1">
        <v>36.527258513618932</v>
      </c>
      <c r="G2082" s="1">
        <v>2069</v>
      </c>
      <c r="Y2082" s="14"/>
      <c r="Z2082" s="14"/>
      <c r="AA2082" s="14"/>
      <c r="AB2082" s="14"/>
      <c r="AC2082" s="14"/>
      <c r="AD2082" s="28"/>
    </row>
    <row r="2083" spans="1:30" x14ac:dyDescent="0.3">
      <c r="A2083" s="1">
        <v>2070</v>
      </c>
      <c r="B2083" s="1">
        <v>0.2419311817385246</v>
      </c>
      <c r="C2083" s="2">
        <v>0.17963699092178692</v>
      </c>
      <c r="D2083" s="1">
        <v>0.22329160778089124</v>
      </c>
      <c r="E2083" s="1">
        <v>35.367624711354352</v>
      </c>
      <c r="G2083" s="1">
        <v>2070</v>
      </c>
      <c r="Y2083" s="14"/>
      <c r="Z2083" s="14"/>
      <c r="AA2083" s="14"/>
      <c r="AB2083" s="14"/>
      <c r="AC2083" s="14"/>
      <c r="AD2083" s="28"/>
    </row>
    <row r="2084" spans="1:30" x14ac:dyDescent="0.3">
      <c r="A2084" s="1">
        <v>2071</v>
      </c>
      <c r="B2084" s="1">
        <v>0.20347384876373917</v>
      </c>
      <c r="C2084" s="2">
        <v>0.18040554303927731</v>
      </c>
      <c r="D2084" s="1">
        <v>0.17877503042244616</v>
      </c>
      <c r="E2084" s="1">
        <v>25.957724920608882</v>
      </c>
      <c r="G2084" s="1">
        <v>2071</v>
      </c>
      <c r="Y2084" s="14"/>
      <c r="Z2084" s="14"/>
      <c r="AA2084" s="14"/>
      <c r="AB2084" s="14"/>
      <c r="AC2084" s="14"/>
      <c r="AD2084" s="28"/>
    </row>
    <row r="2085" spans="1:30" x14ac:dyDescent="0.3">
      <c r="A2085" s="1">
        <v>2072</v>
      </c>
      <c r="B2085" s="1">
        <v>0.48556835765506584</v>
      </c>
      <c r="C2085" s="2">
        <v>0.18788314989424715</v>
      </c>
      <c r="D2085" s="1">
        <v>0.47854945025121198</v>
      </c>
      <c r="E2085" s="1">
        <v>70.796009995157675</v>
      </c>
      <c r="G2085" s="1">
        <v>2072</v>
      </c>
      <c r="Y2085" s="14"/>
      <c r="Z2085" s="14"/>
      <c r="AA2085" s="14"/>
      <c r="AB2085" s="14"/>
      <c r="AC2085" s="14"/>
      <c r="AD2085" s="28"/>
    </row>
    <row r="2086" spans="1:30" x14ac:dyDescent="0.3">
      <c r="A2086" s="1">
        <v>2073</v>
      </c>
      <c r="B2086" s="1">
        <v>0.2772971295770742</v>
      </c>
      <c r="C2086" s="2">
        <v>0.1877959887032124</v>
      </c>
      <c r="D2086" s="1">
        <v>0.36169208995125018</v>
      </c>
      <c r="E2086" s="1">
        <v>57.687209806822622</v>
      </c>
      <c r="G2086" s="1">
        <v>2073</v>
      </c>
      <c r="Y2086" s="14"/>
      <c r="Z2086" s="14"/>
      <c r="AA2086" s="14"/>
      <c r="AB2086" s="14"/>
      <c r="AC2086" s="14"/>
      <c r="AD2086" s="28"/>
    </row>
    <row r="2087" spans="1:30" x14ac:dyDescent="0.3">
      <c r="A2087" s="1">
        <v>2074</v>
      </c>
      <c r="B2087" s="1">
        <v>0.27180799288156182</v>
      </c>
      <c r="C2087" s="2">
        <v>0.18254424027495592</v>
      </c>
      <c r="D2087" s="1">
        <v>0.37713049666377785</v>
      </c>
      <c r="E2087" s="1">
        <v>89.287222407333772</v>
      </c>
      <c r="G2087" s="1">
        <v>2074</v>
      </c>
      <c r="Y2087" s="14"/>
      <c r="Z2087" s="14"/>
      <c r="AA2087" s="14"/>
      <c r="AB2087" s="14"/>
      <c r="AC2087" s="14"/>
      <c r="AD2087" s="28"/>
    </row>
    <row r="2088" spans="1:30" x14ac:dyDescent="0.3">
      <c r="A2088" s="1">
        <v>2075</v>
      </c>
      <c r="B2088" s="1">
        <v>0.18512085925530383</v>
      </c>
      <c r="C2088" s="2">
        <v>0.18161471227477424</v>
      </c>
      <c r="D2088" s="1">
        <v>0.20320464638288269</v>
      </c>
      <c r="E2088" s="1">
        <v>52.871160119429831</v>
      </c>
      <c r="G2088" s="1">
        <v>2075</v>
      </c>
      <c r="Y2088" s="14"/>
      <c r="Z2088" s="14"/>
      <c r="AA2088" s="14"/>
      <c r="AB2088" s="14"/>
      <c r="AC2088" s="14"/>
      <c r="AD2088" s="28"/>
    </row>
    <row r="2089" spans="1:30" x14ac:dyDescent="0.3">
      <c r="A2089" s="1">
        <v>2076</v>
      </c>
      <c r="B2089" s="1">
        <v>0.18074641199859981</v>
      </c>
      <c r="C2089" s="2">
        <v>0.18335899763501382</v>
      </c>
      <c r="D2089" s="1">
        <v>0.45790249533410576</v>
      </c>
      <c r="E2089" s="1">
        <v>72.185178810860734</v>
      </c>
      <c r="G2089" s="1">
        <v>2076</v>
      </c>
      <c r="Y2089" s="14"/>
      <c r="Z2089" s="14"/>
      <c r="AA2089" s="14"/>
      <c r="AB2089" s="14"/>
      <c r="AC2089" s="14"/>
      <c r="AD2089" s="28"/>
    </row>
    <row r="2090" spans="1:30" x14ac:dyDescent="0.3">
      <c r="A2090" s="1">
        <v>2077</v>
      </c>
      <c r="B2090" s="1">
        <v>0.19412913360702672</v>
      </c>
      <c r="C2090" s="2">
        <v>0.1852360625364832</v>
      </c>
      <c r="D2090" s="1">
        <v>0.29447682057782382</v>
      </c>
      <c r="E2090" s="1">
        <v>45.972261087543487</v>
      </c>
      <c r="G2090" s="1">
        <v>2077</v>
      </c>
      <c r="Y2090" s="14"/>
      <c r="Z2090" s="14"/>
      <c r="AA2090" s="14"/>
      <c r="AB2090" s="14"/>
      <c r="AC2090" s="14"/>
      <c r="AD2090" s="28"/>
    </row>
    <row r="2091" spans="1:30" x14ac:dyDescent="0.3">
      <c r="A2091" s="1">
        <v>2078</v>
      </c>
      <c r="B2091" s="1">
        <v>0.17947493033066808</v>
      </c>
      <c r="C2091" s="2">
        <v>0.18549711369796137</v>
      </c>
      <c r="D2091" s="1">
        <v>0.17857590602198584</v>
      </c>
      <c r="E2091" s="1">
        <v>47.750315208152649</v>
      </c>
      <c r="G2091" s="1">
        <v>2078</v>
      </c>
      <c r="Y2091" s="14"/>
      <c r="Z2091" s="14"/>
      <c r="AA2091" s="14"/>
      <c r="AB2091" s="14"/>
      <c r="AC2091" s="14"/>
      <c r="AD2091" s="28"/>
    </row>
    <row r="2092" spans="1:30" x14ac:dyDescent="0.3">
      <c r="A2092" s="1">
        <v>2079</v>
      </c>
      <c r="B2092" s="1">
        <v>6.0205909247778806E-2</v>
      </c>
      <c r="C2092" s="2">
        <v>0.18393114668068997</v>
      </c>
      <c r="D2092" s="1">
        <v>4.2177475404561106E-2</v>
      </c>
      <c r="E2092" s="1">
        <v>-3.8244999734282636</v>
      </c>
      <c r="G2092" s="1">
        <v>2079</v>
      </c>
      <c r="Y2092" s="14"/>
      <c r="Z2092" s="14"/>
      <c r="AA2092" s="14"/>
      <c r="AB2092" s="14"/>
      <c r="AC2092" s="14"/>
      <c r="AD2092" s="28"/>
    </row>
    <row r="2093" spans="1:30" x14ac:dyDescent="0.3">
      <c r="A2093" s="1">
        <v>2080</v>
      </c>
      <c r="B2093" s="1">
        <v>0.13165028039293114</v>
      </c>
      <c r="C2093" s="2">
        <v>0.19257504985228624</v>
      </c>
      <c r="D2093" s="1">
        <v>6.3012550569182785E-2</v>
      </c>
      <c r="E2093" s="1">
        <v>11.647063070032715</v>
      </c>
      <c r="G2093" s="1">
        <v>2080</v>
      </c>
      <c r="Y2093" s="14"/>
      <c r="Z2093" s="14"/>
      <c r="AA2093" s="14"/>
      <c r="AB2093" s="14"/>
      <c r="AC2093" s="14"/>
      <c r="AD2093" s="28"/>
    </row>
    <row r="2094" spans="1:30" x14ac:dyDescent="0.3">
      <c r="A2094" s="1">
        <v>2081</v>
      </c>
      <c r="B2094" s="1">
        <v>0.31711891578080503</v>
      </c>
      <c r="C2094" s="2">
        <v>0.21111341230851999</v>
      </c>
      <c r="D2094" s="1">
        <v>0.23272774041253616</v>
      </c>
      <c r="E2094" s="1">
        <v>49.196315970858606</v>
      </c>
      <c r="G2094" s="1">
        <v>2081</v>
      </c>
      <c r="Y2094" s="14"/>
      <c r="Z2094" s="14"/>
      <c r="AA2094" s="14"/>
      <c r="AB2094" s="14"/>
      <c r="AC2094" s="14"/>
      <c r="AD2094" s="28"/>
    </row>
    <row r="2095" spans="1:30" x14ac:dyDescent="0.3">
      <c r="A2095" s="1">
        <v>2082</v>
      </c>
      <c r="B2095" s="1">
        <v>0.31768722988396342</v>
      </c>
      <c r="C2095" s="2">
        <v>0.21150687541641525</v>
      </c>
      <c r="D2095" s="1">
        <v>0.36100118005521298</v>
      </c>
      <c r="E2095" s="1">
        <v>52.650467245890511</v>
      </c>
      <c r="G2095" s="1">
        <v>2082</v>
      </c>
      <c r="Y2095" s="14"/>
      <c r="Z2095" s="14"/>
      <c r="AA2095" s="14"/>
      <c r="AB2095" s="14"/>
      <c r="AC2095" s="14"/>
      <c r="AD2095" s="28"/>
    </row>
    <row r="2096" spans="1:30" x14ac:dyDescent="0.3">
      <c r="A2096" s="1">
        <v>2083</v>
      </c>
      <c r="B2096" s="1">
        <v>0.24437641349253467</v>
      </c>
      <c r="C2096" s="2">
        <v>0.21686536106124915</v>
      </c>
      <c r="D2096" s="1">
        <v>0.24179871376517539</v>
      </c>
      <c r="E2096" s="1">
        <v>56.608144811594045</v>
      </c>
      <c r="G2096" s="1">
        <v>2083</v>
      </c>
      <c r="Y2096" s="14"/>
      <c r="Z2096" s="14"/>
      <c r="AA2096" s="14"/>
      <c r="AB2096" s="14"/>
      <c r="AC2096" s="14"/>
      <c r="AD2096" s="28"/>
    </row>
    <row r="2097" spans="1:30" x14ac:dyDescent="0.3">
      <c r="A2097" s="1">
        <v>2084</v>
      </c>
      <c r="B2097" s="1">
        <v>2.2439865648036395E-2</v>
      </c>
      <c r="C2097" s="2">
        <v>0.21309637119343244</v>
      </c>
      <c r="D2097" s="1">
        <v>2.1986542770055208E-2</v>
      </c>
      <c r="E2097" s="1">
        <v>12.31701131990226</v>
      </c>
      <c r="G2097" s="1">
        <v>2084</v>
      </c>
      <c r="Y2097" s="14"/>
      <c r="Z2097" s="14"/>
      <c r="AA2097" s="14"/>
      <c r="AB2097" s="14"/>
      <c r="AC2097" s="14"/>
      <c r="AD2097" s="28"/>
    </row>
    <row r="2098" spans="1:30" x14ac:dyDescent="0.3">
      <c r="A2098" s="1">
        <v>2085</v>
      </c>
      <c r="B2098" s="1">
        <v>0.14828233656128817</v>
      </c>
      <c r="C2098" s="2">
        <v>0.21980343160179375</v>
      </c>
      <c r="D2098" s="1">
        <v>0.21677884454446206</v>
      </c>
      <c r="E2098" s="1">
        <v>21.595603663160379</v>
      </c>
      <c r="G2098" s="1">
        <v>2085</v>
      </c>
      <c r="Y2098" s="14"/>
      <c r="Z2098" s="14"/>
      <c r="AA2098" s="14"/>
      <c r="AB2098" s="14"/>
      <c r="AC2098" s="14"/>
      <c r="AD2098" s="28"/>
    </row>
    <row r="2099" spans="1:30" x14ac:dyDescent="0.3">
      <c r="A2099" s="1">
        <v>2086</v>
      </c>
      <c r="B2099" s="1">
        <v>7.4614569345403364E-2</v>
      </c>
      <c r="C2099" s="2">
        <v>0.21894400584594473</v>
      </c>
      <c r="D2099" s="1">
        <v>7.7311926146885784E-2</v>
      </c>
      <c r="E2099" s="1">
        <v>7.676215430705291</v>
      </c>
      <c r="G2099" s="1">
        <v>2086</v>
      </c>
      <c r="Y2099" s="14"/>
      <c r="Z2099" s="14"/>
      <c r="AA2099" s="14"/>
      <c r="AB2099" s="14"/>
      <c r="AC2099" s="14"/>
      <c r="AD2099" s="28"/>
    </row>
    <row r="2100" spans="1:30" x14ac:dyDescent="0.3">
      <c r="A2100" s="1">
        <v>2087</v>
      </c>
      <c r="B2100" s="1">
        <v>0.36619822764367044</v>
      </c>
      <c r="C2100" s="2">
        <v>0.2198147976781285</v>
      </c>
      <c r="D2100" s="1">
        <v>0.36766563113598022</v>
      </c>
      <c r="E2100" s="1">
        <v>69.375501257222808</v>
      </c>
      <c r="G2100" s="1">
        <v>2087</v>
      </c>
      <c r="Y2100" s="14"/>
      <c r="Z2100" s="14"/>
      <c r="AA2100" s="14"/>
      <c r="AB2100" s="14"/>
      <c r="AC2100" s="14"/>
      <c r="AD2100" s="28"/>
    </row>
    <row r="2101" spans="1:30" x14ac:dyDescent="0.3">
      <c r="A2101" s="1">
        <v>2088</v>
      </c>
      <c r="B2101" s="1">
        <v>4.4345495231925547E-2</v>
      </c>
      <c r="C2101" s="2">
        <v>0.22146532481058459</v>
      </c>
      <c r="D2101" s="1">
        <v>3.5888428499004012E-2</v>
      </c>
      <c r="E2101" s="1">
        <v>12.746444126368051</v>
      </c>
      <c r="G2101" s="1">
        <v>2088</v>
      </c>
      <c r="Y2101" s="14"/>
      <c r="Z2101" s="14"/>
      <c r="AA2101" s="14"/>
      <c r="AB2101" s="14"/>
      <c r="AC2101" s="14"/>
      <c r="AD2101" s="28"/>
    </row>
    <row r="2102" spans="1:30" x14ac:dyDescent="0.3">
      <c r="A2102" s="1">
        <v>2089</v>
      </c>
      <c r="B2102" s="1">
        <v>0.13057053276566671</v>
      </c>
      <c r="C2102" s="2">
        <v>0.22282019219124005</v>
      </c>
      <c r="D2102" s="1">
        <v>0.11401323474590669</v>
      </c>
      <c r="E2102" s="1">
        <v>20.258150000003194</v>
      </c>
      <c r="G2102" s="1">
        <v>2089</v>
      </c>
      <c r="Y2102" s="14"/>
      <c r="Z2102" s="14"/>
      <c r="AA2102" s="14"/>
      <c r="AB2102" s="14"/>
      <c r="AC2102" s="14"/>
      <c r="AD2102" s="28"/>
    </row>
    <row r="2103" spans="1:30" x14ac:dyDescent="0.3">
      <c r="A2103" s="1">
        <v>2090</v>
      </c>
      <c r="B2103" s="1">
        <v>0.25802099523403726</v>
      </c>
      <c r="C2103" s="2">
        <v>0.22135240337266657</v>
      </c>
      <c r="D2103" s="1">
        <v>0.1294096163900299</v>
      </c>
      <c r="E2103" s="1">
        <v>24.691215145201674</v>
      </c>
      <c r="G2103" s="1">
        <v>2090</v>
      </c>
      <c r="Y2103" s="14"/>
      <c r="Z2103" s="14"/>
      <c r="AA2103" s="14"/>
      <c r="AB2103" s="14"/>
      <c r="AC2103" s="14"/>
      <c r="AD2103" s="28"/>
    </row>
    <row r="2104" spans="1:30" x14ac:dyDescent="0.3">
      <c r="A2104" s="1">
        <v>2091</v>
      </c>
      <c r="B2104" s="1">
        <v>0.48102418369199235</v>
      </c>
      <c r="C2104" s="2">
        <v>0.21907904295919906</v>
      </c>
      <c r="D2104" s="1">
        <v>0.15942937958975428</v>
      </c>
      <c r="E2104" s="1">
        <v>47.658353480499741</v>
      </c>
      <c r="G2104" s="1">
        <v>2091</v>
      </c>
      <c r="Y2104" s="14"/>
      <c r="Z2104" s="14"/>
      <c r="AA2104" s="14"/>
      <c r="AB2104" s="14"/>
      <c r="AC2104" s="14"/>
      <c r="AD2104" s="28"/>
    </row>
    <row r="2105" spans="1:30" x14ac:dyDescent="0.3">
      <c r="A2105" s="1">
        <v>2092</v>
      </c>
      <c r="B2105" s="1">
        <v>0.35961457846101108</v>
      </c>
      <c r="C2105" s="2">
        <v>0.22169579409142587</v>
      </c>
      <c r="D2105" s="1">
        <v>0.3167874944632274</v>
      </c>
      <c r="E2105" s="1">
        <v>76.619504589416906</v>
      </c>
      <c r="G2105" s="1">
        <v>2092</v>
      </c>
      <c r="Y2105" s="14"/>
      <c r="Z2105" s="14"/>
      <c r="AA2105" s="14"/>
      <c r="AB2105" s="14"/>
      <c r="AC2105" s="14"/>
      <c r="AD2105" s="28"/>
    </row>
    <row r="2106" spans="1:30" x14ac:dyDescent="0.3">
      <c r="A2106" s="1">
        <v>2093</v>
      </c>
      <c r="B2106" s="1">
        <v>0.16668221569422043</v>
      </c>
      <c r="C2106" s="2">
        <v>0.21641919035843493</v>
      </c>
      <c r="D2106" s="1">
        <v>0.24114371016822644</v>
      </c>
      <c r="E2106" s="1">
        <v>52.083671656064645</v>
      </c>
      <c r="G2106" s="1">
        <v>2093</v>
      </c>
      <c r="Y2106" s="14"/>
      <c r="Z2106" s="14"/>
      <c r="AA2106" s="14"/>
      <c r="AB2106" s="14"/>
      <c r="AC2106" s="14"/>
      <c r="AD2106" s="28"/>
    </row>
    <row r="2107" spans="1:30" x14ac:dyDescent="0.3">
      <c r="A2107" s="1">
        <v>2094</v>
      </c>
      <c r="B2107" s="1">
        <v>0.38288797776200478</v>
      </c>
      <c r="C2107" s="2">
        <v>0.21699765456445919</v>
      </c>
      <c r="D2107" s="1">
        <v>0.47879961040097885</v>
      </c>
      <c r="E2107" s="1">
        <v>86.088860433440885</v>
      </c>
      <c r="G2107" s="1">
        <v>2094</v>
      </c>
      <c r="Y2107" s="14"/>
      <c r="Z2107" s="14"/>
      <c r="AA2107" s="14"/>
      <c r="AB2107" s="14"/>
      <c r="AC2107" s="14"/>
      <c r="AD2107" s="28"/>
    </row>
    <row r="2108" spans="1:30" x14ac:dyDescent="0.3">
      <c r="A2108" s="1">
        <v>2095</v>
      </c>
      <c r="B2108" s="1">
        <v>5.7447220853799059E-2</v>
      </c>
      <c r="C2108" s="2">
        <v>0.21670827635842604</v>
      </c>
      <c r="D2108" s="1">
        <v>0.10568639382302333</v>
      </c>
      <c r="E2108" s="1">
        <v>1.4182709805399263</v>
      </c>
      <c r="G2108" s="1">
        <v>2095</v>
      </c>
      <c r="Y2108" s="14"/>
      <c r="Z2108" s="14"/>
      <c r="AA2108" s="14"/>
      <c r="AB2108" s="14"/>
      <c r="AC2108" s="14"/>
      <c r="AD2108" s="28"/>
    </row>
    <row r="2109" spans="1:30" x14ac:dyDescent="0.3">
      <c r="A2109" s="1">
        <v>2096</v>
      </c>
      <c r="B2109" s="1">
        <v>0.14966146847238354</v>
      </c>
      <c r="C2109" s="2">
        <v>0.1903724306396018</v>
      </c>
      <c r="D2109" s="1">
        <v>0.4421285933686438</v>
      </c>
      <c r="E2109" s="1">
        <v>54.794167302248951</v>
      </c>
      <c r="G2109" s="1">
        <v>2096</v>
      </c>
      <c r="Y2109" s="14"/>
      <c r="Z2109" s="14"/>
      <c r="AA2109" s="14"/>
      <c r="AB2109" s="14"/>
      <c r="AC2109" s="14"/>
      <c r="AD2109" s="28"/>
    </row>
    <row r="2110" spans="1:30" x14ac:dyDescent="0.3">
      <c r="A2110" s="1">
        <v>2097</v>
      </c>
      <c r="B2110" s="1">
        <v>8.4427161249006941E-2</v>
      </c>
      <c r="C2110" s="2">
        <v>0.19011350084492987</v>
      </c>
      <c r="D2110" s="1">
        <v>0.23256013688315977</v>
      </c>
      <c r="E2110" s="1">
        <v>27.958856980583313</v>
      </c>
      <c r="G2110" s="1">
        <v>2097</v>
      </c>
      <c r="Y2110" s="14"/>
      <c r="Z2110" s="14"/>
      <c r="AA2110" s="14"/>
      <c r="AB2110" s="14"/>
      <c r="AC2110" s="14"/>
      <c r="AD2110" s="28"/>
    </row>
    <row r="2111" spans="1:30" x14ac:dyDescent="0.3">
      <c r="A2111" s="1">
        <v>2098</v>
      </c>
      <c r="B2111" s="1">
        <v>0.30186281897347955</v>
      </c>
      <c r="C2111" s="2">
        <v>0.18620604984534778</v>
      </c>
      <c r="D2111" s="1">
        <v>0.48384209523765809</v>
      </c>
      <c r="E2111" s="1">
        <v>86.670194653684092</v>
      </c>
      <c r="G2111" s="1">
        <v>2098</v>
      </c>
      <c r="Y2111" s="14"/>
      <c r="Z2111" s="14"/>
      <c r="AA2111" s="14"/>
      <c r="AB2111" s="14"/>
      <c r="AC2111" s="14"/>
      <c r="AD2111" s="28"/>
    </row>
    <row r="2112" spans="1:30" x14ac:dyDescent="0.3">
      <c r="A2112" s="1">
        <v>2099</v>
      </c>
      <c r="B2112" s="1">
        <v>0.19484430598329452</v>
      </c>
      <c r="C2112" s="2">
        <v>0.1864588124353069</v>
      </c>
      <c r="D2112" s="1">
        <v>0.4894144378629055</v>
      </c>
      <c r="E2112" s="1">
        <v>65.019140218431914</v>
      </c>
      <c r="G2112" s="1">
        <v>2099</v>
      </c>
      <c r="Y2112" s="14"/>
      <c r="Z2112" s="14"/>
      <c r="AA2112" s="14"/>
      <c r="AB2112" s="14"/>
      <c r="AC2112" s="14"/>
      <c r="AD2112" s="28"/>
    </row>
    <row r="2113" spans="1:30" x14ac:dyDescent="0.3">
      <c r="A2113" s="1">
        <v>2100</v>
      </c>
      <c r="B2113" s="1">
        <v>0.34243528703524678</v>
      </c>
      <c r="C2113" s="2">
        <v>0.18607366647209805</v>
      </c>
      <c r="D2113" s="1">
        <v>0.44139735591007728</v>
      </c>
      <c r="E2113" s="1">
        <v>58.210317669523668</v>
      </c>
      <c r="G2113" s="1">
        <v>2100</v>
      </c>
      <c r="Y2113" s="14"/>
      <c r="Z2113" s="14"/>
      <c r="AA2113" s="14"/>
      <c r="AB2113" s="14"/>
      <c r="AC2113" s="14"/>
      <c r="AD2113" s="28"/>
    </row>
    <row r="2114" spans="1:30" x14ac:dyDescent="0.3">
      <c r="A2114" s="1">
        <v>2101</v>
      </c>
      <c r="B2114" s="1">
        <v>0.15516423996603962</v>
      </c>
      <c r="C2114" s="2">
        <v>0.18004477544691536</v>
      </c>
      <c r="D2114" s="1">
        <v>0.18319239415733474</v>
      </c>
      <c r="E2114" s="1">
        <v>33.148048783424585</v>
      </c>
      <c r="G2114" s="1">
        <v>2101</v>
      </c>
      <c r="Y2114" s="14"/>
      <c r="Z2114" s="14"/>
      <c r="AA2114" s="14"/>
      <c r="AB2114" s="14"/>
      <c r="AC2114" s="14"/>
      <c r="AD2114" s="28"/>
    </row>
    <row r="2115" spans="1:30" x14ac:dyDescent="0.3">
      <c r="A2115" s="1">
        <v>2102</v>
      </c>
      <c r="B2115" s="1">
        <v>9.4681560759819525E-2</v>
      </c>
      <c r="C2115" s="2">
        <v>0.17976114850465016</v>
      </c>
      <c r="D2115" s="1">
        <v>0.14808041420474219</v>
      </c>
      <c r="E2115" s="1">
        <v>38.030868962473093</v>
      </c>
      <c r="G2115" s="1">
        <v>2102</v>
      </c>
      <c r="Y2115" s="14"/>
      <c r="Z2115" s="14"/>
      <c r="AA2115" s="14"/>
      <c r="AB2115" s="14"/>
      <c r="AC2115" s="14"/>
      <c r="AD2115" s="28"/>
    </row>
    <row r="2116" spans="1:30" x14ac:dyDescent="0.3">
      <c r="A2116" s="1">
        <v>2103</v>
      </c>
      <c r="B2116" s="1">
        <v>0.15988363522493421</v>
      </c>
      <c r="C2116" s="2">
        <v>0.17988599665986035</v>
      </c>
      <c r="D2116" s="1">
        <v>0.16959627463098437</v>
      </c>
      <c r="E2116" s="1">
        <v>14.687225850107399</v>
      </c>
      <c r="G2116" s="1">
        <v>2103</v>
      </c>
      <c r="Y2116" s="14"/>
      <c r="Z2116" s="14"/>
      <c r="AA2116" s="14"/>
      <c r="AB2116" s="14"/>
      <c r="AC2116" s="14"/>
      <c r="AD2116" s="28"/>
    </row>
    <row r="2117" spans="1:30" x14ac:dyDescent="0.3">
      <c r="A2117" s="1">
        <v>2104</v>
      </c>
      <c r="B2117" s="1">
        <v>0.3592980323824907</v>
      </c>
      <c r="C2117" s="2">
        <v>0.18652026656182055</v>
      </c>
      <c r="D2117" s="1">
        <v>0.36666829122676625</v>
      </c>
      <c r="E2117" s="1">
        <v>64.255256105715247</v>
      </c>
      <c r="G2117" s="1">
        <v>2104</v>
      </c>
      <c r="Y2117" s="14"/>
      <c r="Z2117" s="14"/>
      <c r="AA2117" s="14"/>
      <c r="AB2117" s="14"/>
      <c r="AC2117" s="14"/>
      <c r="AD2117" s="28"/>
    </row>
    <row r="2118" spans="1:30" x14ac:dyDescent="0.3">
      <c r="A2118" s="1">
        <v>2105</v>
      </c>
      <c r="B2118" s="1">
        <v>6.3850966507887227E-2</v>
      </c>
      <c r="C2118" s="2">
        <v>0.19488192112938788</v>
      </c>
      <c r="D2118" s="1">
        <v>5.91718201299729E-2</v>
      </c>
      <c r="E2118" s="1">
        <v>14.539187168713941</v>
      </c>
      <c r="G2118" s="1">
        <v>2105</v>
      </c>
      <c r="Y2118" s="14"/>
      <c r="Z2118" s="14"/>
      <c r="AA2118" s="14"/>
      <c r="AB2118" s="14"/>
      <c r="AC2118" s="14"/>
      <c r="AD2118" s="28"/>
    </row>
    <row r="2119" spans="1:30" x14ac:dyDescent="0.3">
      <c r="A2119" s="1">
        <v>2106</v>
      </c>
      <c r="B2119" s="1">
        <v>2.6452076187776469E-2</v>
      </c>
      <c r="C2119" s="2">
        <v>0.19394606810725346</v>
      </c>
      <c r="D2119" s="1">
        <v>2.3498879259253008E-2</v>
      </c>
      <c r="E2119" s="1">
        <v>-13.112443315042022</v>
      </c>
      <c r="G2119" s="1">
        <v>2106</v>
      </c>
      <c r="Y2119" s="14"/>
      <c r="Z2119" s="14"/>
      <c r="AA2119" s="14"/>
      <c r="AB2119" s="14"/>
      <c r="AC2119" s="14"/>
      <c r="AD2119" s="28"/>
    </row>
    <row r="2120" spans="1:30" x14ac:dyDescent="0.3">
      <c r="A2120" s="1">
        <v>2107</v>
      </c>
      <c r="B2120" s="1">
        <v>1.0610827098067923E-2</v>
      </c>
      <c r="C2120" s="2">
        <v>0.19345192943593545</v>
      </c>
      <c r="D2120" s="1">
        <v>1.6704475958727611E-2</v>
      </c>
      <c r="E2120" s="1">
        <v>-3.2027403404177868</v>
      </c>
      <c r="G2120" s="1">
        <v>2107</v>
      </c>
      <c r="Y2120" s="14"/>
      <c r="Z2120" s="14"/>
      <c r="AA2120" s="14"/>
      <c r="AB2120" s="14"/>
      <c r="AC2120" s="14"/>
      <c r="AD2120" s="28"/>
    </row>
    <row r="2121" spans="1:30" x14ac:dyDescent="0.3">
      <c r="A2121" s="1">
        <v>2108</v>
      </c>
      <c r="B2121" s="1">
        <v>0.14846434215672516</v>
      </c>
      <c r="C2121" s="2">
        <v>0.19392648559847189</v>
      </c>
      <c r="D2121" s="1">
        <v>0.25842428557830549</v>
      </c>
      <c r="E2121" s="1">
        <v>41.663364338461186</v>
      </c>
      <c r="G2121" s="1">
        <v>2108</v>
      </c>
      <c r="Y2121" s="14"/>
      <c r="Z2121" s="14"/>
      <c r="AA2121" s="14"/>
      <c r="AB2121" s="14"/>
      <c r="AC2121" s="14"/>
      <c r="AD2121" s="28"/>
    </row>
    <row r="2122" spans="1:30" x14ac:dyDescent="0.3">
      <c r="A2122" s="1">
        <v>2109</v>
      </c>
      <c r="B2122" s="1">
        <v>0.24558878107271812</v>
      </c>
      <c r="C2122" s="2">
        <v>0.18291227620528439</v>
      </c>
      <c r="D2122" s="1">
        <v>0.43007137328012224</v>
      </c>
      <c r="E2122" s="1">
        <v>48.897747749259146</v>
      </c>
      <c r="G2122" s="1">
        <v>2109</v>
      </c>
      <c r="Y2122" s="14"/>
      <c r="Z2122" s="14"/>
      <c r="AA2122" s="14"/>
      <c r="AB2122" s="14"/>
      <c r="AC2122" s="14"/>
      <c r="AD2122" s="28"/>
    </row>
    <row r="2123" spans="1:30" x14ac:dyDescent="0.3">
      <c r="A2123" s="1">
        <v>2110</v>
      </c>
      <c r="B2123" s="1">
        <v>6.5312905379795463E-2</v>
      </c>
      <c r="C2123" s="2">
        <v>0.15019843227642868</v>
      </c>
      <c r="D2123" s="1">
        <v>0.10507907730674786</v>
      </c>
      <c r="E2123" s="1">
        <v>14.538793608619427</v>
      </c>
      <c r="G2123" s="1">
        <v>2110</v>
      </c>
      <c r="Y2123" s="14"/>
      <c r="Z2123" s="14"/>
      <c r="AA2123" s="14"/>
      <c r="AB2123" s="14"/>
      <c r="AC2123" s="14"/>
      <c r="AD2123" s="28"/>
    </row>
    <row r="2124" spans="1:30" x14ac:dyDescent="0.3">
      <c r="A2124" s="1">
        <v>2111</v>
      </c>
      <c r="B2124" s="1">
        <v>0.4043399794570991</v>
      </c>
      <c r="C2124" s="2">
        <v>0.15196712994863079</v>
      </c>
      <c r="D2124" s="1">
        <v>0.41710431154929245</v>
      </c>
      <c r="E2124" s="1">
        <v>68.162558686930552</v>
      </c>
      <c r="G2124" s="1">
        <v>2111</v>
      </c>
      <c r="Y2124" s="14"/>
      <c r="Z2124" s="14"/>
      <c r="AA2124" s="14"/>
      <c r="AB2124" s="14"/>
      <c r="AC2124" s="14"/>
      <c r="AD2124" s="28"/>
    </row>
    <row r="2125" spans="1:30" x14ac:dyDescent="0.3">
      <c r="A2125" s="1">
        <v>2112</v>
      </c>
      <c r="B2125" s="1">
        <v>2.917075964320576E-2</v>
      </c>
      <c r="C2125" s="2">
        <v>0.14105408724233648</v>
      </c>
      <c r="D2125" s="1">
        <v>2.4394173610162988E-2</v>
      </c>
      <c r="E2125" s="1">
        <v>3.6943293908375807</v>
      </c>
      <c r="G2125" s="1">
        <v>2112</v>
      </c>
      <c r="Y2125" s="14"/>
      <c r="Z2125" s="14"/>
      <c r="AA2125" s="14"/>
      <c r="AB2125" s="14"/>
      <c r="AC2125" s="14"/>
      <c r="AD2125" s="28"/>
    </row>
    <row r="2126" spans="1:30" x14ac:dyDescent="0.3">
      <c r="A2126" s="1">
        <v>2113</v>
      </c>
      <c r="B2126" s="1">
        <v>4.2520631731962508E-2</v>
      </c>
      <c r="C2126" s="2">
        <v>0.14117382612270835</v>
      </c>
      <c r="D2126" s="1">
        <v>3.4914597635998648E-2</v>
      </c>
      <c r="E2126" s="1">
        <v>6.9042831509724678</v>
      </c>
      <c r="G2126" s="1">
        <v>2113</v>
      </c>
      <c r="Y2126" s="14"/>
      <c r="Z2126" s="14"/>
      <c r="AA2126" s="14"/>
      <c r="AB2126" s="14"/>
      <c r="AC2126" s="14"/>
      <c r="AD2126" s="28"/>
    </row>
    <row r="2127" spans="1:30" x14ac:dyDescent="0.3">
      <c r="A2127" s="1">
        <v>2114</v>
      </c>
      <c r="B2127" s="1">
        <v>0.27379585966456754</v>
      </c>
      <c r="C2127" s="2">
        <v>0.13485597302443356</v>
      </c>
      <c r="D2127" s="1">
        <v>0.27942357864182971</v>
      </c>
      <c r="E2127" s="1">
        <v>47.930937605616954</v>
      </c>
      <c r="G2127" s="1">
        <v>2114</v>
      </c>
      <c r="Y2127" s="14"/>
      <c r="Z2127" s="14"/>
      <c r="AA2127" s="14"/>
      <c r="AB2127" s="14"/>
      <c r="AC2127" s="14"/>
      <c r="AD2127" s="28"/>
    </row>
    <row r="2128" spans="1:30" x14ac:dyDescent="0.3">
      <c r="A2128" s="1">
        <v>2115</v>
      </c>
      <c r="B2128" s="1">
        <v>0.44229888120287603</v>
      </c>
      <c r="C2128" s="2">
        <v>0.13482074031844563</v>
      </c>
      <c r="D2128" s="1">
        <v>0.31731100199355694</v>
      </c>
      <c r="E2128" s="1">
        <v>43.748182183218631</v>
      </c>
      <c r="G2128" s="1">
        <v>2115</v>
      </c>
      <c r="Y2128" s="14"/>
      <c r="Z2128" s="14"/>
      <c r="AA2128" s="14"/>
      <c r="AB2128" s="14"/>
      <c r="AC2128" s="14"/>
      <c r="AD2128" s="28"/>
    </row>
    <row r="2129" spans="1:30" x14ac:dyDescent="0.3">
      <c r="A2129" s="1">
        <v>2116</v>
      </c>
      <c r="B2129" s="1">
        <v>0.38652963426176007</v>
      </c>
      <c r="C2129" s="2">
        <v>0.1489388004029441</v>
      </c>
      <c r="D2129" s="1">
        <v>0.25181807206995815</v>
      </c>
      <c r="E2129" s="1">
        <v>49.365570064214822</v>
      </c>
      <c r="G2129" s="1">
        <v>2116</v>
      </c>
      <c r="Y2129" s="14"/>
      <c r="Z2129" s="14"/>
      <c r="AA2129" s="14"/>
      <c r="AB2129" s="14"/>
      <c r="AC2129" s="14"/>
      <c r="AD2129" s="28"/>
    </row>
    <row r="2130" spans="1:30" x14ac:dyDescent="0.3">
      <c r="A2130" s="1">
        <v>2117</v>
      </c>
      <c r="B2130" s="1">
        <v>0.23327675669391673</v>
      </c>
      <c r="C2130" s="2">
        <v>0.1482172653010696</v>
      </c>
      <c r="D2130" s="1">
        <v>0.23210509083346961</v>
      </c>
      <c r="E2130" s="1">
        <v>29.230046899373363</v>
      </c>
      <c r="G2130" s="1">
        <v>2117</v>
      </c>
      <c r="Y2130" s="14"/>
      <c r="Z2130" s="14"/>
      <c r="AA2130" s="14"/>
      <c r="AB2130" s="14"/>
      <c r="AC2130" s="14"/>
      <c r="AD2130" s="28"/>
    </row>
    <row r="2131" spans="1:30" x14ac:dyDescent="0.3">
      <c r="A2131" s="1">
        <v>2118</v>
      </c>
      <c r="B2131" s="1">
        <v>0.14156223235261575</v>
      </c>
      <c r="C2131" s="2">
        <v>0.15309016292167937</v>
      </c>
      <c r="D2131" s="1">
        <v>0.2280097851498388</v>
      </c>
      <c r="E2131" s="1">
        <v>35.071876607817302</v>
      </c>
      <c r="G2131" s="1">
        <v>2118</v>
      </c>
      <c r="Y2131" s="14"/>
      <c r="Z2131" s="14"/>
      <c r="AA2131" s="14"/>
      <c r="AB2131" s="14"/>
      <c r="AC2131" s="14"/>
      <c r="AD2131" s="28"/>
    </row>
    <row r="2132" spans="1:30" x14ac:dyDescent="0.3">
      <c r="A2132" s="1">
        <v>2119</v>
      </c>
      <c r="B2132" s="1">
        <v>0.30036456613772555</v>
      </c>
      <c r="C2132" s="2">
        <v>0.15380453739384128</v>
      </c>
      <c r="D2132" s="1">
        <v>0.36934784995812159</v>
      </c>
      <c r="E2132" s="1">
        <v>54.575289438050234</v>
      </c>
      <c r="G2132" s="1">
        <v>2119</v>
      </c>
      <c r="Y2132" s="14"/>
      <c r="Z2132" s="14"/>
      <c r="AA2132" s="14"/>
      <c r="AB2132" s="14"/>
      <c r="AC2132" s="14"/>
      <c r="AD2132" s="28"/>
    </row>
    <row r="2133" spans="1:30" x14ac:dyDescent="0.3">
      <c r="A2133" s="1">
        <v>2120</v>
      </c>
      <c r="B2133" s="1">
        <v>0.28869992095418623</v>
      </c>
      <c r="C2133" s="2">
        <v>0.15173085763517397</v>
      </c>
      <c r="D2133" s="1">
        <v>0.44429583450082105</v>
      </c>
      <c r="E2133" s="1">
        <v>60.676627071988285</v>
      </c>
      <c r="G2133" s="1">
        <v>2120</v>
      </c>
      <c r="Y2133" s="14"/>
      <c r="Z2133" s="14"/>
      <c r="AA2133" s="14"/>
      <c r="AB2133" s="14"/>
      <c r="AC2133" s="14"/>
      <c r="AD2133" s="28"/>
    </row>
    <row r="2134" spans="1:30" x14ac:dyDescent="0.3">
      <c r="A2134" s="1">
        <v>2121</v>
      </c>
      <c r="B2134" s="1">
        <v>0.24922607103658895</v>
      </c>
      <c r="C2134" s="2">
        <v>0.14355815454336562</v>
      </c>
      <c r="D2134" s="1">
        <v>0.33645909480400654</v>
      </c>
      <c r="E2134" s="1">
        <v>53.559753094429837</v>
      </c>
      <c r="G2134" s="1">
        <v>2121</v>
      </c>
      <c r="Y2134" s="14"/>
      <c r="Z2134" s="14"/>
      <c r="AA2134" s="14"/>
      <c r="AB2134" s="14"/>
      <c r="AC2134" s="14"/>
      <c r="AD2134" s="28"/>
    </row>
    <row r="2135" spans="1:30" x14ac:dyDescent="0.3">
      <c r="A2135" s="1">
        <v>2122</v>
      </c>
      <c r="B2135" s="1">
        <v>0.3598535988350966</v>
      </c>
      <c r="C2135" s="2">
        <v>0.13777884541090821</v>
      </c>
      <c r="D2135" s="1">
        <v>0.48243030235483308</v>
      </c>
      <c r="E2135" s="1">
        <v>81.826080183495804</v>
      </c>
      <c r="G2135" s="1">
        <v>2122</v>
      </c>
      <c r="Y2135" s="14"/>
      <c r="Z2135" s="14"/>
      <c r="AA2135" s="14"/>
      <c r="AB2135" s="14"/>
      <c r="AC2135" s="14"/>
      <c r="AD2135" s="28"/>
    </row>
    <row r="2136" spans="1:30" x14ac:dyDescent="0.3">
      <c r="A2136" s="1">
        <v>2123</v>
      </c>
      <c r="B2136" s="1">
        <v>0.39659911024127081</v>
      </c>
      <c r="C2136" s="2">
        <v>0.13820634973353035</v>
      </c>
      <c r="D2136" s="1">
        <v>0.34965871491151468</v>
      </c>
      <c r="E2136" s="1">
        <v>60.140800555834595</v>
      </c>
      <c r="G2136" s="1">
        <v>2123</v>
      </c>
      <c r="Y2136" s="14"/>
      <c r="Z2136" s="14"/>
      <c r="AA2136" s="14"/>
      <c r="AB2136" s="14"/>
      <c r="AC2136" s="14"/>
      <c r="AD2136" s="28"/>
    </row>
    <row r="2137" spans="1:30" x14ac:dyDescent="0.3">
      <c r="A2137" s="1">
        <v>2124</v>
      </c>
      <c r="B2137" s="1">
        <v>0.35570668780039949</v>
      </c>
      <c r="C2137" s="2">
        <v>0.14441660876658252</v>
      </c>
      <c r="D2137" s="1">
        <v>0.25760584349939708</v>
      </c>
      <c r="E2137" s="1">
        <v>39.182001903153022</v>
      </c>
      <c r="G2137" s="1">
        <v>2124</v>
      </c>
      <c r="Y2137" s="14"/>
      <c r="Z2137" s="14"/>
      <c r="AA2137" s="14"/>
      <c r="AB2137" s="14"/>
      <c r="AC2137" s="14"/>
      <c r="AD2137" s="28"/>
    </row>
    <row r="2138" spans="1:30" x14ac:dyDescent="0.3">
      <c r="A2138" s="1">
        <v>2125</v>
      </c>
      <c r="B2138" s="1">
        <v>0.10265282921809397</v>
      </c>
      <c r="C2138" s="2">
        <v>0.14359972016612269</v>
      </c>
      <c r="D2138" s="1">
        <v>0.13988830840412936</v>
      </c>
      <c r="E2138" s="1">
        <v>6.8292322333474154</v>
      </c>
      <c r="G2138" s="1">
        <v>2125</v>
      </c>
      <c r="Y2138" s="14"/>
      <c r="Z2138" s="14"/>
      <c r="AA2138" s="14"/>
      <c r="AB2138" s="14"/>
      <c r="AC2138" s="14"/>
      <c r="AD2138" s="28"/>
    </row>
    <row r="2139" spans="1:30" x14ac:dyDescent="0.3">
      <c r="A2139" s="1">
        <v>2126</v>
      </c>
      <c r="B2139" s="1">
        <v>0.27276085479729517</v>
      </c>
      <c r="C2139" s="2">
        <v>0.14364788817837978</v>
      </c>
      <c r="D2139" s="1">
        <v>0.23544518896193442</v>
      </c>
      <c r="E2139" s="1">
        <v>51.627807138328038</v>
      </c>
      <c r="G2139" s="1">
        <v>2126</v>
      </c>
      <c r="Y2139" s="14"/>
      <c r="Z2139" s="14"/>
      <c r="AA2139" s="14"/>
      <c r="AB2139" s="14"/>
      <c r="AC2139" s="14"/>
      <c r="AD2139" s="28"/>
    </row>
    <row r="2140" spans="1:30" x14ac:dyDescent="0.3">
      <c r="A2140" s="1">
        <v>2127</v>
      </c>
      <c r="B2140" s="1">
        <v>0.16604094718320489</v>
      </c>
      <c r="C2140" s="2">
        <v>0.14467150816503116</v>
      </c>
      <c r="D2140" s="1">
        <v>0.22500358229387599</v>
      </c>
      <c r="E2140" s="1">
        <v>41.227646288155562</v>
      </c>
      <c r="G2140" s="1">
        <v>2127</v>
      </c>
      <c r="Y2140" s="14"/>
      <c r="Z2140" s="14"/>
      <c r="AA2140" s="14"/>
      <c r="AB2140" s="14"/>
      <c r="AC2140" s="14"/>
      <c r="AD2140" s="28"/>
    </row>
    <row r="2141" spans="1:30" x14ac:dyDescent="0.3">
      <c r="A2141" s="1">
        <v>2128</v>
      </c>
      <c r="B2141" s="1">
        <v>5.597505662586226E-2</v>
      </c>
      <c r="C2141" s="2">
        <v>0.13727517218313023</v>
      </c>
      <c r="D2141" s="1">
        <v>4.9485151584156332E-2</v>
      </c>
      <c r="E2141" s="1">
        <v>5.0729878840816145</v>
      </c>
      <c r="G2141" s="1">
        <v>2128</v>
      </c>
      <c r="Y2141" s="14"/>
      <c r="Z2141" s="14"/>
      <c r="AA2141" s="14"/>
      <c r="AB2141" s="14"/>
      <c r="AC2141" s="14"/>
      <c r="AD2141" s="28"/>
    </row>
    <row r="2142" spans="1:30" x14ac:dyDescent="0.3">
      <c r="A2142" s="1">
        <v>2129</v>
      </c>
      <c r="B2142" s="1">
        <v>8.3840794838667743E-2</v>
      </c>
      <c r="C2142" s="2">
        <v>0.13649639134129082</v>
      </c>
      <c r="D2142" s="1">
        <v>0.1026496271426343</v>
      </c>
      <c r="E2142" s="1">
        <v>31.423576735738479</v>
      </c>
      <c r="G2142" s="1">
        <v>2129</v>
      </c>
      <c r="Y2142" s="14"/>
      <c r="Z2142" s="14"/>
      <c r="AA2142" s="14"/>
      <c r="AB2142" s="14"/>
      <c r="AC2142" s="14"/>
      <c r="AD2142" s="28"/>
    </row>
    <row r="2143" spans="1:30" x14ac:dyDescent="0.3">
      <c r="A2143" s="1">
        <v>2130</v>
      </c>
      <c r="B2143" s="1">
        <v>0.27492070231779353</v>
      </c>
      <c r="C2143" s="2">
        <v>0.13235965592048796</v>
      </c>
      <c r="D2143" s="1">
        <v>0.4178813384022993</v>
      </c>
      <c r="E2143" s="1">
        <v>64.359419786259593</v>
      </c>
      <c r="G2143" s="1">
        <v>2130</v>
      </c>
      <c r="Y2143" s="14"/>
      <c r="Z2143" s="14"/>
      <c r="AA2143" s="14"/>
      <c r="AB2143" s="14"/>
      <c r="AC2143" s="14"/>
      <c r="AD2143" s="28"/>
    </row>
    <row r="2144" spans="1:30" x14ac:dyDescent="0.3">
      <c r="A2144" s="1">
        <v>2131</v>
      </c>
      <c r="B2144" s="1">
        <v>0.15075607364919683</v>
      </c>
      <c r="C2144" s="2">
        <v>0.13322028244706749</v>
      </c>
      <c r="D2144" s="1">
        <v>0.20828908170992391</v>
      </c>
      <c r="E2144" s="1">
        <v>26.352218966263496</v>
      </c>
      <c r="G2144" s="1">
        <v>2131</v>
      </c>
      <c r="Y2144" s="14"/>
      <c r="Z2144" s="14"/>
      <c r="AA2144" s="14"/>
      <c r="AB2144" s="14"/>
      <c r="AC2144" s="14"/>
      <c r="AD2144" s="28"/>
    </row>
    <row r="2145" spans="1:30" x14ac:dyDescent="0.3">
      <c r="A2145" s="1">
        <v>2132</v>
      </c>
      <c r="B2145" s="1">
        <v>1.2237615679640462E-2</v>
      </c>
      <c r="C2145" s="2">
        <v>0.13402821695990061</v>
      </c>
      <c r="D2145" s="1">
        <v>1.7277784951594922E-2</v>
      </c>
      <c r="E2145" s="1">
        <v>12.75715838456537</v>
      </c>
      <c r="G2145" s="1">
        <v>2132</v>
      </c>
      <c r="Y2145" s="14"/>
      <c r="Z2145" s="14"/>
      <c r="AA2145" s="14"/>
      <c r="AB2145" s="14"/>
      <c r="AC2145" s="14"/>
      <c r="AD2145" s="28"/>
    </row>
    <row r="2146" spans="1:30" x14ac:dyDescent="0.3">
      <c r="A2146" s="1">
        <v>2133</v>
      </c>
      <c r="B2146" s="1">
        <v>0.1109686715498517</v>
      </c>
      <c r="C2146" s="2">
        <v>0.12886706905068698</v>
      </c>
      <c r="D2146" s="1">
        <v>0.12046635690047809</v>
      </c>
      <c r="E2146" s="1">
        <v>25.281219134574151</v>
      </c>
      <c r="G2146" s="1">
        <v>2133</v>
      </c>
      <c r="Y2146" s="14"/>
      <c r="Z2146" s="14"/>
      <c r="AA2146" s="14"/>
      <c r="AB2146" s="14"/>
      <c r="AC2146" s="14"/>
      <c r="AD2146" s="28"/>
    </row>
    <row r="2147" spans="1:30" x14ac:dyDescent="0.3">
      <c r="A2147" s="1">
        <v>2134</v>
      </c>
      <c r="B2147" s="1">
        <v>2.0304700106059656E-2</v>
      </c>
      <c r="C2147" s="2">
        <v>0.11650934187476639</v>
      </c>
      <c r="D2147" s="1">
        <v>2.3126973481234429E-2</v>
      </c>
      <c r="E2147" s="1">
        <v>16.302007078279335</v>
      </c>
      <c r="G2147" s="1">
        <v>2134</v>
      </c>
      <c r="Y2147" s="14"/>
      <c r="Z2147" s="14"/>
      <c r="AA2147" s="14"/>
      <c r="AB2147" s="14"/>
      <c r="AC2147" s="14"/>
      <c r="AD2147" s="28"/>
    </row>
    <row r="2148" spans="1:30" x14ac:dyDescent="0.3">
      <c r="A2148" s="1">
        <v>2135</v>
      </c>
      <c r="B2148" s="1">
        <v>2.305079292331071E-2</v>
      </c>
      <c r="C2148" s="2">
        <v>0.11700953000803765</v>
      </c>
      <c r="D2148" s="1">
        <v>2.6689255833923203E-2</v>
      </c>
      <c r="E2148" s="1">
        <v>-3.4925756730841417</v>
      </c>
      <c r="G2148" s="1">
        <v>2135</v>
      </c>
      <c r="Y2148" s="14"/>
      <c r="Z2148" s="14"/>
      <c r="AA2148" s="14"/>
      <c r="AB2148" s="14"/>
      <c r="AC2148" s="14"/>
      <c r="AD2148" s="28"/>
    </row>
    <row r="2149" spans="1:30" x14ac:dyDescent="0.3">
      <c r="A2149" s="1">
        <v>2136</v>
      </c>
      <c r="B2149" s="1">
        <v>7.0731534154605535E-2</v>
      </c>
      <c r="C2149" s="2">
        <v>0.11637290061550956</v>
      </c>
      <c r="D2149" s="1">
        <v>6.7200210876864119E-2</v>
      </c>
      <c r="E2149" s="1">
        <v>15.097246894723027</v>
      </c>
      <c r="G2149" s="1">
        <v>2136</v>
      </c>
      <c r="Y2149" s="14"/>
      <c r="Z2149" s="14"/>
      <c r="AA2149" s="14"/>
      <c r="AB2149" s="14"/>
      <c r="AC2149" s="14"/>
      <c r="AD2149" s="28"/>
    </row>
    <row r="2150" spans="1:30" x14ac:dyDescent="0.3">
      <c r="A2150" s="1">
        <v>2137</v>
      </c>
      <c r="B2150" s="1">
        <v>0.35206633970817286</v>
      </c>
      <c r="C2150" s="2">
        <v>0.11868283206137835</v>
      </c>
      <c r="D2150" s="1">
        <v>0.40602483819753182</v>
      </c>
      <c r="E2150" s="1">
        <v>75.126819720869875</v>
      </c>
      <c r="G2150" s="1">
        <v>2137</v>
      </c>
      <c r="Y2150" s="14"/>
      <c r="Z2150" s="14"/>
      <c r="AA2150" s="14"/>
      <c r="AB2150" s="14"/>
      <c r="AC2150" s="14"/>
      <c r="AD2150" s="28"/>
    </row>
    <row r="2151" spans="1:30" x14ac:dyDescent="0.3">
      <c r="A2151" s="1">
        <v>2138</v>
      </c>
      <c r="B2151" s="1">
        <v>0.23175369065748355</v>
      </c>
      <c r="C2151" s="2">
        <v>0.11696773805296913</v>
      </c>
      <c r="D2151" s="1">
        <v>0.33563799597543986</v>
      </c>
      <c r="E2151" s="1">
        <v>35.416478795329276</v>
      </c>
      <c r="G2151" s="1">
        <v>2138</v>
      </c>
      <c r="Y2151" s="14"/>
      <c r="Z2151" s="14"/>
      <c r="AA2151" s="14"/>
      <c r="AB2151" s="14"/>
      <c r="AC2151" s="14"/>
      <c r="AD2151" s="28"/>
    </row>
    <row r="2152" spans="1:30" x14ac:dyDescent="0.3">
      <c r="A2152" s="1">
        <v>2139</v>
      </c>
      <c r="B2152" s="1">
        <v>5.1800058727536458E-2</v>
      </c>
      <c r="C2152" s="2">
        <v>0.11864684359136915</v>
      </c>
      <c r="D2152" s="1">
        <v>5.7868064796296442E-2</v>
      </c>
      <c r="E2152" s="1">
        <v>20.967468026285019</v>
      </c>
      <c r="G2152" s="1">
        <v>2139</v>
      </c>
      <c r="Y2152" s="14"/>
      <c r="Z2152" s="14"/>
      <c r="AA2152" s="14"/>
      <c r="AB2152" s="14"/>
      <c r="AC2152" s="14"/>
      <c r="AD2152" s="28"/>
    </row>
    <row r="2153" spans="1:30" x14ac:dyDescent="0.3">
      <c r="A2153" s="1">
        <v>2140</v>
      </c>
      <c r="B2153" s="1">
        <v>0.23517568017631618</v>
      </c>
      <c r="C2153" s="2">
        <v>0.11798235324770553</v>
      </c>
      <c r="D2153" s="1">
        <v>0.22525112657390406</v>
      </c>
      <c r="E2153" s="1">
        <v>27.186310355739039</v>
      </c>
      <c r="G2153" s="1">
        <v>2140</v>
      </c>
      <c r="Y2153" s="14"/>
      <c r="Z2153" s="14"/>
      <c r="AA2153" s="14"/>
      <c r="AB2153" s="14"/>
      <c r="AC2153" s="14"/>
      <c r="AD2153" s="28"/>
    </row>
    <row r="2154" spans="1:30" x14ac:dyDescent="0.3">
      <c r="A2154" s="1">
        <v>2141</v>
      </c>
      <c r="B2154" s="1">
        <v>8.6573317939595995E-2</v>
      </c>
      <c r="C2154" s="2">
        <v>0.12414622836907302</v>
      </c>
      <c r="D2154" s="1">
        <v>0.10842661062701686</v>
      </c>
      <c r="E2154" s="1">
        <v>20.42680059196389</v>
      </c>
      <c r="G2154" s="1">
        <v>2141</v>
      </c>
      <c r="Y2154" s="14"/>
      <c r="Z2154" s="14"/>
      <c r="AA2154" s="14"/>
      <c r="AB2154" s="14"/>
      <c r="AC2154" s="14"/>
      <c r="AD2154" s="28"/>
    </row>
    <row r="2155" spans="1:30" x14ac:dyDescent="0.3">
      <c r="A2155" s="1">
        <v>2142</v>
      </c>
      <c r="B2155" s="1">
        <v>5.2370799331238338E-2</v>
      </c>
      <c r="C2155" s="2">
        <v>0.1246626187459325</v>
      </c>
      <c r="D2155" s="1">
        <v>8.677060526354459E-2</v>
      </c>
      <c r="E2155" s="1">
        <v>-5.5003368285166943</v>
      </c>
      <c r="G2155" s="1">
        <v>2142</v>
      </c>
      <c r="Y2155" s="14"/>
      <c r="Z2155" s="14"/>
      <c r="AA2155" s="14"/>
      <c r="AB2155" s="14"/>
      <c r="AC2155" s="14"/>
      <c r="AD2155" s="28"/>
    </row>
    <row r="2156" spans="1:30" x14ac:dyDescent="0.3">
      <c r="A2156" s="1">
        <v>2143</v>
      </c>
      <c r="B2156" s="1">
        <v>0.36456521384958868</v>
      </c>
      <c r="C2156" s="2">
        <v>0.12371202189562282</v>
      </c>
      <c r="D2156" s="1">
        <v>0.40465727130373291</v>
      </c>
      <c r="E2156" s="1">
        <v>76.841337328719121</v>
      </c>
      <c r="G2156" s="1">
        <v>2143</v>
      </c>
      <c r="Y2156" s="14"/>
      <c r="Z2156" s="14"/>
      <c r="AA2156" s="14"/>
      <c r="AB2156" s="14"/>
      <c r="AC2156" s="14"/>
      <c r="AD2156" s="28"/>
    </row>
    <row r="2157" spans="1:30" x14ac:dyDescent="0.3">
      <c r="A2157" s="1">
        <v>2144</v>
      </c>
      <c r="B2157" s="1">
        <v>0.27180497974162948</v>
      </c>
      <c r="C2157" s="2">
        <v>0.12382904092756965</v>
      </c>
      <c r="D2157" s="1">
        <v>0.31316271377066812</v>
      </c>
      <c r="E2157" s="1">
        <v>29.538613340637234</v>
      </c>
      <c r="G2157" s="1">
        <v>2144</v>
      </c>
      <c r="Y2157" s="14"/>
      <c r="Z2157" s="14"/>
      <c r="AA2157" s="14"/>
      <c r="AB2157" s="14"/>
      <c r="AC2157" s="14"/>
      <c r="AD2157" s="28"/>
    </row>
    <row r="2158" spans="1:30" x14ac:dyDescent="0.3">
      <c r="A2158" s="1">
        <v>2145</v>
      </c>
      <c r="B2158" s="1">
        <v>0.38457599258944974</v>
      </c>
      <c r="C2158" s="2">
        <v>0.10517636955203365</v>
      </c>
      <c r="D2158" s="1">
        <v>0.27697119661546393</v>
      </c>
      <c r="E2158" s="1">
        <v>53.05858189657453</v>
      </c>
      <c r="G2158" s="1">
        <v>2145</v>
      </c>
      <c r="Y2158" s="14"/>
      <c r="Z2158" s="14"/>
      <c r="AA2158" s="14"/>
      <c r="AB2158" s="14"/>
      <c r="AC2158" s="14"/>
      <c r="AD2158" s="28"/>
    </row>
    <row r="2159" spans="1:30" x14ac:dyDescent="0.3">
      <c r="A2159" s="1">
        <v>2146</v>
      </c>
      <c r="B2159" s="1">
        <v>0.37693329903862977</v>
      </c>
      <c r="C2159" s="2">
        <v>0.10582125375125916</v>
      </c>
      <c r="D2159" s="1">
        <v>0.40101298995829604</v>
      </c>
      <c r="E2159" s="1">
        <v>63.619903883677111</v>
      </c>
      <c r="G2159" s="1">
        <v>2146</v>
      </c>
      <c r="Y2159" s="14"/>
      <c r="Z2159" s="14"/>
      <c r="AA2159" s="14"/>
      <c r="AB2159" s="14"/>
      <c r="AC2159" s="14"/>
      <c r="AD2159" s="28"/>
    </row>
    <row r="2160" spans="1:30" x14ac:dyDescent="0.3">
      <c r="A2160" s="1">
        <v>2147</v>
      </c>
      <c r="B2160" s="1">
        <v>0.17770516404343614</v>
      </c>
      <c r="C2160" s="2">
        <v>9.7363054992217951E-2</v>
      </c>
      <c r="D2160" s="1">
        <v>0.16390959425027751</v>
      </c>
      <c r="E2160" s="1">
        <v>35.863854764714986</v>
      </c>
      <c r="G2160" s="1">
        <v>2147</v>
      </c>
      <c r="Y2160" s="14"/>
      <c r="Z2160" s="14"/>
      <c r="AA2160" s="14"/>
      <c r="AB2160" s="14"/>
      <c r="AC2160" s="14"/>
      <c r="AD2160" s="28"/>
    </row>
    <row r="2161" spans="1:30" x14ac:dyDescent="0.3">
      <c r="A2161" s="1">
        <v>2148</v>
      </c>
      <c r="B2161" s="1">
        <v>0.43731968022467571</v>
      </c>
      <c r="C2161" s="2">
        <v>9.7368136718168213E-2</v>
      </c>
      <c r="D2161" s="1">
        <v>0.48985583514520353</v>
      </c>
      <c r="E2161" s="1">
        <v>83.689975484455559</v>
      </c>
      <c r="G2161" s="1">
        <v>2148</v>
      </c>
      <c r="Y2161" s="14"/>
      <c r="Z2161" s="14"/>
      <c r="AA2161" s="14"/>
      <c r="AB2161" s="14"/>
      <c r="AC2161" s="14"/>
      <c r="AD2161" s="28"/>
    </row>
    <row r="2162" spans="1:30" x14ac:dyDescent="0.3">
      <c r="A2162" s="1">
        <v>2149</v>
      </c>
      <c r="B2162" s="1">
        <v>7.2271212534711207E-2</v>
      </c>
      <c r="C2162" s="2">
        <v>9.7345800241998334E-2</v>
      </c>
      <c r="D2162" s="1">
        <v>9.7100128538284911E-2</v>
      </c>
      <c r="E2162" s="1">
        <v>-6.9478850737181297</v>
      </c>
      <c r="G2162" s="1">
        <v>2149</v>
      </c>
      <c r="Y2162" s="14"/>
      <c r="Z2162" s="14"/>
      <c r="AA2162" s="14"/>
      <c r="AB2162" s="14"/>
      <c r="AC2162" s="14"/>
      <c r="AD2162" s="28"/>
    </row>
    <row r="2163" spans="1:30" x14ac:dyDescent="0.3">
      <c r="A2163" s="1">
        <v>2150</v>
      </c>
      <c r="B2163" s="1">
        <v>0.23819400625613663</v>
      </c>
      <c r="C2163" s="2">
        <v>9.6861387808996932E-2</v>
      </c>
      <c r="D2163" s="1">
        <v>0.19913826379977675</v>
      </c>
      <c r="E2163" s="1">
        <v>29.919470255279634</v>
      </c>
      <c r="G2163" s="1">
        <v>2150</v>
      </c>
      <c r="Y2163" s="14"/>
      <c r="Z2163" s="14"/>
      <c r="AA2163" s="14"/>
      <c r="AB2163" s="14"/>
      <c r="AC2163" s="14"/>
      <c r="AD2163" s="28"/>
    </row>
    <row r="2164" spans="1:30" x14ac:dyDescent="0.3">
      <c r="A2164" s="1">
        <v>2151</v>
      </c>
      <c r="B2164" s="1">
        <v>0.20162237653998036</v>
      </c>
      <c r="C2164" s="2">
        <v>9.6964321601935535E-2</v>
      </c>
      <c r="D2164" s="1">
        <v>0.10099818846088898</v>
      </c>
      <c r="E2164" s="1">
        <v>24.581269079839707</v>
      </c>
      <c r="G2164" s="1">
        <v>2151</v>
      </c>
      <c r="Y2164" s="14"/>
      <c r="Z2164" s="14"/>
      <c r="AA2164" s="14"/>
      <c r="AB2164" s="14"/>
      <c r="AC2164" s="14"/>
      <c r="AD2164" s="28"/>
    </row>
    <row r="2165" spans="1:30" x14ac:dyDescent="0.3">
      <c r="A2165" s="1">
        <v>2152</v>
      </c>
      <c r="B2165" s="1">
        <v>0.34298643948154595</v>
      </c>
      <c r="C2165" s="2">
        <v>9.609179583764392E-2</v>
      </c>
      <c r="D2165" s="1">
        <v>8.2274981525558039E-2</v>
      </c>
      <c r="E2165" s="1">
        <v>24.098259148488399</v>
      </c>
      <c r="G2165" s="1">
        <v>2152</v>
      </c>
      <c r="Y2165" s="14"/>
      <c r="Z2165" s="14"/>
      <c r="AA2165" s="14"/>
      <c r="AB2165" s="14"/>
      <c r="AC2165" s="14"/>
      <c r="AD2165" s="28"/>
    </row>
    <row r="2166" spans="1:30" x14ac:dyDescent="0.3">
      <c r="A2166" s="1">
        <v>2153</v>
      </c>
      <c r="B2166" s="1">
        <v>0.35731810398445246</v>
      </c>
      <c r="C2166" s="2">
        <v>0.13368004880506462</v>
      </c>
      <c r="D2166" s="1">
        <v>0.2511392356273226</v>
      </c>
      <c r="E2166" s="1">
        <v>45.726982278362357</v>
      </c>
      <c r="G2166" s="1">
        <v>2153</v>
      </c>
      <c r="Y2166" s="14"/>
      <c r="Z2166" s="14"/>
      <c r="AA2166" s="14"/>
      <c r="AB2166" s="14"/>
      <c r="AC2166" s="14"/>
      <c r="AD2166" s="28"/>
    </row>
    <row r="2167" spans="1:30" x14ac:dyDescent="0.3">
      <c r="A2167" s="1">
        <v>2154</v>
      </c>
      <c r="B2167" s="1">
        <v>4.6460323349733122E-2</v>
      </c>
      <c r="C2167" s="2">
        <v>0.13327376506112323</v>
      </c>
      <c r="D2167" s="1">
        <v>3.5326142085800982E-2</v>
      </c>
      <c r="E2167" s="1">
        <v>11.431699182313793</v>
      </c>
      <c r="G2167" s="1">
        <v>2154</v>
      </c>
      <c r="Y2167" s="14"/>
      <c r="Z2167" s="14"/>
      <c r="AA2167" s="14"/>
      <c r="AB2167" s="14"/>
      <c r="AC2167" s="14"/>
      <c r="AD2167" s="28"/>
    </row>
    <row r="2168" spans="1:30" x14ac:dyDescent="0.3">
      <c r="A2168" s="1">
        <v>2155</v>
      </c>
      <c r="B2168" s="1">
        <v>0.24026242277929327</v>
      </c>
      <c r="C2168" s="2">
        <v>0.13878709767115971</v>
      </c>
      <c r="D2168" s="1">
        <v>0.16323243942770868</v>
      </c>
      <c r="E2168" s="1">
        <v>15.276491840421347</v>
      </c>
      <c r="G2168" s="1">
        <v>2155</v>
      </c>
      <c r="Y2168" s="14"/>
      <c r="Z2168" s="14"/>
      <c r="AA2168" s="14"/>
      <c r="AB2168" s="14"/>
      <c r="AC2168" s="14"/>
      <c r="AD2168" s="28"/>
    </row>
    <row r="2169" spans="1:30" x14ac:dyDescent="0.3">
      <c r="A2169" s="1">
        <v>2156</v>
      </c>
      <c r="B2169" s="1">
        <v>0.11252119520533448</v>
      </c>
      <c r="C2169" s="2">
        <v>0.13833195922794911</v>
      </c>
      <c r="D2169" s="1">
        <v>0.12410177528795525</v>
      </c>
      <c r="E2169" s="1">
        <v>26.867462701611888</v>
      </c>
      <c r="G2169" s="1">
        <v>2156</v>
      </c>
      <c r="Y2169" s="14"/>
      <c r="Z2169" s="14"/>
      <c r="AA2169" s="14"/>
      <c r="AB2169" s="14"/>
      <c r="AC2169" s="14"/>
      <c r="AD2169" s="28"/>
    </row>
    <row r="2170" spans="1:30" x14ac:dyDescent="0.3">
      <c r="A2170" s="1">
        <v>2157</v>
      </c>
      <c r="B2170" s="1">
        <v>0.54683865359785477</v>
      </c>
      <c r="C2170" s="2">
        <v>0.1385008165412849</v>
      </c>
      <c r="D2170" s="1">
        <v>0.43301477296208585</v>
      </c>
      <c r="E2170" s="1">
        <v>72.043098241536541</v>
      </c>
      <c r="G2170" s="1">
        <v>2157</v>
      </c>
      <c r="Y2170" s="14"/>
      <c r="Z2170" s="14"/>
      <c r="AA2170" s="14"/>
      <c r="AB2170" s="14"/>
      <c r="AC2170" s="14"/>
      <c r="AD2170" s="28"/>
    </row>
    <row r="2171" spans="1:30" x14ac:dyDescent="0.3">
      <c r="A2171" s="1">
        <v>2158</v>
      </c>
      <c r="B2171" s="1">
        <v>6.2714519800012344E-2</v>
      </c>
      <c r="C2171" s="2">
        <v>0.13888935385071946</v>
      </c>
      <c r="D2171" s="1">
        <v>6.3525168341696109E-2</v>
      </c>
      <c r="E2171" s="1">
        <v>5.1716346998254004</v>
      </c>
      <c r="G2171" s="1">
        <v>2158</v>
      </c>
      <c r="Y2171" s="14"/>
      <c r="Z2171" s="14"/>
      <c r="AA2171" s="14"/>
      <c r="AB2171" s="14"/>
      <c r="AC2171" s="14"/>
      <c r="AD2171" s="28"/>
    </row>
    <row r="2172" spans="1:30" x14ac:dyDescent="0.3">
      <c r="A2172" s="1">
        <v>2159</v>
      </c>
      <c r="B2172" s="1">
        <v>0.28726777453023594</v>
      </c>
      <c r="C2172" s="2">
        <v>0.13847604681405928</v>
      </c>
      <c r="D2172" s="1">
        <v>0.31791603239345678</v>
      </c>
      <c r="E2172" s="1">
        <v>61.22332504771677</v>
      </c>
      <c r="G2172" s="1">
        <v>2159</v>
      </c>
      <c r="Y2172" s="14"/>
      <c r="Z2172" s="14"/>
      <c r="AA2172" s="14"/>
      <c r="AB2172" s="14"/>
      <c r="AC2172" s="14"/>
      <c r="AD2172" s="28"/>
    </row>
    <row r="2173" spans="1:30" x14ac:dyDescent="0.3">
      <c r="A2173" s="1">
        <v>2160</v>
      </c>
      <c r="B2173" s="1">
        <v>6.3268095586815856E-2</v>
      </c>
      <c r="C2173" s="2">
        <v>0.13805311325482095</v>
      </c>
      <c r="D2173" s="1">
        <v>6.8471931788578383E-2</v>
      </c>
      <c r="E2173" s="1">
        <v>6.4520729379724528</v>
      </c>
      <c r="G2173" s="1">
        <v>2160</v>
      </c>
      <c r="Y2173" s="14"/>
      <c r="Z2173" s="14"/>
      <c r="AA2173" s="14"/>
      <c r="AB2173" s="14"/>
      <c r="AC2173" s="14"/>
      <c r="AD2173" s="28"/>
    </row>
    <row r="2174" spans="1:30" x14ac:dyDescent="0.3">
      <c r="A2174" s="1">
        <v>2161</v>
      </c>
      <c r="B2174" s="1">
        <v>0.2543455906618603</v>
      </c>
      <c r="C2174" s="2">
        <v>0.13708541049891373</v>
      </c>
      <c r="D2174" s="1">
        <v>0.28641574905699563</v>
      </c>
      <c r="E2174" s="1">
        <v>42.548196595766363</v>
      </c>
      <c r="G2174" s="1">
        <v>2161</v>
      </c>
      <c r="Y2174" s="14"/>
      <c r="Z2174" s="14"/>
      <c r="AA2174" s="14"/>
      <c r="AB2174" s="14"/>
      <c r="AC2174" s="14"/>
      <c r="AD2174" s="28"/>
    </row>
    <row r="2175" spans="1:30" x14ac:dyDescent="0.3">
      <c r="A2175" s="1">
        <v>2162</v>
      </c>
      <c r="B2175" s="1">
        <v>0.13883502045059984</v>
      </c>
      <c r="C2175" s="2">
        <v>0.1372774916574247</v>
      </c>
      <c r="D2175" s="1">
        <v>0.16636064168908532</v>
      </c>
      <c r="E2175" s="1">
        <v>10.504197023480932</v>
      </c>
      <c r="G2175" s="1">
        <v>2162</v>
      </c>
      <c r="Y2175" s="14"/>
      <c r="Z2175" s="14"/>
      <c r="AA2175" s="14"/>
      <c r="AB2175" s="14"/>
      <c r="AC2175" s="14"/>
      <c r="AD2175" s="28"/>
    </row>
    <row r="2176" spans="1:30" x14ac:dyDescent="0.3">
      <c r="A2176" s="1">
        <v>2163</v>
      </c>
      <c r="B2176" s="1">
        <v>0.13854791708609709</v>
      </c>
      <c r="C2176" s="2">
        <v>0.13696593680018518</v>
      </c>
      <c r="D2176" s="1">
        <v>0.1490689182748054</v>
      </c>
      <c r="E2176" s="1">
        <v>41.034490709523922</v>
      </c>
      <c r="G2176" s="1">
        <v>2163</v>
      </c>
      <c r="Y2176" s="14"/>
      <c r="Z2176" s="14"/>
      <c r="AA2176" s="14"/>
      <c r="AB2176" s="14"/>
      <c r="AC2176" s="14"/>
      <c r="AD2176" s="28"/>
    </row>
    <row r="2177" spans="1:30" x14ac:dyDescent="0.3">
      <c r="A2177" s="1">
        <v>2164</v>
      </c>
      <c r="B2177" s="1">
        <v>0.34024632040739755</v>
      </c>
      <c r="C2177" s="2">
        <v>0.13822399183498801</v>
      </c>
      <c r="D2177" s="1">
        <v>0.42328742044856227</v>
      </c>
      <c r="E2177" s="1">
        <v>48.690921808842717</v>
      </c>
      <c r="G2177" s="1">
        <v>2164</v>
      </c>
      <c r="Y2177" s="14"/>
      <c r="Z2177" s="14"/>
      <c r="AA2177" s="14"/>
      <c r="AB2177" s="14"/>
      <c r="AC2177" s="14"/>
      <c r="AD2177" s="28"/>
    </row>
    <row r="2178" spans="1:30" x14ac:dyDescent="0.3">
      <c r="A2178" s="1">
        <v>2165</v>
      </c>
      <c r="B2178" s="1">
        <v>0.33277489157048418</v>
      </c>
      <c r="C2178" s="2">
        <v>0.13767154006561219</v>
      </c>
      <c r="D2178" s="1">
        <v>0.29837135265118009</v>
      </c>
      <c r="E2178" s="1">
        <v>51.88796748915037</v>
      </c>
      <c r="G2178" s="1">
        <v>2165</v>
      </c>
      <c r="Y2178" s="14"/>
      <c r="Z2178" s="14"/>
      <c r="AA2178" s="14"/>
      <c r="AB2178" s="14"/>
      <c r="AC2178" s="14"/>
      <c r="AD2178" s="28"/>
    </row>
    <row r="2179" spans="1:30" x14ac:dyDescent="0.3">
      <c r="A2179" s="1">
        <v>2166</v>
      </c>
      <c r="B2179" s="1">
        <v>5.0145684723826044E-2</v>
      </c>
      <c r="C2179" s="2">
        <v>0.13594894149212067</v>
      </c>
      <c r="D2179" s="1">
        <v>6.7591045614435921E-2</v>
      </c>
      <c r="E2179" s="1">
        <v>-0.29968884995845713</v>
      </c>
      <c r="G2179" s="1">
        <v>2166</v>
      </c>
      <c r="Y2179" s="14"/>
      <c r="Z2179" s="14"/>
      <c r="AA2179" s="14"/>
      <c r="AB2179" s="14"/>
      <c r="AC2179" s="14"/>
      <c r="AD2179" s="28"/>
    </row>
    <row r="2180" spans="1:30" x14ac:dyDescent="0.3">
      <c r="A2180" s="1">
        <v>2167</v>
      </c>
      <c r="B2180" s="1">
        <v>0.27746777991299931</v>
      </c>
      <c r="C2180" s="2">
        <v>0.1359513781737601</v>
      </c>
      <c r="D2180" s="1">
        <v>0.3070899490325093</v>
      </c>
      <c r="E2180" s="1">
        <v>29.093130578128346</v>
      </c>
      <c r="G2180" s="1">
        <v>2167</v>
      </c>
      <c r="Y2180" s="14"/>
      <c r="Z2180" s="14"/>
      <c r="AA2180" s="14"/>
      <c r="AB2180" s="14"/>
      <c r="AC2180" s="14"/>
      <c r="AD2180" s="28"/>
    </row>
    <row r="2181" spans="1:30" x14ac:dyDescent="0.3">
      <c r="A2181" s="1">
        <v>2168</v>
      </c>
      <c r="B2181" s="1">
        <v>0.3827101550504885</v>
      </c>
      <c r="C2181" s="2">
        <v>0.13428894984554748</v>
      </c>
      <c r="D2181" s="1">
        <v>0.43559911994211697</v>
      </c>
      <c r="E2181" s="1">
        <v>77.836382843664566</v>
      </c>
      <c r="G2181" s="1">
        <v>2168</v>
      </c>
      <c r="Y2181" s="14"/>
      <c r="Z2181" s="14"/>
      <c r="AA2181" s="14"/>
      <c r="AB2181" s="14"/>
      <c r="AC2181" s="14"/>
      <c r="AD2181" s="28"/>
    </row>
    <row r="2182" spans="1:30" x14ac:dyDescent="0.3">
      <c r="A2182" s="1">
        <v>2169</v>
      </c>
      <c r="B2182" s="1">
        <v>0.11342237944722584</v>
      </c>
      <c r="C2182" s="2">
        <v>0.13313585189580515</v>
      </c>
      <c r="D2182" s="1">
        <v>0.12485154846371692</v>
      </c>
      <c r="E2182" s="1">
        <v>29.848059651393921</v>
      </c>
      <c r="G2182" s="1">
        <v>2169</v>
      </c>
      <c r="Y2182" s="14"/>
      <c r="Z2182" s="14"/>
      <c r="AA2182" s="14"/>
      <c r="AB2182" s="14"/>
      <c r="AC2182" s="14"/>
      <c r="AD2182" s="28"/>
    </row>
    <row r="2183" spans="1:30" x14ac:dyDescent="0.3">
      <c r="A2183" s="1">
        <v>2170</v>
      </c>
      <c r="B2183" s="1">
        <v>0.32309030620440476</v>
      </c>
      <c r="C2183" s="2">
        <v>0.12725105146657864</v>
      </c>
      <c r="D2183" s="1">
        <v>0.39534586709978886</v>
      </c>
      <c r="E2183" s="1">
        <v>66.59641284733064</v>
      </c>
      <c r="G2183" s="1">
        <v>2170</v>
      </c>
      <c r="Y2183" s="14"/>
      <c r="Z2183" s="14"/>
      <c r="AA2183" s="14"/>
      <c r="AB2183" s="14"/>
      <c r="AC2183" s="14"/>
      <c r="AD2183" s="28"/>
    </row>
    <row r="2184" spans="1:30" x14ac:dyDescent="0.3">
      <c r="A2184" s="1">
        <v>2171</v>
      </c>
      <c r="B2184" s="1">
        <v>0.13375076859980384</v>
      </c>
      <c r="C2184" s="2">
        <v>0.12755646595115774</v>
      </c>
      <c r="D2184" s="1">
        <v>0.18929585907044494</v>
      </c>
      <c r="E2184" s="1">
        <v>36.307722535660062</v>
      </c>
      <c r="G2184" s="1">
        <v>2171</v>
      </c>
      <c r="Y2184" s="14"/>
      <c r="Z2184" s="14"/>
      <c r="AA2184" s="14"/>
      <c r="AB2184" s="14"/>
      <c r="AC2184" s="14"/>
      <c r="AD2184" s="28"/>
    </row>
    <row r="2185" spans="1:30" x14ac:dyDescent="0.3">
      <c r="A2185" s="1">
        <v>2172</v>
      </c>
      <c r="B2185" s="1">
        <v>0.17486718865569228</v>
      </c>
      <c r="C2185" s="2">
        <v>0.12840098586690063</v>
      </c>
      <c r="D2185" s="1">
        <v>0.32191117200892061</v>
      </c>
      <c r="E2185" s="1">
        <v>27.70349724637633</v>
      </c>
      <c r="G2185" s="1">
        <v>2172</v>
      </c>
      <c r="Y2185" s="14"/>
      <c r="Z2185" s="14"/>
      <c r="AA2185" s="14"/>
      <c r="AB2185" s="14"/>
      <c r="AC2185" s="14"/>
      <c r="AD2185" s="28"/>
    </row>
    <row r="2186" spans="1:30" x14ac:dyDescent="0.3">
      <c r="A2186" s="1">
        <v>2173</v>
      </c>
      <c r="B2186" s="1">
        <v>4.0740062628410317E-2</v>
      </c>
      <c r="C2186" s="2">
        <v>0.12905274760863836</v>
      </c>
      <c r="D2186" s="1">
        <v>6.9803909018905055E-2</v>
      </c>
      <c r="E2186" s="1">
        <v>14.506876499680299</v>
      </c>
      <c r="G2186" s="1">
        <v>2173</v>
      </c>
      <c r="Y2186" s="14"/>
      <c r="Z2186" s="14"/>
      <c r="AA2186" s="14"/>
      <c r="AB2186" s="14"/>
      <c r="AC2186" s="14"/>
      <c r="AD2186" s="28"/>
    </row>
    <row r="2187" spans="1:30" x14ac:dyDescent="0.3">
      <c r="A2187" s="1">
        <v>2174</v>
      </c>
      <c r="B2187" s="1">
        <v>0.28743608681172805</v>
      </c>
      <c r="C2187" s="2">
        <v>0.12904414277553286</v>
      </c>
      <c r="D2187" s="1">
        <v>0.36566559007597238</v>
      </c>
      <c r="E2187" s="1">
        <v>77.847371130539415</v>
      </c>
      <c r="G2187" s="1">
        <v>2174</v>
      </c>
      <c r="Y2187" s="14"/>
      <c r="Z2187" s="14"/>
      <c r="AA2187" s="14"/>
      <c r="AB2187" s="14"/>
      <c r="AC2187" s="14"/>
      <c r="AD2187" s="28"/>
    </row>
    <row r="2188" spans="1:30" x14ac:dyDescent="0.3">
      <c r="A2188" s="1">
        <v>2175</v>
      </c>
      <c r="B2188" s="1">
        <v>0.3011185043718011</v>
      </c>
      <c r="C2188" s="2">
        <v>0.12779782155381869</v>
      </c>
      <c r="D2188" s="1">
        <v>0.38438126789937432</v>
      </c>
      <c r="E2188" s="1">
        <v>66.899050997544236</v>
      </c>
      <c r="G2188" s="1">
        <v>2175</v>
      </c>
      <c r="Y2188" s="14"/>
      <c r="Z2188" s="14"/>
      <c r="AA2188" s="14"/>
      <c r="AB2188" s="14"/>
      <c r="AC2188" s="14"/>
      <c r="AD2188" s="28"/>
    </row>
    <row r="2189" spans="1:30" x14ac:dyDescent="0.3">
      <c r="A2189" s="1">
        <v>2176</v>
      </c>
      <c r="B2189" s="1">
        <v>0.11221061091243112</v>
      </c>
      <c r="C2189" s="2">
        <v>0.12909480193944106</v>
      </c>
      <c r="D2189" s="1">
        <v>0.13265727256647603</v>
      </c>
      <c r="E2189" s="1">
        <v>12.343098796877561</v>
      </c>
      <c r="G2189" s="1">
        <v>2176</v>
      </c>
      <c r="Y2189" s="14"/>
      <c r="Z2189" s="14"/>
      <c r="AA2189" s="14"/>
      <c r="AB2189" s="14"/>
      <c r="AC2189" s="14"/>
      <c r="AD2189" s="28"/>
    </row>
    <row r="2190" spans="1:30" x14ac:dyDescent="0.3">
      <c r="A2190" s="1">
        <v>2177</v>
      </c>
      <c r="B2190" s="1">
        <v>0.12889110514701724</v>
      </c>
      <c r="C2190" s="2">
        <v>0.12766779487511523</v>
      </c>
      <c r="D2190" s="1">
        <v>0.17680184268374685</v>
      </c>
      <c r="E2190" s="1">
        <v>25.071789630746188</v>
      </c>
      <c r="G2190" s="1">
        <v>2177</v>
      </c>
      <c r="Y2190" s="14"/>
      <c r="Z2190" s="14"/>
      <c r="AA2190" s="14"/>
      <c r="AB2190" s="14"/>
      <c r="AC2190" s="14"/>
      <c r="AD2190" s="28"/>
    </row>
    <row r="2191" spans="1:30" x14ac:dyDescent="0.3">
      <c r="A2191" s="1">
        <v>2178</v>
      </c>
      <c r="B2191" s="1">
        <v>0.25891148209511133</v>
      </c>
      <c r="C2191" s="2">
        <v>0.12929285856742273</v>
      </c>
      <c r="D2191" s="1">
        <v>0.2604907113077648</v>
      </c>
      <c r="E2191" s="1">
        <v>51.785198084807192</v>
      </c>
      <c r="G2191" s="1">
        <v>2178</v>
      </c>
      <c r="Y2191" s="14"/>
      <c r="Z2191" s="14"/>
      <c r="AA2191" s="14"/>
      <c r="AB2191" s="14"/>
      <c r="AC2191" s="14"/>
      <c r="AD2191" s="28"/>
    </row>
    <row r="2192" spans="1:30" x14ac:dyDescent="0.3">
      <c r="A2192" s="1">
        <v>2179</v>
      </c>
      <c r="B2192" s="1">
        <v>0.22157633008952946</v>
      </c>
      <c r="C2192" s="2">
        <v>0.12806988223383256</v>
      </c>
      <c r="D2192" s="1">
        <v>0.3444030530468728</v>
      </c>
      <c r="E2192" s="1">
        <v>58.672756716768859</v>
      </c>
      <c r="G2192" s="1">
        <v>2179</v>
      </c>
      <c r="Y2192" s="14"/>
      <c r="Z2192" s="14"/>
      <c r="AA2192" s="14"/>
      <c r="AB2192" s="14"/>
      <c r="AC2192" s="14"/>
      <c r="AD2192" s="28"/>
    </row>
    <row r="2193" spans="1:30" x14ac:dyDescent="0.3">
      <c r="A2193" s="1">
        <v>2180</v>
      </c>
      <c r="B2193" s="1">
        <v>0.17840862257039475</v>
      </c>
      <c r="C2193" s="2">
        <v>0.13026734372065366</v>
      </c>
      <c r="D2193" s="1">
        <v>0.27404084197601297</v>
      </c>
      <c r="E2193" s="1">
        <v>33.681799023191907</v>
      </c>
      <c r="G2193" s="1">
        <v>2180</v>
      </c>
      <c r="Y2193" s="14"/>
      <c r="Z2193" s="14"/>
      <c r="AA2193" s="14"/>
      <c r="AB2193" s="14"/>
      <c r="AC2193" s="14"/>
      <c r="AD2193" s="28"/>
    </row>
    <row r="2194" spans="1:30" x14ac:dyDescent="0.3">
      <c r="A2194" s="1">
        <v>2181</v>
      </c>
      <c r="B2194" s="1">
        <v>0.18847457241863214</v>
      </c>
      <c r="C2194" s="2">
        <v>0.1303121171290107</v>
      </c>
      <c r="D2194" s="1">
        <v>0.27177470482946053</v>
      </c>
      <c r="E2194" s="1">
        <v>56.112726716115446</v>
      </c>
      <c r="G2194" s="1">
        <v>2181</v>
      </c>
      <c r="Y2194" s="14"/>
      <c r="Z2194" s="14"/>
      <c r="AA2194" s="14"/>
      <c r="AB2194" s="14"/>
      <c r="AC2194" s="14"/>
      <c r="AD2194" s="28"/>
    </row>
    <row r="2195" spans="1:30" x14ac:dyDescent="0.3">
      <c r="A2195" s="1">
        <v>2182</v>
      </c>
      <c r="B2195" s="1">
        <v>0.35676855349458803</v>
      </c>
      <c r="C2195" s="2">
        <v>7.7740818403576273E-2</v>
      </c>
      <c r="D2195" s="1">
        <v>0.48157742822421223</v>
      </c>
      <c r="E2195" s="1">
        <v>87.843135757261763</v>
      </c>
      <c r="G2195" s="1">
        <v>2182</v>
      </c>
      <c r="Y2195" s="14"/>
      <c r="Z2195" s="14"/>
      <c r="AA2195" s="14"/>
      <c r="AB2195" s="14"/>
      <c r="AC2195" s="14"/>
      <c r="AD2195" s="28"/>
    </row>
    <row r="2196" spans="1:30" x14ac:dyDescent="0.3">
      <c r="A2196" s="1">
        <v>2183</v>
      </c>
      <c r="B2196" s="1">
        <v>0.19642569358251069</v>
      </c>
      <c r="C2196" s="2">
        <v>7.824663031557734E-2</v>
      </c>
      <c r="D2196" s="1">
        <v>0.1615346909674257</v>
      </c>
      <c r="E2196" s="1">
        <v>19.699965530397545</v>
      </c>
      <c r="G2196" s="1">
        <v>2183</v>
      </c>
      <c r="Y2196" s="14"/>
      <c r="Z2196" s="14"/>
      <c r="AA2196" s="14"/>
      <c r="AB2196" s="14"/>
      <c r="AC2196" s="14"/>
      <c r="AD2196" s="28"/>
    </row>
    <row r="2197" spans="1:30" x14ac:dyDescent="0.3">
      <c r="A2197" s="1">
        <v>2184</v>
      </c>
      <c r="B2197" s="1">
        <v>0.15449163105751321</v>
      </c>
      <c r="C2197" s="2">
        <v>6.9705430290048637E-2</v>
      </c>
      <c r="D2197" s="1">
        <v>0.17166673251699191</v>
      </c>
      <c r="E2197" s="1">
        <v>10.843903402720789</v>
      </c>
      <c r="G2197" s="1">
        <v>2184</v>
      </c>
      <c r="Y2197" s="14"/>
      <c r="Z2197" s="14"/>
      <c r="AA2197" s="14"/>
      <c r="AB2197" s="14"/>
      <c r="AC2197" s="14"/>
      <c r="AD2197" s="28"/>
    </row>
    <row r="2198" spans="1:30" x14ac:dyDescent="0.3">
      <c r="A2198" s="1">
        <v>2185</v>
      </c>
      <c r="B2198" s="1">
        <v>0.14800965054462309</v>
      </c>
      <c r="C2198" s="2">
        <v>6.7690618849088918E-2</v>
      </c>
      <c r="D2198" s="1">
        <v>0.17624897335387271</v>
      </c>
      <c r="E2198" s="1">
        <v>18.707548006446917</v>
      </c>
      <c r="G2198" s="1">
        <v>2185</v>
      </c>
      <c r="Y2198" s="14"/>
      <c r="Z2198" s="14"/>
      <c r="AA2198" s="14"/>
      <c r="AB2198" s="14"/>
      <c r="AC2198" s="14"/>
      <c r="AD2198" s="28"/>
    </row>
    <row r="2199" spans="1:30" x14ac:dyDescent="0.3">
      <c r="A2199" s="1">
        <v>2186</v>
      </c>
      <c r="B2199" s="1">
        <v>0.32765462136799473</v>
      </c>
      <c r="C2199" s="2">
        <v>6.8100508215241135E-2</v>
      </c>
      <c r="D2199" s="1">
        <v>0.37290585888097899</v>
      </c>
      <c r="E2199" s="1">
        <v>65.918329787985058</v>
      </c>
      <c r="G2199" s="1">
        <v>2186</v>
      </c>
      <c r="Y2199" s="14"/>
      <c r="Z2199" s="14"/>
      <c r="AA2199" s="14"/>
      <c r="AB2199" s="14"/>
      <c r="AC2199" s="14"/>
      <c r="AD2199" s="28"/>
    </row>
    <row r="2200" spans="1:30" x14ac:dyDescent="0.3">
      <c r="A2200" s="1">
        <v>2187</v>
      </c>
      <c r="B2200" s="1">
        <v>0.13669097217811263</v>
      </c>
      <c r="C2200" s="2">
        <v>6.6726625899482653E-2</v>
      </c>
      <c r="D2200" s="1">
        <v>0.18034407501808178</v>
      </c>
      <c r="E2200" s="1">
        <v>22.371196088888379</v>
      </c>
      <c r="G2200" s="1">
        <v>2187</v>
      </c>
      <c r="Y2200" s="14"/>
      <c r="Z2200" s="14"/>
      <c r="AA2200" s="14"/>
      <c r="AB2200" s="14"/>
      <c r="AC2200" s="14"/>
      <c r="AD2200" s="28"/>
    </row>
    <row r="2201" spans="1:30" x14ac:dyDescent="0.3">
      <c r="A2201" s="1">
        <v>2188</v>
      </c>
      <c r="B2201" s="1">
        <v>0.26936861662965006</v>
      </c>
      <c r="C2201" s="2">
        <v>6.6324278501587591E-2</v>
      </c>
      <c r="D2201" s="1">
        <v>0.32462066052476896</v>
      </c>
      <c r="E2201" s="1">
        <v>22.705182249981306</v>
      </c>
      <c r="G2201" s="1">
        <v>2188</v>
      </c>
      <c r="Y2201" s="14"/>
      <c r="Z2201" s="14"/>
      <c r="AA2201" s="14"/>
      <c r="AB2201" s="14"/>
      <c r="AC2201" s="14"/>
      <c r="AD2201" s="28"/>
    </row>
    <row r="2202" spans="1:30" x14ac:dyDescent="0.3">
      <c r="A2202" s="1">
        <v>2189</v>
      </c>
      <c r="B2202" s="1">
        <v>0.41104946609462079</v>
      </c>
      <c r="C2202" s="2">
        <v>6.6351744193520912E-2</v>
      </c>
      <c r="D2202" s="1">
        <v>0.47197838413058846</v>
      </c>
      <c r="E2202" s="1">
        <v>68.215163165561421</v>
      </c>
      <c r="G2202" s="1">
        <v>2189</v>
      </c>
      <c r="Y2202" s="14"/>
      <c r="Z2202" s="14"/>
      <c r="AA2202" s="14"/>
      <c r="AB2202" s="14"/>
      <c r="AC2202" s="14"/>
      <c r="AD2202" s="28"/>
    </row>
    <row r="2203" spans="1:30" x14ac:dyDescent="0.3">
      <c r="A2203" s="1">
        <v>2190</v>
      </c>
      <c r="B2203" s="1">
        <v>4.4842982820571628E-2</v>
      </c>
      <c r="C2203" s="2">
        <v>6.4914176011496447E-2</v>
      </c>
      <c r="D2203" s="1">
        <v>6.6740823136818686E-2</v>
      </c>
      <c r="E2203" s="1">
        <v>17.005305057354867</v>
      </c>
      <c r="G2203" s="1">
        <v>2190</v>
      </c>
      <c r="Y2203" s="14"/>
      <c r="Z2203" s="14"/>
      <c r="AA2203" s="14"/>
      <c r="AB2203" s="14"/>
      <c r="AC2203" s="14"/>
      <c r="AD2203" s="28"/>
    </row>
    <row r="2204" spans="1:30" x14ac:dyDescent="0.3">
      <c r="A2204" s="1">
        <v>2191</v>
      </c>
      <c r="B2204" s="1">
        <v>0.13217462893695139</v>
      </c>
      <c r="C2204" s="2">
        <v>6.4794734034592502E-2</v>
      </c>
      <c r="D2204" s="1">
        <v>0.16002321350957405</v>
      </c>
      <c r="E2204" s="1">
        <v>17.939791459666843</v>
      </c>
      <c r="G2204" s="1">
        <v>2191</v>
      </c>
      <c r="Y2204" s="14"/>
      <c r="Z2204" s="14"/>
      <c r="AA2204" s="14"/>
      <c r="AB2204" s="14"/>
      <c r="AC2204" s="14"/>
      <c r="AD2204" s="28"/>
    </row>
    <row r="2205" spans="1:30" x14ac:dyDescent="0.3">
      <c r="A2205" s="1">
        <v>2192</v>
      </c>
      <c r="B2205" s="1">
        <v>8.7534895800740281E-2</v>
      </c>
      <c r="C2205" s="2">
        <v>6.4802087470896733E-2</v>
      </c>
      <c r="D2205" s="1">
        <v>5.3172600691524158E-2</v>
      </c>
      <c r="E2205" s="1">
        <v>19.863506839370437</v>
      </c>
      <c r="G2205" s="1">
        <v>2192</v>
      </c>
      <c r="Y2205" s="14"/>
      <c r="Z2205" s="14"/>
      <c r="AA2205" s="14"/>
      <c r="AB2205" s="14"/>
      <c r="AC2205" s="14"/>
      <c r="AD2205" s="28"/>
    </row>
    <row r="2206" spans="1:30" x14ac:dyDescent="0.3">
      <c r="A2206" s="1">
        <v>2193</v>
      </c>
      <c r="B2206" s="1">
        <v>0.38107375925624171</v>
      </c>
      <c r="C2206" s="2">
        <v>6.3163662935998358E-2</v>
      </c>
      <c r="D2206" s="1">
        <v>0.33338894217458154</v>
      </c>
      <c r="E2206" s="1">
        <v>59.302206396441015</v>
      </c>
      <c r="G2206" s="1">
        <v>2193</v>
      </c>
      <c r="Y2206" s="14"/>
      <c r="Z2206" s="14"/>
      <c r="AA2206" s="14"/>
      <c r="AB2206" s="14"/>
      <c r="AC2206" s="14"/>
      <c r="AD2206" s="28"/>
    </row>
    <row r="2207" spans="1:30" x14ac:dyDescent="0.3">
      <c r="A2207" s="1">
        <v>2194</v>
      </c>
      <c r="B2207" s="1">
        <v>0.27979765718445587</v>
      </c>
      <c r="C2207" s="2">
        <v>6.310335862980461E-2</v>
      </c>
      <c r="D2207" s="1">
        <v>0.15610312641824117</v>
      </c>
      <c r="E2207" s="1">
        <v>33.734579165470848</v>
      </c>
      <c r="G2207" s="1">
        <v>2194</v>
      </c>
      <c r="Y2207" s="14"/>
      <c r="Z2207" s="14"/>
      <c r="AA2207" s="14"/>
      <c r="AB2207" s="14"/>
      <c r="AC2207" s="14"/>
      <c r="AD2207" s="28"/>
    </row>
    <row r="2208" spans="1:30" x14ac:dyDescent="0.3">
      <c r="A2208" s="1">
        <v>2195</v>
      </c>
      <c r="B2208" s="1">
        <v>0.42132538260363211</v>
      </c>
      <c r="C2208" s="2">
        <v>0.10634353850413214</v>
      </c>
      <c r="D2208" s="1">
        <v>0.206314076391033</v>
      </c>
      <c r="E2208" s="1">
        <v>53.664602177339034</v>
      </c>
      <c r="G2208" s="1">
        <v>2195</v>
      </c>
      <c r="Y2208" s="14"/>
      <c r="Z2208" s="14"/>
      <c r="AA2208" s="14"/>
      <c r="AB2208" s="14"/>
      <c r="AC2208" s="14"/>
      <c r="AD2208" s="28"/>
    </row>
    <row r="2209" spans="1:30" x14ac:dyDescent="0.3">
      <c r="A2209" s="1">
        <v>2196</v>
      </c>
      <c r="B2209" s="1">
        <v>0.11266809647579319</v>
      </c>
      <c r="C2209" s="2">
        <v>0.10632041063890686</v>
      </c>
      <c r="D2209" s="1">
        <v>6.3008349076464187E-2</v>
      </c>
      <c r="E2209" s="1">
        <v>4.41324830931622</v>
      </c>
      <c r="G2209" s="1">
        <v>2196</v>
      </c>
      <c r="Y2209" s="14"/>
      <c r="Z2209" s="14"/>
      <c r="AA2209" s="14"/>
      <c r="AB2209" s="14"/>
      <c r="AC2209" s="14"/>
      <c r="AD2209" s="28"/>
    </row>
    <row r="2210" spans="1:30" x14ac:dyDescent="0.3">
      <c r="A2210" s="1">
        <v>2197</v>
      </c>
      <c r="B2210" s="1">
        <v>0.23123965960252479</v>
      </c>
      <c r="C2210" s="2">
        <v>0.11273700822757655</v>
      </c>
      <c r="D2210" s="1">
        <v>0.19690187577455093</v>
      </c>
      <c r="E2210" s="1">
        <v>6.5764778922683398</v>
      </c>
      <c r="G2210" s="1">
        <v>2197</v>
      </c>
      <c r="Y2210" s="14"/>
      <c r="Z2210" s="14"/>
      <c r="AA2210" s="14"/>
      <c r="AB2210" s="14"/>
      <c r="AC2210" s="14"/>
      <c r="AD2210" s="28"/>
    </row>
    <row r="2211" spans="1:30" x14ac:dyDescent="0.3">
      <c r="A2211" s="1">
        <v>2198</v>
      </c>
      <c r="B2211" s="1">
        <v>0.21553813517217862</v>
      </c>
      <c r="C2211" s="2">
        <v>0.12194231461872845</v>
      </c>
      <c r="D2211" s="1">
        <v>0.21819883781102398</v>
      </c>
      <c r="E2211" s="1">
        <v>43.358841302149067</v>
      </c>
      <c r="G2211" s="1">
        <v>2198</v>
      </c>
      <c r="Y2211" s="14"/>
      <c r="Z2211" s="14"/>
      <c r="AA2211" s="14"/>
      <c r="AB2211" s="14"/>
      <c r="AC2211" s="14"/>
      <c r="AD2211" s="28"/>
    </row>
    <row r="2212" spans="1:30" x14ac:dyDescent="0.3">
      <c r="A2212" s="1">
        <v>2199</v>
      </c>
      <c r="B2212" s="1">
        <v>0.10050021024904904</v>
      </c>
      <c r="C2212" s="2">
        <v>0.12158006698689806</v>
      </c>
      <c r="D2212" s="1">
        <v>0.12684914831117736</v>
      </c>
      <c r="E2212" s="1">
        <v>12.513434524636935</v>
      </c>
      <c r="G2212" s="1">
        <v>2199</v>
      </c>
      <c r="Y2212" s="14"/>
      <c r="Z2212" s="14"/>
      <c r="AA2212" s="14"/>
      <c r="AB2212" s="14"/>
      <c r="AC2212" s="14"/>
      <c r="AD2212" s="28"/>
    </row>
    <row r="2213" spans="1:30" x14ac:dyDescent="0.3">
      <c r="A2213" s="1">
        <v>2200</v>
      </c>
      <c r="B2213" s="1">
        <v>0.165629389090585</v>
      </c>
      <c r="C2213" s="2">
        <v>0.12248246011283877</v>
      </c>
      <c r="D2213" s="1">
        <v>0.20334173658464447</v>
      </c>
      <c r="E2213" s="1">
        <v>27.815510648088182</v>
      </c>
      <c r="G2213" s="1">
        <v>2200</v>
      </c>
      <c r="Y2213" s="14"/>
      <c r="Z2213" s="14"/>
      <c r="AA2213" s="14"/>
      <c r="AB2213" s="14"/>
      <c r="AC2213" s="14"/>
      <c r="AD2213" s="28"/>
    </row>
    <row r="2214" spans="1:30" x14ac:dyDescent="0.3">
      <c r="A2214" s="1">
        <v>2201</v>
      </c>
      <c r="B2214" s="1">
        <v>0.30917480493556337</v>
      </c>
      <c r="C2214" s="2">
        <v>0.12415370689910019</v>
      </c>
      <c r="D2214" s="1">
        <v>0.40717531166178267</v>
      </c>
      <c r="E2214" s="1">
        <v>67.697674971909379</v>
      </c>
      <c r="G2214" s="1">
        <v>2201</v>
      </c>
      <c r="Y2214" s="14"/>
      <c r="Z2214" s="14"/>
      <c r="AA2214" s="14"/>
      <c r="AB2214" s="14"/>
      <c r="AC2214" s="14"/>
      <c r="AD2214" s="28"/>
    </row>
    <row r="2215" spans="1:30" x14ac:dyDescent="0.3">
      <c r="A2215" s="1">
        <v>2202</v>
      </c>
      <c r="B2215" s="1">
        <v>0.21570128364109337</v>
      </c>
      <c r="C2215" s="2">
        <v>0.12714293884630334</v>
      </c>
      <c r="D2215" s="1">
        <v>0.29470465947402164</v>
      </c>
      <c r="E2215" s="1">
        <v>39.982926028785393</v>
      </c>
      <c r="G2215" s="1">
        <v>2202</v>
      </c>
      <c r="Y2215" s="14"/>
      <c r="Z2215" s="14"/>
      <c r="AA2215" s="14"/>
      <c r="AB2215" s="14"/>
      <c r="AC2215" s="14"/>
      <c r="AD2215" s="28"/>
    </row>
    <row r="2216" spans="1:30" x14ac:dyDescent="0.3">
      <c r="A2216" s="1">
        <v>2203</v>
      </c>
      <c r="B2216" s="1">
        <v>0.26566541922424847</v>
      </c>
      <c r="C2216" s="2">
        <v>0.12644279691851795</v>
      </c>
      <c r="D2216" s="1">
        <v>0.1904305830089866</v>
      </c>
      <c r="E2216" s="1">
        <v>29.703692620592914</v>
      </c>
      <c r="G2216" s="1">
        <v>2203</v>
      </c>
      <c r="Y2216" s="14"/>
      <c r="Z2216" s="14"/>
      <c r="AA2216" s="14"/>
      <c r="AB2216" s="14"/>
      <c r="AC2216" s="14"/>
      <c r="AD2216" s="28"/>
    </row>
    <row r="2217" spans="1:30" x14ac:dyDescent="0.3">
      <c r="A2217" s="1">
        <v>2204</v>
      </c>
      <c r="B2217" s="1">
        <v>6.3371525434919904E-2</v>
      </c>
      <c r="C2217" s="2">
        <v>0.12813319554393418</v>
      </c>
      <c r="D2217" s="1">
        <v>5.681683672261547E-2</v>
      </c>
      <c r="E2217" s="1">
        <v>5.5518043744229306</v>
      </c>
      <c r="G2217" s="1">
        <v>2204</v>
      </c>
      <c r="Y2217" s="14"/>
      <c r="Z2217" s="14"/>
      <c r="AA2217" s="14"/>
      <c r="AB2217" s="14"/>
      <c r="AC2217" s="14"/>
      <c r="AD2217" s="28"/>
    </row>
    <row r="2218" spans="1:30" x14ac:dyDescent="0.3">
      <c r="A2218" s="1">
        <v>2205</v>
      </c>
      <c r="B2218" s="1">
        <v>0.6302378633440141</v>
      </c>
      <c r="C2218" s="2">
        <v>0.12799643522023757</v>
      </c>
      <c r="D2218" s="1">
        <v>0.4743764301207028</v>
      </c>
      <c r="E2218" s="1">
        <v>83.670613673632047</v>
      </c>
      <c r="G2218" s="1">
        <v>2205</v>
      </c>
      <c r="Y2218" s="14"/>
      <c r="Z2218" s="14"/>
      <c r="AA2218" s="14"/>
      <c r="AB2218" s="14"/>
      <c r="AC2218" s="14"/>
      <c r="AD2218" s="28"/>
    </row>
    <row r="2219" spans="1:30" x14ac:dyDescent="0.3">
      <c r="A2219" s="1">
        <v>2206</v>
      </c>
      <c r="B2219" s="1">
        <v>0.4055113874717256</v>
      </c>
      <c r="C2219" s="2">
        <v>0.1327769448954246</v>
      </c>
      <c r="D2219" s="1">
        <v>0.48315819953616379</v>
      </c>
      <c r="E2219" s="1">
        <v>73.02160313499617</v>
      </c>
      <c r="G2219" s="1">
        <v>2206</v>
      </c>
      <c r="Y2219" s="14"/>
      <c r="Z2219" s="14"/>
      <c r="AA2219" s="14"/>
      <c r="AB2219" s="14"/>
      <c r="AC2219" s="14"/>
      <c r="AD2219" s="28"/>
    </row>
    <row r="2220" spans="1:30" x14ac:dyDescent="0.3">
      <c r="A2220" s="1">
        <v>2207</v>
      </c>
      <c r="B2220" s="1">
        <v>0.37873508716336407</v>
      </c>
      <c r="C2220" s="2">
        <v>0.13100421042411359</v>
      </c>
      <c r="D2220" s="1">
        <v>0.38382524091380094</v>
      </c>
      <c r="E2220" s="1">
        <v>45.733546234090205</v>
      </c>
      <c r="G2220" s="1">
        <v>2207</v>
      </c>
      <c r="Y2220" s="14"/>
      <c r="Z2220" s="14"/>
      <c r="AA2220" s="14"/>
      <c r="AB2220" s="14"/>
      <c r="AC2220" s="14"/>
      <c r="AD2220" s="28"/>
    </row>
    <row r="2221" spans="1:30" x14ac:dyDescent="0.3">
      <c r="A2221" s="1">
        <v>2208</v>
      </c>
      <c r="B2221" s="1">
        <v>0.35898171245628402</v>
      </c>
      <c r="C2221" s="2">
        <v>0.13227472683460395</v>
      </c>
      <c r="D2221" s="1">
        <v>0.48390759360331209</v>
      </c>
      <c r="E2221" s="1">
        <v>65.181821681037363</v>
      </c>
      <c r="G2221" s="1">
        <v>2208</v>
      </c>
      <c r="Y2221" s="14"/>
      <c r="Z2221" s="14"/>
      <c r="AA2221" s="14"/>
      <c r="AB2221" s="14"/>
      <c r="AC2221" s="14"/>
      <c r="AD2221" s="28"/>
    </row>
    <row r="2222" spans="1:30" x14ac:dyDescent="0.3">
      <c r="A2222" s="1">
        <v>2209</v>
      </c>
      <c r="B2222" s="1">
        <v>0.63326802697692042</v>
      </c>
      <c r="C2222" s="2">
        <v>0.13029041681857234</v>
      </c>
      <c r="D2222" s="1">
        <v>0.48952098577141795</v>
      </c>
      <c r="E2222" s="1">
        <v>99.181753941477439</v>
      </c>
      <c r="G2222" s="1">
        <v>2209</v>
      </c>
      <c r="Y2222" s="14"/>
      <c r="Z2222" s="14"/>
      <c r="AA2222" s="14"/>
      <c r="AB2222" s="14"/>
      <c r="AC2222" s="14"/>
      <c r="AD2222" s="28"/>
    </row>
    <row r="2223" spans="1:30" x14ac:dyDescent="0.3">
      <c r="A2223" s="1">
        <v>2210</v>
      </c>
      <c r="B2223" s="1">
        <v>0.26765887567814711</v>
      </c>
      <c r="C2223" s="2">
        <v>0.13317507994077987</v>
      </c>
      <c r="D2223" s="1">
        <v>0.14282992337543624</v>
      </c>
      <c r="E2223" s="1">
        <v>25.49660649705632</v>
      </c>
      <c r="G2223" s="1">
        <v>2210</v>
      </c>
      <c r="Y2223" s="14"/>
      <c r="Z2223" s="14"/>
      <c r="AA2223" s="14"/>
      <c r="AB2223" s="14"/>
      <c r="AC2223" s="14"/>
      <c r="AD2223" s="28"/>
    </row>
    <row r="2224" spans="1:30" x14ac:dyDescent="0.3">
      <c r="A2224" s="1">
        <v>2211</v>
      </c>
      <c r="B2224" s="1">
        <v>0.3628478533513233</v>
      </c>
      <c r="C2224" s="2">
        <v>0.16809587084413716</v>
      </c>
      <c r="D2224" s="1">
        <v>0.1229852835535054</v>
      </c>
      <c r="E2224" s="1">
        <v>29.228897219226724</v>
      </c>
      <c r="G2224" s="1">
        <v>2211</v>
      </c>
      <c r="Y2224" s="14"/>
      <c r="Z2224" s="14"/>
      <c r="AA2224" s="14"/>
      <c r="AB2224" s="14"/>
      <c r="AC2224" s="14"/>
      <c r="AD2224" s="28"/>
    </row>
    <row r="2225" spans="1:30" x14ac:dyDescent="0.3">
      <c r="A2225" s="1">
        <v>2212</v>
      </c>
      <c r="B2225" s="1">
        <v>0.51849666122527138</v>
      </c>
      <c r="C2225" s="2">
        <v>0.16692547116842663</v>
      </c>
      <c r="D2225" s="1">
        <v>0.44473404590616566</v>
      </c>
      <c r="E2225" s="1">
        <v>72.528419854659404</v>
      </c>
      <c r="G2225" s="1">
        <v>2212</v>
      </c>
      <c r="Y2225" s="14"/>
      <c r="Z2225" s="14"/>
      <c r="AA2225" s="14"/>
      <c r="AB2225" s="14"/>
      <c r="AC2225" s="14"/>
      <c r="AD2225" s="28"/>
    </row>
    <row r="2226" spans="1:30" x14ac:dyDescent="0.3">
      <c r="A2226" s="1">
        <v>2213</v>
      </c>
      <c r="B2226" s="1">
        <v>0.55379797399205666</v>
      </c>
      <c r="C2226" s="2">
        <v>0.1710070288406067</v>
      </c>
      <c r="D2226" s="1">
        <v>0.48868656170237418</v>
      </c>
      <c r="E2226" s="1">
        <v>91.622841939080772</v>
      </c>
      <c r="G2226" s="1">
        <v>2213</v>
      </c>
      <c r="Y2226" s="14"/>
      <c r="Z2226" s="14"/>
      <c r="AA2226" s="14"/>
      <c r="AB2226" s="14"/>
      <c r="AC2226" s="14"/>
      <c r="AD2226" s="28"/>
    </row>
    <row r="2227" spans="1:30" x14ac:dyDescent="0.3">
      <c r="A2227" s="1">
        <v>2214</v>
      </c>
      <c r="B2227" s="1">
        <v>0.1757625811253789</v>
      </c>
      <c r="C2227" s="2">
        <v>0.17217247070652836</v>
      </c>
      <c r="D2227" s="1">
        <v>0.15686008821819919</v>
      </c>
      <c r="E2227" s="1">
        <v>22.773939776304928</v>
      </c>
      <c r="G2227" s="1">
        <v>2214</v>
      </c>
      <c r="Y2227" s="14"/>
      <c r="Z2227" s="14"/>
      <c r="AA2227" s="14"/>
      <c r="AB2227" s="14"/>
      <c r="AC2227" s="14"/>
      <c r="AD2227" s="28"/>
    </row>
    <row r="2228" spans="1:30" x14ac:dyDescent="0.3">
      <c r="A2228" s="1">
        <v>2215</v>
      </c>
      <c r="B2228" s="1">
        <v>0.53464110672856247</v>
      </c>
      <c r="C2228" s="2">
        <v>0.17296055662898641</v>
      </c>
      <c r="D2228" s="1">
        <v>0.32167498296399399</v>
      </c>
      <c r="E2228" s="1">
        <v>66.527026477234415</v>
      </c>
      <c r="G2228" s="1">
        <v>2215</v>
      </c>
      <c r="Y2228" s="14"/>
      <c r="Z2228" s="14"/>
      <c r="AA2228" s="14"/>
      <c r="AB2228" s="14"/>
      <c r="AC2228" s="14"/>
      <c r="AD2228" s="28"/>
    </row>
    <row r="2229" spans="1:30" x14ac:dyDescent="0.3">
      <c r="A2229" s="1">
        <v>2216</v>
      </c>
      <c r="B2229" s="1">
        <v>0.17526549178386022</v>
      </c>
      <c r="C2229" s="2">
        <v>0.17300092800239836</v>
      </c>
      <c r="D2229" s="1">
        <v>0.10500669632866752</v>
      </c>
      <c r="E2229" s="1">
        <v>17.17897263139756</v>
      </c>
      <c r="G2229" s="1">
        <v>2216</v>
      </c>
      <c r="Y2229" s="14"/>
      <c r="Z2229" s="14"/>
      <c r="AA2229" s="14"/>
      <c r="AB2229" s="14"/>
      <c r="AC2229" s="14"/>
      <c r="AD2229" s="28"/>
    </row>
    <row r="2230" spans="1:30" x14ac:dyDescent="0.3">
      <c r="A2230" s="1">
        <v>2217</v>
      </c>
      <c r="B2230" s="1">
        <v>0.42349075384707263</v>
      </c>
      <c r="C2230" s="2">
        <v>0.1802873464155601</v>
      </c>
      <c r="D2230" s="1">
        <v>0.20915857534576063</v>
      </c>
      <c r="E2230" s="1">
        <v>49.123359584197779</v>
      </c>
      <c r="G2230" s="1">
        <v>2217</v>
      </c>
      <c r="Y2230" s="14"/>
      <c r="Z2230" s="14"/>
      <c r="AA2230" s="14"/>
      <c r="AB2230" s="14"/>
      <c r="AC2230" s="14"/>
      <c r="AD2230" s="28"/>
    </row>
    <row r="2231" spans="1:30" x14ac:dyDescent="0.3">
      <c r="A2231" s="1">
        <v>2218</v>
      </c>
      <c r="B2231" s="1">
        <v>0.55049573012473141</v>
      </c>
      <c r="C2231" s="2">
        <v>0.18034017476405836</v>
      </c>
      <c r="D2231" s="1">
        <v>0.18833245252576469</v>
      </c>
      <c r="E2231" s="1">
        <v>57.807419834723376</v>
      </c>
      <c r="G2231" s="1">
        <v>2218</v>
      </c>
      <c r="Y2231" s="14"/>
      <c r="Z2231" s="14"/>
      <c r="AA2231" s="14"/>
      <c r="AB2231" s="14"/>
      <c r="AC2231" s="14"/>
      <c r="AD2231" s="28"/>
    </row>
    <row r="2232" spans="1:30" x14ac:dyDescent="0.3">
      <c r="A2232" s="1">
        <v>2219</v>
      </c>
      <c r="B2232" s="1">
        <v>0.16704308437082854</v>
      </c>
      <c r="C2232" s="2">
        <v>0.19150934101621322</v>
      </c>
      <c r="D2232" s="1">
        <v>0.13775553638443366</v>
      </c>
      <c r="E2232" s="1">
        <v>19.41711639402266</v>
      </c>
      <c r="G2232" s="1">
        <v>2219</v>
      </c>
      <c r="Y2232" s="14"/>
      <c r="Z2232" s="14"/>
      <c r="AA2232" s="14"/>
      <c r="AB2232" s="14"/>
      <c r="AC2232" s="14"/>
      <c r="AD2232" s="28"/>
    </row>
    <row r="2233" spans="1:30" x14ac:dyDescent="0.3">
      <c r="A2233" s="1">
        <v>2220</v>
      </c>
      <c r="B2233" s="1">
        <v>8.8082895104475464E-2</v>
      </c>
      <c r="C2233" s="2">
        <v>0.19225449483830684</v>
      </c>
      <c r="D2233" s="1">
        <v>8.0023539087813553E-2</v>
      </c>
      <c r="E2233" s="1">
        <v>25.661369604813579</v>
      </c>
      <c r="G2233" s="1">
        <v>2220</v>
      </c>
      <c r="Y2233" s="14"/>
      <c r="Z2233" s="14"/>
      <c r="AA2233" s="14"/>
      <c r="AB2233" s="14"/>
      <c r="AC2233" s="14"/>
      <c r="AD2233" s="28"/>
    </row>
    <row r="2234" spans="1:30" x14ac:dyDescent="0.3">
      <c r="A2234" s="1">
        <v>2221</v>
      </c>
      <c r="B2234" s="1">
        <v>0.13302549213317241</v>
      </c>
      <c r="C2234" s="2">
        <v>0.19443713824264233</v>
      </c>
      <c r="D2234" s="1">
        <v>0.15218764332894616</v>
      </c>
      <c r="E2234" s="1">
        <v>17.514868059782529</v>
      </c>
      <c r="G2234" s="1">
        <v>2221</v>
      </c>
      <c r="Y2234" s="14"/>
      <c r="Z2234" s="14"/>
      <c r="AA2234" s="14"/>
      <c r="AB2234" s="14"/>
      <c r="AC2234" s="14"/>
      <c r="AD2234" s="28"/>
    </row>
    <row r="2235" spans="1:30" x14ac:dyDescent="0.3">
      <c r="A2235" s="1">
        <v>2222</v>
      </c>
      <c r="B2235" s="1">
        <v>0.33146345252917164</v>
      </c>
      <c r="C2235" s="2">
        <v>0.19472497525422189</v>
      </c>
      <c r="D2235" s="1">
        <v>0.35283919284225351</v>
      </c>
      <c r="E2235" s="1">
        <v>52.273112341463261</v>
      </c>
      <c r="G2235" s="1">
        <v>2222</v>
      </c>
      <c r="Y2235" s="14"/>
      <c r="Z2235" s="14"/>
      <c r="AA2235" s="14"/>
      <c r="AB2235" s="14"/>
      <c r="AC2235" s="14"/>
      <c r="AD2235" s="28"/>
    </row>
    <row r="2236" spans="1:30" x14ac:dyDescent="0.3">
      <c r="A2236" s="1">
        <v>2223</v>
      </c>
      <c r="B2236" s="1">
        <v>9.8495638909936692E-2</v>
      </c>
      <c r="C2236" s="2">
        <v>0.20218588876623669</v>
      </c>
      <c r="D2236" s="1">
        <v>0.12596286428149331</v>
      </c>
      <c r="E2236" s="1">
        <v>20.545202043487087</v>
      </c>
      <c r="G2236" s="1">
        <v>2223</v>
      </c>
      <c r="Y2236" s="14"/>
      <c r="Z2236" s="14"/>
      <c r="AA2236" s="14"/>
      <c r="AB2236" s="14"/>
      <c r="AC2236" s="14"/>
      <c r="AD2236" s="28"/>
    </row>
    <row r="2237" spans="1:30" x14ac:dyDescent="0.3">
      <c r="A2237" s="1">
        <v>2224</v>
      </c>
      <c r="B2237" s="1">
        <v>0.13952834629081809</v>
      </c>
      <c r="C2237" s="2">
        <v>0.18405498640091969</v>
      </c>
      <c r="D2237" s="1">
        <v>0.16903514318248786</v>
      </c>
      <c r="E2237" s="1">
        <v>22.420444579765999</v>
      </c>
      <c r="G2237" s="1">
        <v>2224</v>
      </c>
      <c r="Y2237" s="14"/>
      <c r="Z2237" s="14"/>
      <c r="AA2237" s="14"/>
      <c r="AB2237" s="14"/>
      <c r="AC2237" s="14"/>
      <c r="AD2237" s="28"/>
    </row>
    <row r="2238" spans="1:30" x14ac:dyDescent="0.3">
      <c r="A2238" s="1">
        <v>2225</v>
      </c>
      <c r="B2238" s="1">
        <v>0.22530881059177471</v>
      </c>
      <c r="C2238" s="2">
        <v>0.19355185628457508</v>
      </c>
      <c r="D2238" s="1">
        <v>0.30784740618397488</v>
      </c>
      <c r="E2238" s="1">
        <v>52.803405639965106</v>
      </c>
      <c r="G2238" s="1">
        <v>2225</v>
      </c>
      <c r="Y2238" s="14"/>
      <c r="Z2238" s="14"/>
      <c r="AA2238" s="14"/>
      <c r="AB2238" s="14"/>
      <c r="AC2238" s="14"/>
      <c r="AD2238" s="28"/>
    </row>
    <row r="2239" spans="1:30" x14ac:dyDescent="0.3">
      <c r="A2239" s="1">
        <v>2226</v>
      </c>
      <c r="B2239" s="1">
        <v>0.20960044067735087</v>
      </c>
      <c r="C2239" s="2">
        <v>0.18991943234300032</v>
      </c>
      <c r="D2239" s="1">
        <v>0.36663057098736052</v>
      </c>
      <c r="E2239" s="1">
        <v>69.725670851263914</v>
      </c>
      <c r="G2239" s="1">
        <v>2226</v>
      </c>
      <c r="Y2239" s="14"/>
      <c r="Z2239" s="14"/>
      <c r="AA2239" s="14"/>
      <c r="AB2239" s="14"/>
      <c r="AC2239" s="14"/>
      <c r="AD2239" s="28"/>
    </row>
    <row r="2240" spans="1:30" x14ac:dyDescent="0.3">
      <c r="A2240" s="1">
        <v>2227</v>
      </c>
      <c r="B2240" s="1">
        <v>0.11429917175754299</v>
      </c>
      <c r="C2240" s="2">
        <v>0.19460411693927948</v>
      </c>
      <c r="D2240" s="1">
        <v>0.15682472314628873</v>
      </c>
      <c r="E2240" s="1">
        <v>24.727895547951295</v>
      </c>
      <c r="G2240" s="1">
        <v>2227</v>
      </c>
      <c r="Y2240" s="14"/>
      <c r="Z2240" s="14"/>
      <c r="AA2240" s="14"/>
      <c r="AB2240" s="14"/>
      <c r="AC2240" s="14"/>
      <c r="AD2240" s="28"/>
    </row>
    <row r="2241" spans="1:30" x14ac:dyDescent="0.3">
      <c r="A2241" s="1">
        <v>2228</v>
      </c>
      <c r="B2241" s="1">
        <v>9.272197420952058E-2</v>
      </c>
      <c r="C2241" s="2">
        <v>0.20300247659424281</v>
      </c>
      <c r="D2241" s="1">
        <v>0.15682934106167032</v>
      </c>
      <c r="E2241" s="1">
        <v>34.443708864480001</v>
      </c>
      <c r="G2241" s="1">
        <v>2228</v>
      </c>
      <c r="Y2241" s="14"/>
      <c r="Z2241" s="14"/>
      <c r="AA2241" s="14"/>
      <c r="AB2241" s="14"/>
      <c r="AC2241" s="14"/>
      <c r="AD2241" s="28"/>
    </row>
    <row r="2242" spans="1:30" x14ac:dyDescent="0.3">
      <c r="A2242" s="1">
        <v>2229</v>
      </c>
      <c r="B2242" s="1">
        <v>0.24383949918900583</v>
      </c>
      <c r="C2242" s="2">
        <v>0.20046615599376952</v>
      </c>
      <c r="D2242" s="1">
        <v>0.48314595753974332</v>
      </c>
      <c r="E2242" s="1">
        <v>85.256023267956664</v>
      </c>
      <c r="G2242" s="1">
        <v>2229</v>
      </c>
      <c r="Y2242" s="14"/>
      <c r="Z2242" s="14"/>
      <c r="AA2242" s="14"/>
      <c r="AB2242" s="14"/>
      <c r="AC2242" s="14"/>
      <c r="AD2242" s="28"/>
    </row>
    <row r="2243" spans="1:30" x14ac:dyDescent="0.3">
      <c r="A2243" s="1">
        <v>2230</v>
      </c>
      <c r="B2243" s="1">
        <v>0.17374576745344797</v>
      </c>
      <c r="C2243" s="2">
        <v>0.19955215405394972</v>
      </c>
      <c r="D2243" s="1">
        <v>0.3263451754964366</v>
      </c>
      <c r="E2243" s="1">
        <v>43.773495394721081</v>
      </c>
      <c r="G2243" s="1">
        <v>2230</v>
      </c>
      <c r="Y2243" s="14"/>
      <c r="Z2243" s="14"/>
      <c r="AA2243" s="14"/>
      <c r="AB2243" s="14"/>
      <c r="AC2243" s="14"/>
      <c r="AD2243" s="28"/>
    </row>
    <row r="2244" spans="1:30" x14ac:dyDescent="0.3">
      <c r="A2244" s="1">
        <v>2231</v>
      </c>
      <c r="B2244" s="1">
        <v>0.2380953062000031</v>
      </c>
      <c r="C2244" s="2">
        <v>0.19984664547772696</v>
      </c>
      <c r="D2244" s="1">
        <v>0.44428979223570642</v>
      </c>
      <c r="E2244" s="1">
        <v>76.780813358050537</v>
      </c>
      <c r="G2244" s="1">
        <v>2231</v>
      </c>
      <c r="Y2244" s="14"/>
      <c r="Z2244" s="14"/>
      <c r="AA2244" s="14"/>
      <c r="AB2244" s="14"/>
      <c r="AC2244" s="14"/>
      <c r="AD2244" s="28"/>
    </row>
    <row r="2245" spans="1:30" x14ac:dyDescent="0.3">
      <c r="A2245" s="1">
        <v>2232</v>
      </c>
      <c r="B2245" s="1">
        <v>0.21940064894723654</v>
      </c>
      <c r="C2245" s="2">
        <v>0.19980039335973182</v>
      </c>
      <c r="D2245" s="1">
        <v>0.36692822742596731</v>
      </c>
      <c r="E2245" s="1">
        <v>64.69571243283734</v>
      </c>
      <c r="G2245" s="1">
        <v>2232</v>
      </c>
      <c r="Y2245" s="14"/>
      <c r="Z2245" s="14"/>
      <c r="AA2245" s="14"/>
      <c r="AB2245" s="14"/>
      <c r="AC2245" s="14"/>
      <c r="AD2245" s="28"/>
    </row>
    <row r="2246" spans="1:30" x14ac:dyDescent="0.3">
      <c r="A2246" s="1">
        <v>2233</v>
      </c>
      <c r="B2246" s="1">
        <v>6.8233610255562072E-2</v>
      </c>
      <c r="C2246" s="2">
        <v>0.20820289628389882</v>
      </c>
      <c r="D2246" s="1">
        <v>0.1585271800735768</v>
      </c>
      <c r="E2246" s="1">
        <v>16.483003847844735</v>
      </c>
      <c r="G2246" s="1">
        <v>2233</v>
      </c>
      <c r="Y2246" s="14"/>
      <c r="Z2246" s="14"/>
      <c r="AA2246" s="14"/>
      <c r="AB2246" s="14"/>
      <c r="AC2246" s="14"/>
      <c r="AD2246" s="28"/>
    </row>
    <row r="2247" spans="1:30" x14ac:dyDescent="0.3">
      <c r="A2247" s="1">
        <v>2234</v>
      </c>
      <c r="B2247" s="1">
        <v>0.25601155350682786</v>
      </c>
      <c r="C2247" s="2">
        <v>0.20880529200695949</v>
      </c>
      <c r="D2247" s="1">
        <v>0.33461891450710046</v>
      </c>
      <c r="E2247" s="1">
        <v>72.354600896052943</v>
      </c>
      <c r="G2247" s="1">
        <v>2234</v>
      </c>
      <c r="Y2247" s="14"/>
      <c r="Z2247" s="14"/>
      <c r="AA2247" s="14"/>
      <c r="AB2247" s="14"/>
      <c r="AC2247" s="14"/>
      <c r="AD2247" s="28"/>
    </row>
    <row r="2248" spans="1:30" x14ac:dyDescent="0.3">
      <c r="A2248" s="1">
        <v>2235</v>
      </c>
      <c r="B2248" s="1">
        <v>5.8002810592330811E-2</v>
      </c>
      <c r="C2248" s="2">
        <v>0.20560707385054683</v>
      </c>
      <c r="D2248" s="1">
        <v>0.13193457754227783</v>
      </c>
      <c r="E2248" s="1">
        <v>2.3937750553915116</v>
      </c>
      <c r="G2248" s="1">
        <v>2235</v>
      </c>
      <c r="Y2248" s="14"/>
      <c r="Z2248" s="14"/>
      <c r="AA2248" s="14"/>
      <c r="AB2248" s="14"/>
      <c r="AC2248" s="14"/>
      <c r="AD2248" s="28"/>
    </row>
    <row r="2249" spans="1:30" x14ac:dyDescent="0.3">
      <c r="A2249" s="1">
        <v>2236</v>
      </c>
      <c r="B2249" s="1">
        <v>1.5469283421358374E-2</v>
      </c>
      <c r="C2249" s="2">
        <v>0.20562796674892483</v>
      </c>
      <c r="D2249" s="1">
        <v>2.4876427854789756E-2</v>
      </c>
      <c r="E2249" s="1">
        <v>12.113971138763002</v>
      </c>
      <c r="G2249" s="1">
        <v>2236</v>
      </c>
      <c r="Y2249" s="14"/>
      <c r="Z2249" s="14"/>
      <c r="AA2249" s="14"/>
      <c r="AB2249" s="14"/>
      <c r="AC2249" s="14"/>
      <c r="AD2249" s="28"/>
    </row>
    <row r="2250" spans="1:30" x14ac:dyDescent="0.3">
      <c r="A2250" s="1">
        <v>2237</v>
      </c>
      <c r="B2250" s="1">
        <v>0.10503856982124951</v>
      </c>
      <c r="C2250" s="2">
        <v>0.2069636182060734</v>
      </c>
      <c r="D2250" s="1">
        <v>0.16355921880925697</v>
      </c>
      <c r="E2250" s="1">
        <v>34.812892442803722</v>
      </c>
      <c r="G2250" s="1">
        <v>2237</v>
      </c>
      <c r="Y2250" s="14"/>
      <c r="Z2250" s="14"/>
      <c r="AA2250" s="14"/>
      <c r="AB2250" s="14"/>
      <c r="AC2250" s="14"/>
      <c r="AD2250" s="28"/>
    </row>
    <row r="2251" spans="1:30" x14ac:dyDescent="0.3">
      <c r="A2251" s="1">
        <v>2238</v>
      </c>
      <c r="B2251" s="1">
        <v>0.26729955891460477</v>
      </c>
      <c r="C2251" s="2">
        <v>0.20749017262628183</v>
      </c>
      <c r="D2251" s="1">
        <v>0.49808683569264722</v>
      </c>
      <c r="E2251" s="1">
        <v>80.961937578812865</v>
      </c>
      <c r="G2251" s="1">
        <v>2238</v>
      </c>
      <c r="Y2251" s="14"/>
      <c r="Z2251" s="14"/>
      <c r="AA2251" s="14"/>
      <c r="AB2251" s="14"/>
      <c r="AC2251" s="14"/>
      <c r="AD2251" s="28"/>
    </row>
    <row r="2252" spans="1:30" x14ac:dyDescent="0.3">
      <c r="A2252" s="1">
        <v>2239</v>
      </c>
      <c r="B2252" s="1">
        <v>0.18337927989731309</v>
      </c>
      <c r="C2252" s="2">
        <v>0.20658213655557547</v>
      </c>
      <c r="D2252" s="1">
        <v>0.29382785655133908</v>
      </c>
      <c r="E2252" s="1">
        <v>55.265540165261307</v>
      </c>
      <c r="G2252" s="1">
        <v>2239</v>
      </c>
      <c r="Y2252" s="14"/>
      <c r="Z2252" s="14"/>
      <c r="AA2252" s="14"/>
      <c r="AB2252" s="14"/>
      <c r="AC2252" s="14"/>
      <c r="AD2252" s="28"/>
    </row>
    <row r="2253" spans="1:30" x14ac:dyDescent="0.3">
      <c r="A2253" s="1">
        <v>2240</v>
      </c>
      <c r="B2253" s="1">
        <v>0.24892842718005184</v>
      </c>
      <c r="C2253" s="2">
        <v>0.17900625659919286</v>
      </c>
      <c r="D2253" s="1">
        <v>0.47732887400672891</v>
      </c>
      <c r="E2253" s="1">
        <v>102.14748880527425</v>
      </c>
      <c r="G2253" s="1">
        <v>2240</v>
      </c>
      <c r="Y2253" s="14"/>
      <c r="Z2253" s="14"/>
      <c r="AA2253" s="14"/>
      <c r="AB2253" s="14"/>
      <c r="AC2253" s="14"/>
      <c r="AD2253" s="28"/>
    </row>
    <row r="2254" spans="1:30" x14ac:dyDescent="0.3">
      <c r="A2254" s="1">
        <v>2241</v>
      </c>
      <c r="B2254" s="1">
        <v>0.17293682220341333</v>
      </c>
      <c r="C2254" s="2">
        <v>0.17731929561885471</v>
      </c>
      <c r="D2254" s="1">
        <v>0.30361492104315879</v>
      </c>
      <c r="E2254" s="1">
        <v>52.863236531370816</v>
      </c>
      <c r="G2254" s="1">
        <v>2241</v>
      </c>
      <c r="Y2254" s="14"/>
      <c r="Z2254" s="14"/>
      <c r="AA2254" s="14"/>
      <c r="AB2254" s="14"/>
      <c r="AC2254" s="14"/>
      <c r="AD2254" s="28"/>
    </row>
    <row r="2255" spans="1:30" x14ac:dyDescent="0.3">
      <c r="A2255" s="1">
        <v>2242</v>
      </c>
      <c r="B2255" s="1">
        <v>0.17826238794558766</v>
      </c>
      <c r="C2255" s="2">
        <v>0.17770683058222944</v>
      </c>
      <c r="D2255" s="1">
        <v>0.34288581623550402</v>
      </c>
      <c r="E2255" s="1">
        <v>59.452744832799723</v>
      </c>
      <c r="G2255" s="1">
        <v>2242</v>
      </c>
      <c r="Y2255" s="14"/>
      <c r="Z2255" s="14"/>
      <c r="AA2255" s="14"/>
      <c r="AB2255" s="14"/>
      <c r="AC2255" s="14"/>
      <c r="AD2255" s="28"/>
    </row>
    <row r="2256" spans="1:30" x14ac:dyDescent="0.3">
      <c r="A2256" s="1">
        <v>2243</v>
      </c>
      <c r="B2256" s="1">
        <v>0.27549838669155757</v>
      </c>
      <c r="C2256" s="2">
        <v>0.17750979419104132</v>
      </c>
      <c r="D2256" s="1">
        <v>0.23163829247432199</v>
      </c>
      <c r="E2256" s="1">
        <v>56.616780326135263</v>
      </c>
      <c r="G2256" s="1">
        <v>2243</v>
      </c>
      <c r="Y2256" s="14"/>
      <c r="Z2256" s="14"/>
      <c r="AA2256" s="14"/>
      <c r="AB2256" s="14"/>
      <c r="AC2256" s="14"/>
      <c r="AD2256" s="28"/>
    </row>
    <row r="2257" spans="1:30" x14ac:dyDescent="0.3">
      <c r="A2257" s="1">
        <v>2244</v>
      </c>
      <c r="B2257" s="1">
        <v>7.0058060051866738E-2</v>
      </c>
      <c r="C2257" s="2">
        <v>0.19315050523159494</v>
      </c>
      <c r="D2257" s="1">
        <v>0.12912926003288616</v>
      </c>
      <c r="E2257" s="1">
        <v>17.318569330583287</v>
      </c>
      <c r="G2257" s="1">
        <v>2244</v>
      </c>
      <c r="Y2257" s="14"/>
      <c r="Z2257" s="14"/>
      <c r="AA2257" s="14"/>
      <c r="AB2257" s="14"/>
      <c r="AC2257" s="14"/>
      <c r="AD2257" s="28"/>
    </row>
    <row r="2258" spans="1:30" x14ac:dyDescent="0.3">
      <c r="A2258" s="1">
        <v>2245</v>
      </c>
      <c r="B2258" s="1">
        <v>6.5075202399147922E-2</v>
      </c>
      <c r="C2258" s="2">
        <v>0.19320067259273999</v>
      </c>
      <c r="D2258" s="1">
        <v>7.5304748905727872E-2</v>
      </c>
      <c r="E2258" s="1">
        <v>36.189836788866891</v>
      </c>
      <c r="G2258" s="1">
        <v>2245</v>
      </c>
      <c r="Y2258" s="14"/>
      <c r="Z2258" s="14"/>
      <c r="AA2258" s="14"/>
      <c r="AB2258" s="14"/>
      <c r="AC2258" s="14"/>
      <c r="AD2258" s="28"/>
    </row>
    <row r="2259" spans="1:30" x14ac:dyDescent="0.3">
      <c r="A2259" s="1">
        <v>2246</v>
      </c>
      <c r="B2259" s="1">
        <v>0.11382400059234996</v>
      </c>
      <c r="C2259" s="2">
        <v>0.18729944451773298</v>
      </c>
      <c r="D2259" s="1">
        <v>0.17755684065254354</v>
      </c>
      <c r="E2259" s="1">
        <v>20.585461627059544</v>
      </c>
      <c r="G2259" s="1">
        <v>2246</v>
      </c>
      <c r="Y2259" s="14"/>
      <c r="Z2259" s="14"/>
      <c r="AA2259" s="14"/>
      <c r="AB2259" s="14"/>
      <c r="AC2259" s="14"/>
      <c r="AD2259" s="28"/>
    </row>
    <row r="2260" spans="1:30" x14ac:dyDescent="0.3">
      <c r="A2260" s="1">
        <v>2247</v>
      </c>
      <c r="B2260" s="1">
        <v>8.7286052409535478E-2</v>
      </c>
      <c r="C2260" s="2">
        <v>0.18761736322071237</v>
      </c>
      <c r="D2260" s="1">
        <v>9.806070862238199E-2</v>
      </c>
      <c r="E2260" s="1">
        <v>15.836187188120743</v>
      </c>
      <c r="G2260" s="1">
        <v>2247</v>
      </c>
      <c r="Y2260" s="14"/>
      <c r="Z2260" s="14"/>
      <c r="AA2260" s="14"/>
      <c r="AB2260" s="14"/>
      <c r="AC2260" s="14"/>
      <c r="AD2260" s="28"/>
    </row>
    <row r="2261" spans="1:30" x14ac:dyDescent="0.3">
      <c r="A2261" s="1">
        <v>2248</v>
      </c>
      <c r="B2261" s="1">
        <v>0.21271577144160603</v>
      </c>
      <c r="C2261" s="2">
        <v>0.17563196888269358</v>
      </c>
      <c r="D2261" s="1">
        <v>0.31841631244782703</v>
      </c>
      <c r="E2261" s="1">
        <v>52.299354558704714</v>
      </c>
      <c r="G2261" s="1">
        <v>2248</v>
      </c>
      <c r="Y2261" s="14"/>
      <c r="Z2261" s="14"/>
      <c r="AA2261" s="14"/>
      <c r="AB2261" s="14"/>
      <c r="AC2261" s="14"/>
      <c r="AD2261" s="28"/>
    </row>
    <row r="2262" spans="1:30" x14ac:dyDescent="0.3">
      <c r="A2262" s="1">
        <v>2249</v>
      </c>
      <c r="B2262" s="1">
        <v>0.26049294299820258</v>
      </c>
      <c r="C2262" s="2">
        <v>0.17542122177978425</v>
      </c>
      <c r="D2262" s="1">
        <v>0.35273497601668125</v>
      </c>
      <c r="E2262" s="1">
        <v>67.130781999587001</v>
      </c>
      <c r="G2262" s="1">
        <v>2249</v>
      </c>
      <c r="Y2262" s="14"/>
      <c r="Z2262" s="14"/>
      <c r="AA2262" s="14"/>
      <c r="AB2262" s="14"/>
      <c r="AC2262" s="14"/>
      <c r="AD2262" s="28"/>
    </row>
    <row r="2263" spans="1:30" x14ac:dyDescent="0.3">
      <c r="A2263" s="1">
        <v>2250</v>
      </c>
      <c r="B2263" s="1">
        <v>8.5603345466330208E-2</v>
      </c>
      <c r="C2263" s="2">
        <v>0.17227565479818577</v>
      </c>
      <c r="D2263" s="1">
        <v>0.11548311926706348</v>
      </c>
      <c r="E2263" s="1">
        <v>3.5045892031226877</v>
      </c>
      <c r="G2263" s="1">
        <v>2250</v>
      </c>
      <c r="Y2263" s="14"/>
      <c r="Z2263" s="14"/>
      <c r="AA2263" s="14"/>
      <c r="AB2263" s="14"/>
      <c r="AC2263" s="14"/>
      <c r="AD2263" s="28"/>
    </row>
    <row r="2264" spans="1:30" x14ac:dyDescent="0.3">
      <c r="A2264" s="1">
        <v>2251</v>
      </c>
      <c r="B2264" s="1">
        <v>0.17368513408550298</v>
      </c>
      <c r="C2264" s="2">
        <v>0.17237368214990925</v>
      </c>
      <c r="D2264" s="1">
        <v>0.21851599998409346</v>
      </c>
      <c r="E2264" s="1">
        <v>48.957704095136108</v>
      </c>
      <c r="G2264" s="1">
        <v>2251</v>
      </c>
      <c r="Y2264" s="14"/>
      <c r="Z2264" s="14"/>
      <c r="AA2264" s="14"/>
      <c r="AB2264" s="14"/>
      <c r="AC2264" s="14"/>
      <c r="AD2264" s="28"/>
    </row>
    <row r="2265" spans="1:30" x14ac:dyDescent="0.3">
      <c r="A2265" s="1">
        <v>2252</v>
      </c>
      <c r="B2265" s="1">
        <v>0.29148093362689997</v>
      </c>
      <c r="C2265" s="2">
        <v>0.16465448524959186</v>
      </c>
      <c r="D2265" s="1">
        <v>0.45928299218200169</v>
      </c>
      <c r="E2265" s="1">
        <v>78.149432141575431</v>
      </c>
      <c r="G2265" s="1">
        <v>2252</v>
      </c>
      <c r="Y2265" s="14"/>
      <c r="Z2265" s="14"/>
      <c r="AA2265" s="14"/>
      <c r="AB2265" s="14"/>
      <c r="AC2265" s="14"/>
      <c r="AD2265" s="28"/>
    </row>
    <row r="2266" spans="1:30" x14ac:dyDescent="0.3">
      <c r="A2266" s="1">
        <v>2253</v>
      </c>
      <c r="B2266" s="1">
        <v>0.18928251248009015</v>
      </c>
      <c r="C2266" s="2">
        <v>0.16320442994940648</v>
      </c>
      <c r="D2266" s="1">
        <v>0.17859912461718433</v>
      </c>
      <c r="E2266" s="1">
        <v>34.781206354188576</v>
      </c>
      <c r="G2266" s="1">
        <v>2253</v>
      </c>
      <c r="Y2266" s="14"/>
      <c r="Z2266" s="14"/>
      <c r="AA2266" s="14"/>
      <c r="AB2266" s="14"/>
      <c r="AC2266" s="14"/>
      <c r="AD2266" s="28"/>
    </row>
    <row r="2267" spans="1:30" x14ac:dyDescent="0.3">
      <c r="A2267" s="1">
        <v>2254</v>
      </c>
      <c r="B2267" s="1">
        <v>0.31857280585210673</v>
      </c>
      <c r="C2267" s="2">
        <v>0.16944594320924553</v>
      </c>
      <c r="D2267" s="1">
        <v>0.40877096822245007</v>
      </c>
      <c r="E2267" s="1">
        <v>86.669451440880565</v>
      </c>
      <c r="G2267" s="1">
        <v>2254</v>
      </c>
      <c r="Y2267" s="14"/>
      <c r="Z2267" s="14"/>
      <c r="AA2267" s="14"/>
      <c r="AB2267" s="14"/>
      <c r="AC2267" s="14"/>
      <c r="AD2267" s="28"/>
    </row>
    <row r="2268" spans="1:30" x14ac:dyDescent="0.3">
      <c r="A2268" s="1">
        <v>2255</v>
      </c>
      <c r="B2268" s="1">
        <v>0.25194685814935797</v>
      </c>
      <c r="C2268" s="2">
        <v>0.1718497412069353</v>
      </c>
      <c r="D2268" s="1">
        <v>0.37246904128483044</v>
      </c>
      <c r="E2268" s="1">
        <v>70.567053402650345</v>
      </c>
      <c r="G2268" s="1">
        <v>2255</v>
      </c>
      <c r="Y2268" s="14"/>
      <c r="Z2268" s="14"/>
      <c r="AA2268" s="14"/>
      <c r="AB2268" s="14"/>
      <c r="AC2268" s="14"/>
      <c r="AD2268" s="28"/>
    </row>
    <row r="2269" spans="1:30" x14ac:dyDescent="0.3">
      <c r="A2269" s="1">
        <v>2256</v>
      </c>
      <c r="B2269" s="1">
        <v>0.18394237220310899</v>
      </c>
      <c r="C2269" s="2">
        <v>0.16418223417578257</v>
      </c>
      <c r="D2269" s="1">
        <v>0.27225736755531238</v>
      </c>
      <c r="E2269" s="1">
        <v>39.67037642266358</v>
      </c>
      <c r="G2269" s="1">
        <v>2256</v>
      </c>
      <c r="Y2269" s="14"/>
      <c r="Z2269" s="14"/>
      <c r="AA2269" s="14"/>
      <c r="AB2269" s="14"/>
      <c r="AC2269" s="14"/>
      <c r="AD2269" s="28"/>
    </row>
    <row r="2270" spans="1:30" x14ac:dyDescent="0.3">
      <c r="A2270" s="1">
        <v>2257</v>
      </c>
      <c r="B2270" s="1">
        <v>0.3947203246020467</v>
      </c>
      <c r="C2270" s="2">
        <v>0.15638618995257028</v>
      </c>
      <c r="D2270" s="1">
        <v>0.45361198855248291</v>
      </c>
      <c r="E2270" s="1">
        <v>75.301619362131419</v>
      </c>
      <c r="G2270" s="1">
        <v>2257</v>
      </c>
      <c r="Y2270" s="14"/>
      <c r="Z2270" s="14"/>
      <c r="AA2270" s="14"/>
      <c r="AB2270" s="14"/>
      <c r="AC2270" s="14"/>
      <c r="AD2270" s="28"/>
    </row>
    <row r="2271" spans="1:30" x14ac:dyDescent="0.3">
      <c r="A2271" s="1">
        <v>2258</v>
      </c>
      <c r="B2271" s="1">
        <v>4.0516563711871227E-2</v>
      </c>
      <c r="C2271" s="2">
        <v>0.15693215099484403</v>
      </c>
      <c r="D2271" s="1">
        <v>3.1380703925175606E-2</v>
      </c>
      <c r="E2271" s="1">
        <v>-2.4975838939411688</v>
      </c>
      <c r="G2271" s="1">
        <v>2258</v>
      </c>
      <c r="Y2271" s="14"/>
      <c r="Z2271" s="14"/>
      <c r="AA2271" s="14"/>
      <c r="AB2271" s="14"/>
      <c r="AC2271" s="14"/>
      <c r="AD2271" s="28"/>
    </row>
    <row r="2272" spans="1:30" x14ac:dyDescent="0.3">
      <c r="A2272" s="1">
        <v>2259</v>
      </c>
      <c r="B2272" s="1">
        <v>0.32052233089922377</v>
      </c>
      <c r="C2272" s="2">
        <v>0.17306659567931812</v>
      </c>
      <c r="D2272" s="1">
        <v>0.31254689527531021</v>
      </c>
      <c r="E2272" s="1">
        <v>65.395263471741401</v>
      </c>
      <c r="G2272" s="1">
        <v>2259</v>
      </c>
      <c r="Y2272" s="14"/>
      <c r="Z2272" s="14"/>
      <c r="AA2272" s="14"/>
      <c r="AB2272" s="14"/>
      <c r="AC2272" s="14"/>
      <c r="AD2272" s="28"/>
    </row>
    <row r="2273" spans="1:30" x14ac:dyDescent="0.3">
      <c r="A2273" s="1">
        <v>2260</v>
      </c>
      <c r="B2273" s="1">
        <v>0.13437635746035903</v>
      </c>
      <c r="C2273" s="2">
        <v>0.17218146886861702</v>
      </c>
      <c r="D2273" s="1">
        <v>0.17947148299359075</v>
      </c>
      <c r="E2273" s="1">
        <v>33.520807650329054</v>
      </c>
      <c r="G2273" s="1">
        <v>2260</v>
      </c>
      <c r="Y2273" s="14"/>
      <c r="Z2273" s="14"/>
      <c r="AA2273" s="14"/>
      <c r="AB2273" s="14"/>
      <c r="AC2273" s="14"/>
      <c r="AD2273" s="28"/>
    </row>
    <row r="2274" spans="1:30" x14ac:dyDescent="0.3">
      <c r="A2274" s="1">
        <v>2261</v>
      </c>
      <c r="B2274" s="1">
        <v>7.8901997699196744E-2</v>
      </c>
      <c r="C2274" s="2">
        <v>0.17314418366763909</v>
      </c>
      <c r="D2274" s="1">
        <v>6.5713269083723852E-2</v>
      </c>
      <c r="E2274" s="1">
        <v>-3.7475848159085334</v>
      </c>
      <c r="G2274" s="1">
        <v>2261</v>
      </c>
      <c r="Y2274" s="14"/>
      <c r="Z2274" s="14"/>
      <c r="AA2274" s="14"/>
      <c r="AB2274" s="14"/>
      <c r="AC2274" s="14"/>
      <c r="AD2274" s="28"/>
    </row>
    <row r="2275" spans="1:30" x14ac:dyDescent="0.3">
      <c r="A2275" s="1">
        <v>2262</v>
      </c>
      <c r="B2275" s="1">
        <v>6.3715766312950908E-2</v>
      </c>
      <c r="C2275" s="2">
        <v>0.17236795558535023</v>
      </c>
      <c r="D2275" s="1">
        <v>7.8152386083119016E-2</v>
      </c>
      <c r="E2275" s="1">
        <v>7.4224637832787099</v>
      </c>
      <c r="G2275" s="1">
        <v>2262</v>
      </c>
      <c r="Y2275" s="14"/>
      <c r="Z2275" s="14"/>
      <c r="AA2275" s="14"/>
      <c r="AB2275" s="14"/>
      <c r="AC2275" s="14"/>
      <c r="AD2275" s="28"/>
    </row>
    <row r="2276" spans="1:30" x14ac:dyDescent="0.3">
      <c r="A2276" s="1">
        <v>2263</v>
      </c>
      <c r="B2276" s="1">
        <v>0.14251581275790381</v>
      </c>
      <c r="C2276" s="2">
        <v>0.17307475537184963</v>
      </c>
      <c r="D2276" s="1">
        <v>0.16192806861279321</v>
      </c>
      <c r="E2276" s="1">
        <v>25.66872589292446</v>
      </c>
      <c r="G2276" s="1">
        <v>2263</v>
      </c>
      <c r="Y2276" s="14"/>
      <c r="Z2276" s="14"/>
      <c r="AA2276" s="14"/>
      <c r="AB2276" s="14"/>
      <c r="AC2276" s="14"/>
      <c r="AD2276" s="28"/>
    </row>
    <row r="2277" spans="1:30" x14ac:dyDescent="0.3">
      <c r="A2277" s="1">
        <v>2264</v>
      </c>
      <c r="B2277" s="1">
        <v>0.17650207402551479</v>
      </c>
      <c r="C2277" s="2">
        <v>0.17228186525382286</v>
      </c>
      <c r="D2277" s="1">
        <v>0.24655499656599217</v>
      </c>
      <c r="E2277" s="1">
        <v>49.087774214630066</v>
      </c>
      <c r="G2277" s="1">
        <v>2264</v>
      </c>
      <c r="Y2277" s="14"/>
      <c r="Z2277" s="14"/>
      <c r="AA2277" s="14"/>
      <c r="AB2277" s="14"/>
      <c r="AC2277" s="14"/>
      <c r="AD2277" s="28"/>
    </row>
    <row r="2278" spans="1:30" x14ac:dyDescent="0.3">
      <c r="A2278" s="1">
        <v>2265</v>
      </c>
      <c r="B2278" s="1">
        <v>0.23717784374996129</v>
      </c>
      <c r="C2278" s="2">
        <v>0.17252543736467477</v>
      </c>
      <c r="D2278" s="1">
        <v>0.40204528730492145</v>
      </c>
      <c r="E2278" s="1">
        <v>67.904593176659759</v>
      </c>
      <c r="G2278" s="1">
        <v>2265</v>
      </c>
      <c r="Y2278" s="14"/>
      <c r="Z2278" s="14"/>
      <c r="AA2278" s="14"/>
      <c r="AB2278" s="14"/>
      <c r="AC2278" s="14"/>
      <c r="AD2278" s="28"/>
    </row>
    <row r="2279" spans="1:30" x14ac:dyDescent="0.3">
      <c r="A2279" s="1">
        <v>2266</v>
      </c>
      <c r="B2279" s="1">
        <v>0.12783136225496936</v>
      </c>
      <c r="C2279" s="2">
        <v>0.17041095213420243</v>
      </c>
      <c r="D2279" s="1">
        <v>0.17232679012968663</v>
      </c>
      <c r="E2279" s="1">
        <v>16.131075465206646</v>
      </c>
      <c r="G2279" s="1">
        <v>2266</v>
      </c>
      <c r="Y2279" s="14"/>
      <c r="Z2279" s="14"/>
      <c r="AA2279" s="14"/>
      <c r="AB2279" s="14"/>
      <c r="AC2279" s="14"/>
      <c r="AD2279" s="28"/>
    </row>
    <row r="2280" spans="1:30" x14ac:dyDescent="0.3">
      <c r="A2280" s="1">
        <v>2267</v>
      </c>
      <c r="B2280" s="1">
        <v>0.34744633894857024</v>
      </c>
      <c r="C2280" s="2">
        <v>0.16948411960588419</v>
      </c>
      <c r="D2280" s="1">
        <v>0.37489307771118774</v>
      </c>
      <c r="E2280" s="1">
        <v>73.64450689857361</v>
      </c>
      <c r="G2280" s="1">
        <v>2267</v>
      </c>
      <c r="Y2280" s="14"/>
      <c r="Z2280" s="14"/>
      <c r="AA2280" s="14"/>
      <c r="AB2280" s="14"/>
      <c r="AC2280" s="14"/>
      <c r="AD2280" s="28"/>
    </row>
    <row r="2281" spans="1:30" x14ac:dyDescent="0.3">
      <c r="A2281" s="1">
        <v>2268</v>
      </c>
      <c r="B2281" s="1">
        <v>0.34457340466860931</v>
      </c>
      <c r="C2281" s="2">
        <v>0.17075662823683649</v>
      </c>
      <c r="D2281" s="1">
        <v>0.2851176803040833</v>
      </c>
      <c r="E2281" s="1">
        <v>52.934798380472884</v>
      </c>
      <c r="G2281" s="1">
        <v>2268</v>
      </c>
      <c r="Y2281" s="14"/>
      <c r="Z2281" s="14"/>
      <c r="AA2281" s="14"/>
      <c r="AB2281" s="14"/>
      <c r="AC2281" s="14"/>
      <c r="AD2281" s="28"/>
    </row>
    <row r="2282" spans="1:30" x14ac:dyDescent="0.3">
      <c r="A2282" s="1">
        <v>2269</v>
      </c>
      <c r="B2282" s="1">
        <v>0.17166815777572783</v>
      </c>
      <c r="C2282" s="2">
        <v>0.16349741935969966</v>
      </c>
      <c r="D2282" s="1">
        <v>0.24906311914346102</v>
      </c>
      <c r="E2282" s="1">
        <v>45.265840868604634</v>
      </c>
      <c r="G2282" s="1">
        <v>2269</v>
      </c>
      <c r="Y2282" s="14"/>
      <c r="Z2282" s="14"/>
      <c r="AA2282" s="14"/>
      <c r="AB2282" s="14"/>
      <c r="AC2282" s="14"/>
      <c r="AD2282" s="28"/>
    </row>
    <row r="2283" spans="1:30" x14ac:dyDescent="0.3">
      <c r="A2283" s="1">
        <v>2270</v>
      </c>
      <c r="B2283" s="1">
        <v>0.32222268632119666</v>
      </c>
      <c r="C2283" s="2">
        <v>0.16366174146219242</v>
      </c>
      <c r="D2283" s="1">
        <v>0.42865013663317358</v>
      </c>
      <c r="E2283" s="1">
        <v>101.08655237322407</v>
      </c>
      <c r="G2283" s="1">
        <v>2270</v>
      </c>
      <c r="Y2283" s="14"/>
      <c r="Z2283" s="14"/>
      <c r="AA2283" s="14"/>
      <c r="AB2283" s="14"/>
      <c r="AC2283" s="14"/>
      <c r="AD2283" s="28"/>
    </row>
    <row r="2284" spans="1:30" x14ac:dyDescent="0.3">
      <c r="A2284" s="1">
        <v>2271</v>
      </c>
      <c r="B2284" s="1">
        <v>0.10580377200192108</v>
      </c>
      <c r="C2284" s="2">
        <v>0.16364932387565259</v>
      </c>
      <c r="D2284" s="1">
        <v>0.15965867549051069</v>
      </c>
      <c r="E2284" s="1">
        <v>25.740276749443012</v>
      </c>
      <c r="G2284" s="1">
        <v>2271</v>
      </c>
      <c r="Y2284" s="14"/>
      <c r="Z2284" s="14"/>
      <c r="AA2284" s="14"/>
      <c r="AB2284" s="14"/>
      <c r="AC2284" s="14"/>
      <c r="AD2284" s="28"/>
    </row>
    <row r="2285" spans="1:30" x14ac:dyDescent="0.3">
      <c r="A2285" s="1">
        <v>2272</v>
      </c>
      <c r="B2285" s="1">
        <v>0.14660105364685311</v>
      </c>
      <c r="C2285" s="2">
        <v>0.12189163480244403</v>
      </c>
      <c r="D2285" s="1">
        <v>0.17895886112656972</v>
      </c>
      <c r="E2285" s="1">
        <v>30.77721070089634</v>
      </c>
      <c r="G2285" s="1">
        <v>2272</v>
      </c>
      <c r="Y2285" s="14"/>
      <c r="Z2285" s="14"/>
      <c r="AA2285" s="14"/>
      <c r="AB2285" s="14"/>
      <c r="AC2285" s="14"/>
      <c r="AD2285" s="28"/>
    </row>
    <row r="2286" spans="1:30" x14ac:dyDescent="0.3">
      <c r="A2286" s="1">
        <v>2273</v>
      </c>
      <c r="B2286" s="1">
        <v>0.38651119722951144</v>
      </c>
      <c r="C2286" s="2">
        <v>0.12984643098432808</v>
      </c>
      <c r="D2286" s="1">
        <v>0.49803260092083457</v>
      </c>
      <c r="E2286" s="1">
        <v>93.590165308731216</v>
      </c>
      <c r="G2286" s="1">
        <v>2273</v>
      </c>
      <c r="Y2286" s="14"/>
      <c r="Z2286" s="14"/>
      <c r="AA2286" s="14"/>
      <c r="AB2286" s="14"/>
      <c r="AC2286" s="14"/>
      <c r="AD2286" s="28"/>
    </row>
    <row r="2287" spans="1:30" x14ac:dyDescent="0.3">
      <c r="A2287" s="1">
        <v>2274</v>
      </c>
      <c r="B2287" s="1">
        <v>0.45882717538791917</v>
      </c>
      <c r="C2287" s="2">
        <v>0.1219149532697158</v>
      </c>
      <c r="D2287" s="1">
        <v>0.2769806066479224</v>
      </c>
      <c r="E2287" s="1">
        <v>57.575637501350307</v>
      </c>
      <c r="G2287" s="1">
        <v>2274</v>
      </c>
      <c r="Y2287" s="14"/>
      <c r="Z2287" s="14"/>
      <c r="AA2287" s="14"/>
      <c r="AB2287" s="14"/>
      <c r="AC2287" s="14"/>
      <c r="AD2287" s="28"/>
    </row>
    <row r="2288" spans="1:30" x14ac:dyDescent="0.3">
      <c r="A2288" s="1">
        <v>2275</v>
      </c>
      <c r="B2288" s="1">
        <v>8.9360481489587876E-2</v>
      </c>
      <c r="C2288" s="2">
        <v>0.14672437596553084</v>
      </c>
      <c r="D2288" s="1">
        <v>7.5931108189531027E-2</v>
      </c>
      <c r="E2288" s="1">
        <v>19.529597083657315</v>
      </c>
      <c r="G2288" s="1">
        <v>2275</v>
      </c>
      <c r="Y2288" s="14"/>
      <c r="Z2288" s="14"/>
      <c r="AA2288" s="14"/>
      <c r="AB2288" s="14"/>
      <c r="AC2288" s="14"/>
      <c r="AD2288" s="28"/>
    </row>
    <row r="2289" spans="1:30" x14ac:dyDescent="0.3">
      <c r="A2289" s="1">
        <v>2276</v>
      </c>
      <c r="B2289" s="1">
        <v>1.5298548578534256E-2</v>
      </c>
      <c r="C2289" s="2">
        <v>0.15648207491608657</v>
      </c>
      <c r="D2289" s="1">
        <v>1.0247790952655522E-2</v>
      </c>
      <c r="E2289" s="1">
        <v>12.023247508115009</v>
      </c>
      <c r="G2289" s="1">
        <v>2276</v>
      </c>
      <c r="Y2289" s="14"/>
      <c r="Z2289" s="14"/>
      <c r="AA2289" s="14"/>
      <c r="AB2289" s="14"/>
      <c r="AC2289" s="14"/>
      <c r="AD2289" s="28"/>
    </row>
    <row r="2290" spans="1:30" x14ac:dyDescent="0.3">
      <c r="A2290" s="1">
        <v>2277</v>
      </c>
      <c r="B2290" s="1">
        <v>0.22860598888653469</v>
      </c>
      <c r="C2290" s="2">
        <v>0.14867449298993279</v>
      </c>
      <c r="D2290" s="1">
        <v>0.25562543617170652</v>
      </c>
      <c r="E2290" s="1">
        <v>57.822503423455849</v>
      </c>
      <c r="G2290" s="1">
        <v>2277</v>
      </c>
      <c r="Y2290" s="14"/>
      <c r="Z2290" s="14"/>
      <c r="AA2290" s="14"/>
      <c r="AB2290" s="14"/>
      <c r="AC2290" s="14"/>
      <c r="AD2290" s="28"/>
    </row>
    <row r="2291" spans="1:30" x14ac:dyDescent="0.3">
      <c r="A2291" s="1">
        <v>2278</v>
      </c>
      <c r="B2291" s="1">
        <v>0.2045086757393893</v>
      </c>
      <c r="C2291" s="2">
        <v>0.15097982696584275</v>
      </c>
      <c r="D2291" s="1">
        <v>0.13314612106839563</v>
      </c>
      <c r="E2291" s="1">
        <v>41.170206297624915</v>
      </c>
      <c r="G2291" s="1">
        <v>2278</v>
      </c>
      <c r="Y2291" s="14"/>
      <c r="Z2291" s="14"/>
      <c r="AA2291" s="14"/>
      <c r="AB2291" s="14"/>
      <c r="AC2291" s="14"/>
      <c r="AD2291" s="28"/>
    </row>
    <row r="2292" spans="1:30" x14ac:dyDescent="0.3">
      <c r="A2292" s="1">
        <v>2279</v>
      </c>
      <c r="B2292" s="1">
        <v>0.39469405972578075</v>
      </c>
      <c r="C2292" s="2">
        <v>0.17195756794312242</v>
      </c>
      <c r="D2292" s="1">
        <v>0.28801335242114406</v>
      </c>
      <c r="E2292" s="1">
        <v>83.666110194587915</v>
      </c>
      <c r="G2292" s="1">
        <v>2279</v>
      </c>
      <c r="Y2292" s="14"/>
      <c r="Z2292" s="14"/>
      <c r="AA2292" s="14"/>
      <c r="AB2292" s="14"/>
      <c r="AC2292" s="14"/>
      <c r="AD2292" s="28"/>
    </row>
    <row r="2293" spans="1:30" x14ac:dyDescent="0.3">
      <c r="A2293" s="1">
        <v>2280</v>
      </c>
      <c r="B2293" s="1">
        <v>0.30563963347355405</v>
      </c>
      <c r="C2293" s="2">
        <v>0.17306799121704389</v>
      </c>
      <c r="D2293" s="1">
        <v>0.30882967718001081</v>
      </c>
      <c r="E2293" s="1">
        <v>62.720678769632165</v>
      </c>
      <c r="G2293" s="1">
        <v>2280</v>
      </c>
      <c r="Y2293" s="14"/>
      <c r="Z2293" s="14"/>
      <c r="AA2293" s="14"/>
      <c r="AB2293" s="14"/>
      <c r="AC2293" s="14"/>
      <c r="AD2293" s="28"/>
    </row>
    <row r="2294" spans="1:30" x14ac:dyDescent="0.3">
      <c r="A2294" s="1">
        <v>2281</v>
      </c>
      <c r="B2294" s="1">
        <v>0.36635014676423727</v>
      </c>
      <c r="C2294" s="2">
        <v>0.17417400331284136</v>
      </c>
      <c r="D2294" s="1">
        <v>0.34987629342912185</v>
      </c>
      <c r="E2294" s="1">
        <v>63.446326875268298</v>
      </c>
      <c r="G2294" s="1">
        <v>2281</v>
      </c>
      <c r="Y2294" s="14"/>
      <c r="Z2294" s="14"/>
      <c r="AA2294" s="14"/>
      <c r="AB2294" s="14"/>
      <c r="AC2294" s="14"/>
      <c r="AD2294" s="28"/>
    </row>
    <row r="2295" spans="1:30" x14ac:dyDescent="0.3">
      <c r="A2295" s="1">
        <v>2282</v>
      </c>
      <c r="B2295" s="1">
        <v>0.19331015697169801</v>
      </c>
      <c r="C2295" s="2">
        <v>0.17307884494463849</v>
      </c>
      <c r="D2295" s="1">
        <v>0.2097639127726833</v>
      </c>
      <c r="E2295" s="1">
        <v>37.912113126004066</v>
      </c>
      <c r="G2295" s="1">
        <v>2282</v>
      </c>
      <c r="Y2295" s="14"/>
      <c r="Z2295" s="14"/>
      <c r="AA2295" s="14"/>
      <c r="AB2295" s="14"/>
      <c r="AC2295" s="14"/>
      <c r="AD2295" s="28"/>
    </row>
    <row r="2296" spans="1:30" x14ac:dyDescent="0.3">
      <c r="A2296" s="1">
        <v>2283</v>
      </c>
      <c r="B2296" s="1">
        <v>0.51866299285260509</v>
      </c>
      <c r="C2296" s="2">
        <v>0.17941764880314279</v>
      </c>
      <c r="D2296" s="1">
        <v>0.49539714818540842</v>
      </c>
      <c r="E2296" s="1">
        <v>108.00435920824248</v>
      </c>
      <c r="G2296" s="1">
        <v>2283</v>
      </c>
      <c r="Y2296" s="14"/>
      <c r="Z2296" s="14"/>
      <c r="AA2296" s="14"/>
      <c r="AB2296" s="14"/>
      <c r="AC2296" s="14"/>
      <c r="AD2296" s="28"/>
    </row>
    <row r="2297" spans="1:30" x14ac:dyDescent="0.3">
      <c r="A2297" s="1">
        <v>2284</v>
      </c>
      <c r="B2297" s="1">
        <v>0.49373696484757923</v>
      </c>
      <c r="C2297" s="2">
        <v>0.17957052438599752</v>
      </c>
      <c r="D2297" s="1">
        <v>0.34543626396428606</v>
      </c>
      <c r="E2297" s="1">
        <v>99.070531354286118</v>
      </c>
      <c r="G2297" s="1">
        <v>2284</v>
      </c>
      <c r="Y2297" s="14"/>
      <c r="Z2297" s="14"/>
      <c r="AA2297" s="14"/>
      <c r="AB2297" s="14"/>
      <c r="AC2297" s="14"/>
      <c r="AD2297" s="28"/>
    </row>
    <row r="2298" spans="1:30" x14ac:dyDescent="0.3">
      <c r="A2298" s="1">
        <v>2285</v>
      </c>
      <c r="B2298" s="1">
        <v>0.46290884660975801</v>
      </c>
      <c r="C2298" s="2">
        <v>0.18058673323761312</v>
      </c>
      <c r="D2298" s="1">
        <v>0.33174832053194858</v>
      </c>
      <c r="E2298" s="1">
        <v>71.238392330911225</v>
      </c>
      <c r="G2298" s="1">
        <v>2285</v>
      </c>
      <c r="Y2298" s="14"/>
      <c r="Z2298" s="14"/>
      <c r="AA2298" s="14"/>
      <c r="AB2298" s="14"/>
      <c r="AC2298" s="14"/>
      <c r="AD2298" s="28"/>
    </row>
    <row r="2299" spans="1:30" x14ac:dyDescent="0.3">
      <c r="A2299" s="1">
        <v>2286</v>
      </c>
      <c r="B2299" s="1">
        <v>0.3981684844946432</v>
      </c>
      <c r="C2299" s="2">
        <v>0.17832284508504651</v>
      </c>
      <c r="D2299" s="1">
        <v>0.36710215867045126</v>
      </c>
      <c r="E2299" s="1">
        <v>67.576109636258153</v>
      </c>
      <c r="G2299" s="1">
        <v>2286</v>
      </c>
      <c r="Y2299" s="14"/>
      <c r="Z2299" s="14"/>
      <c r="AA2299" s="14"/>
      <c r="AB2299" s="14"/>
      <c r="AC2299" s="14"/>
      <c r="AD2299" s="28"/>
    </row>
    <row r="2300" spans="1:30" x14ac:dyDescent="0.3">
      <c r="A2300" s="1">
        <v>2287</v>
      </c>
      <c r="B2300" s="1">
        <v>9.5256862829777481E-2</v>
      </c>
      <c r="C2300" s="2">
        <v>0.19320775190338996</v>
      </c>
      <c r="D2300" s="1">
        <v>9.6877358710791908E-2</v>
      </c>
      <c r="E2300" s="1">
        <v>10.705789623824957</v>
      </c>
      <c r="G2300" s="1">
        <v>2287</v>
      </c>
      <c r="Y2300" s="14"/>
      <c r="Z2300" s="14"/>
      <c r="AA2300" s="14"/>
      <c r="AB2300" s="14"/>
      <c r="AC2300" s="14"/>
      <c r="AD2300" s="28"/>
    </row>
    <row r="2301" spans="1:30" x14ac:dyDescent="0.3">
      <c r="A2301" s="1">
        <v>2288</v>
      </c>
      <c r="B2301" s="1">
        <v>6.8466120872910236E-2</v>
      </c>
      <c r="C2301" s="2">
        <v>0.19091687167141896</v>
      </c>
      <c r="D2301" s="1">
        <v>8.829393804699523E-2</v>
      </c>
      <c r="E2301" s="1">
        <v>20.892777602108392</v>
      </c>
      <c r="G2301" s="1">
        <v>2288</v>
      </c>
      <c r="Y2301" s="14"/>
      <c r="Z2301" s="14"/>
      <c r="AA2301" s="14"/>
      <c r="AB2301" s="14"/>
      <c r="AC2301" s="14"/>
      <c r="AD2301" s="28"/>
    </row>
    <row r="2302" spans="1:30" x14ac:dyDescent="0.3">
      <c r="A2302" s="1">
        <v>2289</v>
      </c>
      <c r="B2302" s="1">
        <v>0.23330562028818136</v>
      </c>
      <c r="C2302" s="2">
        <v>0.19108044690131853</v>
      </c>
      <c r="D2302" s="1">
        <v>0.17280285915455759</v>
      </c>
      <c r="E2302" s="1">
        <v>45.992686881377587</v>
      </c>
      <c r="G2302" s="1">
        <v>2289</v>
      </c>
      <c r="Y2302" s="14"/>
      <c r="Z2302" s="14"/>
      <c r="AA2302" s="14"/>
      <c r="AB2302" s="14"/>
      <c r="AC2302" s="14"/>
      <c r="AD2302" s="28"/>
    </row>
    <row r="2303" spans="1:30" x14ac:dyDescent="0.3">
      <c r="A2303" s="1">
        <v>2290</v>
      </c>
      <c r="B2303" s="1">
        <v>5.4158891123219088E-2</v>
      </c>
      <c r="C2303" s="2">
        <v>0.19393668326686522</v>
      </c>
      <c r="D2303" s="1">
        <v>6.5744542630364708E-2</v>
      </c>
      <c r="E2303" s="1">
        <v>-2.2636259890185251</v>
      </c>
      <c r="G2303" s="1">
        <v>2290</v>
      </c>
      <c r="Y2303" s="14"/>
      <c r="Z2303" s="14"/>
      <c r="AA2303" s="14"/>
      <c r="AB2303" s="14"/>
      <c r="AC2303" s="14"/>
      <c r="AD2303" s="28"/>
    </row>
    <row r="2304" spans="1:30" x14ac:dyDescent="0.3">
      <c r="A2304" s="1">
        <v>2291</v>
      </c>
      <c r="B2304" s="1">
        <v>0.23496597162670038</v>
      </c>
      <c r="C2304" s="2">
        <v>0.19363878105731466</v>
      </c>
      <c r="D2304" s="1">
        <v>0.34833519820310943</v>
      </c>
      <c r="E2304" s="1">
        <v>51.345312700584735</v>
      </c>
      <c r="G2304" s="1">
        <v>2291</v>
      </c>
      <c r="Y2304" s="14"/>
      <c r="Z2304" s="14"/>
      <c r="AA2304" s="14"/>
      <c r="AB2304" s="14"/>
      <c r="AC2304" s="14"/>
      <c r="AD2304" s="28"/>
    </row>
    <row r="2305" spans="1:30" x14ac:dyDescent="0.3">
      <c r="A2305" s="1">
        <v>2292</v>
      </c>
      <c r="B2305" s="1">
        <v>0.27115654824587182</v>
      </c>
      <c r="C2305" s="2">
        <v>0.19362531083490703</v>
      </c>
      <c r="D2305" s="1">
        <v>0.30089800294866642</v>
      </c>
      <c r="E2305" s="1">
        <v>71.061974046822129</v>
      </c>
      <c r="G2305" s="1">
        <v>2292</v>
      </c>
      <c r="Y2305" s="14"/>
      <c r="Z2305" s="14"/>
      <c r="AA2305" s="14"/>
      <c r="AB2305" s="14"/>
      <c r="AC2305" s="14"/>
      <c r="AD2305" s="28"/>
    </row>
    <row r="2306" spans="1:30" x14ac:dyDescent="0.3">
      <c r="A2306" s="1">
        <v>2293</v>
      </c>
      <c r="B2306" s="1">
        <v>7.7819599276409732E-2</v>
      </c>
      <c r="C2306" s="2">
        <v>0.18687713871214867</v>
      </c>
      <c r="D2306" s="1">
        <v>0.13339904908907929</v>
      </c>
      <c r="E2306" s="1">
        <v>15.025781908516445</v>
      </c>
      <c r="G2306" s="1">
        <v>2293</v>
      </c>
      <c r="Y2306" s="14"/>
      <c r="Z2306" s="14"/>
      <c r="AA2306" s="14"/>
      <c r="AB2306" s="14"/>
      <c r="AC2306" s="14"/>
      <c r="AD2306" s="28"/>
    </row>
    <row r="2307" spans="1:30" x14ac:dyDescent="0.3">
      <c r="A2307" s="1">
        <v>2294</v>
      </c>
      <c r="B2307" s="1">
        <v>4.1115179250784999E-2</v>
      </c>
      <c r="C2307" s="2">
        <v>0.1868637838412992</v>
      </c>
      <c r="D2307" s="1">
        <v>5.0644803373440635E-2</v>
      </c>
      <c r="E2307" s="1">
        <v>8.9011965774266066</v>
      </c>
      <c r="G2307" s="1">
        <v>2294</v>
      </c>
      <c r="Y2307" s="14"/>
      <c r="Z2307" s="14"/>
      <c r="AA2307" s="14"/>
      <c r="AB2307" s="14"/>
      <c r="AC2307" s="14"/>
      <c r="AD2307" s="28"/>
    </row>
    <row r="2308" spans="1:30" x14ac:dyDescent="0.3">
      <c r="A2308" s="1">
        <v>2295</v>
      </c>
      <c r="B2308" s="1">
        <v>9.769372040098423E-2</v>
      </c>
      <c r="C2308" s="2">
        <v>0.18749566300584428</v>
      </c>
      <c r="D2308" s="1">
        <v>0.10452128965952415</v>
      </c>
      <c r="E2308" s="1">
        <v>5.4372262609603261</v>
      </c>
      <c r="G2308" s="1">
        <v>2295</v>
      </c>
      <c r="Y2308" s="14"/>
      <c r="Z2308" s="14"/>
      <c r="AA2308" s="14"/>
      <c r="AB2308" s="14"/>
      <c r="AC2308" s="14"/>
      <c r="AD2308" s="28"/>
    </row>
    <row r="2309" spans="1:30" x14ac:dyDescent="0.3">
      <c r="A2309" s="1">
        <v>2296</v>
      </c>
      <c r="B2309" s="1">
        <v>0.18976972619206589</v>
      </c>
      <c r="C2309" s="2">
        <v>0.19440632480880435</v>
      </c>
      <c r="D2309" s="1">
        <v>0.1216200687548222</v>
      </c>
      <c r="E2309" s="1">
        <v>18.391985988126525</v>
      </c>
      <c r="G2309" s="1">
        <v>2296</v>
      </c>
      <c r="Y2309" s="14"/>
      <c r="Z2309" s="14"/>
      <c r="AA2309" s="14"/>
      <c r="AB2309" s="14"/>
      <c r="AC2309" s="14"/>
      <c r="AD2309" s="28"/>
    </row>
    <row r="2310" spans="1:30" x14ac:dyDescent="0.3">
      <c r="A2310" s="1">
        <v>2297</v>
      </c>
      <c r="B2310" s="1">
        <v>0.4014730829831839</v>
      </c>
      <c r="C2310" s="2">
        <v>0.20323776182548325</v>
      </c>
      <c r="D2310" s="1">
        <v>0.28323169145082644</v>
      </c>
      <c r="E2310" s="1">
        <v>42.633537314922251</v>
      </c>
      <c r="G2310" s="1">
        <v>2297</v>
      </c>
      <c r="Y2310" s="14"/>
      <c r="Z2310" s="14"/>
      <c r="AA2310" s="14"/>
      <c r="AB2310" s="14"/>
      <c r="AC2310" s="14"/>
      <c r="AD2310" s="28"/>
    </row>
    <row r="2311" spans="1:30" x14ac:dyDescent="0.3">
      <c r="A2311" s="1">
        <v>2298</v>
      </c>
      <c r="B2311" s="1">
        <v>0.32283775767394418</v>
      </c>
      <c r="C2311" s="2">
        <v>0.20709545584310649</v>
      </c>
      <c r="D2311" s="1">
        <v>0.21644627643233583</v>
      </c>
      <c r="E2311" s="1">
        <v>55.081381340118526</v>
      </c>
      <c r="G2311" s="1">
        <v>2298</v>
      </c>
      <c r="Y2311" s="14"/>
      <c r="Z2311" s="14"/>
      <c r="AA2311" s="14"/>
      <c r="AB2311" s="14"/>
      <c r="AC2311" s="14"/>
      <c r="AD2311" s="28"/>
    </row>
    <row r="2312" spans="1:30" x14ac:dyDescent="0.3">
      <c r="A2312" s="1">
        <v>2299</v>
      </c>
      <c r="B2312" s="1">
        <v>0.16959791870674429</v>
      </c>
      <c r="C2312" s="2">
        <v>0.2063573525369661</v>
      </c>
      <c r="D2312" s="1">
        <v>0.10840547978356456</v>
      </c>
      <c r="E2312" s="1">
        <v>16.681711348938144</v>
      </c>
      <c r="G2312" s="1">
        <v>2299</v>
      </c>
      <c r="Y2312" s="14"/>
      <c r="Z2312" s="14"/>
      <c r="AA2312" s="14"/>
      <c r="AB2312" s="14"/>
      <c r="AC2312" s="14"/>
      <c r="AD2312" s="28"/>
    </row>
    <row r="2313" spans="1:30" x14ac:dyDescent="0.3">
      <c r="A2313" s="1">
        <v>2300</v>
      </c>
      <c r="B2313" s="1">
        <v>2.2275629319286547E-2</v>
      </c>
      <c r="C2313" s="2">
        <v>0.21733546176447674</v>
      </c>
      <c r="D2313" s="1">
        <v>2.2658527906541853E-2</v>
      </c>
      <c r="E2313" s="1">
        <v>3.678261787987136</v>
      </c>
      <c r="G2313" s="1">
        <v>2300</v>
      </c>
      <c r="Y2313" s="14"/>
      <c r="Z2313" s="14"/>
      <c r="AA2313" s="14"/>
      <c r="AB2313" s="14"/>
      <c r="AC2313" s="14"/>
      <c r="AD2313" s="28"/>
    </row>
    <row r="2314" spans="1:30" x14ac:dyDescent="0.3">
      <c r="A2314" s="1">
        <v>2301</v>
      </c>
      <c r="B2314" s="1">
        <v>0.15765377930748642</v>
      </c>
      <c r="C2314" s="2">
        <v>0.2171364974210884</v>
      </c>
      <c r="D2314" s="1">
        <v>0.14482668638281215</v>
      </c>
      <c r="E2314" s="1">
        <v>31.038387037508606</v>
      </c>
      <c r="G2314" s="1">
        <v>2301</v>
      </c>
      <c r="Y2314" s="14"/>
      <c r="Z2314" s="14"/>
      <c r="AA2314" s="14"/>
      <c r="AB2314" s="14"/>
      <c r="AC2314" s="14"/>
      <c r="AD2314" s="28"/>
    </row>
    <row r="2315" spans="1:30" x14ac:dyDescent="0.3">
      <c r="A2315" s="1">
        <v>2302</v>
      </c>
      <c r="B2315" s="1">
        <v>8.6081782029476306E-2</v>
      </c>
      <c r="C2315" s="2">
        <v>0.21206452057098754</v>
      </c>
      <c r="D2315" s="1">
        <v>0.16009376713673384</v>
      </c>
      <c r="E2315" s="1">
        <v>32.576245426163553</v>
      </c>
      <c r="G2315" s="1">
        <v>2302</v>
      </c>
      <c r="Y2315" s="14"/>
      <c r="Z2315" s="14"/>
      <c r="AA2315" s="14"/>
      <c r="AB2315" s="14"/>
      <c r="AC2315" s="14"/>
      <c r="AD2315" s="28"/>
    </row>
    <row r="2316" spans="1:30" x14ac:dyDescent="0.3">
      <c r="A2316" s="1">
        <v>2303</v>
      </c>
      <c r="B2316" s="1">
        <v>0.48068751506291379</v>
      </c>
      <c r="C2316" s="2">
        <v>0.2120314697469321</v>
      </c>
      <c r="D2316" s="1">
        <v>0.26790158462898472</v>
      </c>
      <c r="E2316" s="1">
        <v>60.317531558711224</v>
      </c>
      <c r="G2316" s="1">
        <v>2303</v>
      </c>
      <c r="Y2316" s="14"/>
      <c r="Z2316" s="14"/>
      <c r="AA2316" s="14"/>
      <c r="AB2316" s="14"/>
      <c r="AC2316" s="14"/>
      <c r="AD2316" s="28"/>
    </row>
    <row r="2317" spans="1:30" x14ac:dyDescent="0.3">
      <c r="A2317" s="1">
        <v>2304</v>
      </c>
      <c r="B2317" s="1">
        <v>0.26468778364055956</v>
      </c>
      <c r="C2317" s="2">
        <v>0.20368670371247874</v>
      </c>
      <c r="D2317" s="1">
        <v>0.38010452463947536</v>
      </c>
      <c r="E2317" s="1">
        <v>59.279143116863779</v>
      </c>
      <c r="G2317" s="1">
        <v>2304</v>
      </c>
      <c r="Y2317" s="14"/>
      <c r="Z2317" s="14"/>
      <c r="AA2317" s="14"/>
      <c r="AB2317" s="14"/>
      <c r="AC2317" s="14"/>
      <c r="AD2317" s="28"/>
    </row>
    <row r="2318" spans="1:30" x14ac:dyDescent="0.3">
      <c r="A2318" s="1">
        <v>2305</v>
      </c>
      <c r="B2318" s="1">
        <v>0.25027013160252226</v>
      </c>
      <c r="C2318" s="2">
        <v>0.20124962456507259</v>
      </c>
      <c r="D2318" s="1">
        <v>0.48758437572410229</v>
      </c>
      <c r="E2318" s="1">
        <v>84.856789591996048</v>
      </c>
      <c r="G2318" s="1">
        <v>2305</v>
      </c>
      <c r="Y2318" s="14"/>
      <c r="Z2318" s="14"/>
      <c r="AA2318" s="14"/>
      <c r="AB2318" s="14"/>
      <c r="AC2318" s="14"/>
      <c r="AD2318" s="28"/>
    </row>
    <row r="2319" spans="1:30" x14ac:dyDescent="0.3">
      <c r="A2319" s="1">
        <v>2306</v>
      </c>
      <c r="B2319" s="1">
        <v>0.39706344977266206</v>
      </c>
      <c r="C2319" s="2">
        <v>0.2063299299253803</v>
      </c>
      <c r="D2319" s="1">
        <v>0.32563543256588245</v>
      </c>
      <c r="E2319" s="1">
        <v>77.968562973540486</v>
      </c>
      <c r="G2319" s="1">
        <v>2306</v>
      </c>
      <c r="Y2319" s="14"/>
      <c r="Z2319" s="14"/>
      <c r="AA2319" s="14"/>
      <c r="AB2319" s="14"/>
      <c r="AC2319" s="14"/>
      <c r="AD2319" s="28"/>
    </row>
    <row r="2320" spans="1:30" x14ac:dyDescent="0.3">
      <c r="A2320" s="1">
        <v>2307</v>
      </c>
      <c r="B2320" s="1">
        <v>9.716467400207518E-2</v>
      </c>
      <c r="C2320" s="2">
        <v>0.2056110774023221</v>
      </c>
      <c r="D2320" s="1">
        <v>9.5086917204522253E-2</v>
      </c>
      <c r="E2320" s="1">
        <v>8.136058292463888</v>
      </c>
      <c r="G2320" s="1">
        <v>2307</v>
      </c>
      <c r="Y2320" s="14"/>
      <c r="Z2320" s="14"/>
      <c r="AA2320" s="14"/>
      <c r="AB2320" s="14"/>
      <c r="AC2320" s="14"/>
      <c r="AD2320" s="28"/>
    </row>
    <row r="2321" spans="1:30" x14ac:dyDescent="0.3">
      <c r="A2321" s="1">
        <v>2308</v>
      </c>
      <c r="B2321" s="1">
        <v>0.23771923509364376</v>
      </c>
      <c r="C2321" s="2">
        <v>0.19196016470773675</v>
      </c>
      <c r="D2321" s="1">
        <v>0.29240883077570301</v>
      </c>
      <c r="E2321" s="1">
        <v>48.991693978477358</v>
      </c>
      <c r="G2321" s="1">
        <v>2308</v>
      </c>
      <c r="Y2321" s="14"/>
      <c r="Z2321" s="14"/>
      <c r="AA2321" s="14"/>
      <c r="AB2321" s="14"/>
      <c r="AC2321" s="14"/>
      <c r="AD2321" s="28"/>
    </row>
    <row r="2322" spans="1:30" x14ac:dyDescent="0.3">
      <c r="A2322" s="1">
        <v>2309</v>
      </c>
      <c r="B2322" s="1">
        <v>0.17989181100484894</v>
      </c>
      <c r="C2322" s="2">
        <v>0.18978350968546082</v>
      </c>
      <c r="D2322" s="1">
        <v>0.18680407088605075</v>
      </c>
      <c r="E2322" s="1">
        <v>57.308606330697117</v>
      </c>
      <c r="G2322" s="1">
        <v>2309</v>
      </c>
      <c r="Y2322" s="14"/>
      <c r="Z2322" s="14"/>
      <c r="AA2322" s="14"/>
      <c r="AB2322" s="14"/>
      <c r="AC2322" s="14"/>
      <c r="AD2322" s="28"/>
    </row>
    <row r="2323" spans="1:30" x14ac:dyDescent="0.3">
      <c r="A2323" s="1">
        <v>2310</v>
      </c>
      <c r="B2323" s="1">
        <v>9.5698218963663609E-2</v>
      </c>
      <c r="C2323" s="2">
        <v>0.18923152287665784</v>
      </c>
      <c r="D2323" s="1">
        <v>0.10938414885803868</v>
      </c>
      <c r="E2323" s="1">
        <v>28.553597045002377</v>
      </c>
      <c r="G2323" s="1">
        <v>2310</v>
      </c>
      <c r="Y2323" s="14"/>
      <c r="Z2323" s="14"/>
      <c r="AA2323" s="14"/>
      <c r="AB2323" s="14"/>
      <c r="AC2323" s="14"/>
      <c r="AD2323" s="28"/>
    </row>
    <row r="2324" spans="1:30" x14ac:dyDescent="0.3">
      <c r="A2324" s="1">
        <v>2311</v>
      </c>
      <c r="B2324" s="1">
        <v>0.16415578715219437</v>
      </c>
      <c r="C2324" s="2">
        <v>0.19062549608075713</v>
      </c>
      <c r="D2324" s="1">
        <v>0.11206500703596976</v>
      </c>
      <c r="E2324" s="1">
        <v>30.616685652277155</v>
      </c>
      <c r="G2324" s="1">
        <v>2311</v>
      </c>
      <c r="Y2324" s="14"/>
      <c r="Z2324" s="14"/>
      <c r="AA2324" s="14"/>
      <c r="AB2324" s="14"/>
      <c r="AC2324" s="14"/>
      <c r="AD2324" s="28"/>
    </row>
    <row r="2325" spans="1:30" x14ac:dyDescent="0.3">
      <c r="A2325" s="1">
        <v>2312</v>
      </c>
      <c r="B2325" s="1">
        <v>0.10790269972791694</v>
      </c>
      <c r="C2325" s="2">
        <v>0.18716885631398708</v>
      </c>
      <c r="D2325" s="1">
        <v>0.11578076581433037</v>
      </c>
      <c r="E2325" s="1">
        <v>28.995923201542428</v>
      </c>
      <c r="G2325" s="1">
        <v>2312</v>
      </c>
      <c r="Y2325" s="14"/>
      <c r="Z2325" s="14"/>
      <c r="AA2325" s="14"/>
      <c r="AB2325" s="14"/>
      <c r="AC2325" s="14"/>
      <c r="AD2325" s="28"/>
    </row>
    <row r="2326" spans="1:30" x14ac:dyDescent="0.3">
      <c r="A2326" s="1">
        <v>2313</v>
      </c>
      <c r="B2326" s="1">
        <v>0.15701152218881823</v>
      </c>
      <c r="C2326" s="2">
        <v>0.18635215577005418</v>
      </c>
      <c r="D2326" s="1">
        <v>0.17136695193483248</v>
      </c>
      <c r="E2326" s="1">
        <v>35.966070415242022</v>
      </c>
      <c r="G2326" s="1">
        <v>2313</v>
      </c>
      <c r="Y2326" s="14"/>
      <c r="Z2326" s="14"/>
      <c r="AA2326" s="14"/>
      <c r="AB2326" s="14"/>
      <c r="AC2326" s="14"/>
      <c r="AD2326" s="28"/>
    </row>
    <row r="2327" spans="1:30" x14ac:dyDescent="0.3">
      <c r="A2327" s="1">
        <v>2314</v>
      </c>
      <c r="B2327" s="1">
        <v>0.36323989694464093</v>
      </c>
      <c r="C2327" s="2">
        <v>0.18527845568161611</v>
      </c>
      <c r="D2327" s="1">
        <v>0.43229034784020981</v>
      </c>
      <c r="E2327" s="1">
        <v>87.131640063187191</v>
      </c>
      <c r="G2327" s="1">
        <v>2314</v>
      </c>
      <c r="Y2327" s="14"/>
      <c r="Z2327" s="14"/>
      <c r="AA2327" s="14"/>
      <c r="AB2327" s="14"/>
      <c r="AC2327" s="14"/>
      <c r="AD2327" s="28"/>
    </row>
    <row r="2328" spans="1:30" x14ac:dyDescent="0.3">
      <c r="A2328" s="1">
        <v>2315</v>
      </c>
      <c r="B2328" s="1">
        <v>0.35079880534071806</v>
      </c>
      <c r="C2328" s="2">
        <v>0.18054648840854642</v>
      </c>
      <c r="D2328" s="1">
        <v>0.29493619662055487</v>
      </c>
      <c r="E2328" s="1">
        <v>47.475323881768226</v>
      </c>
      <c r="G2328" s="1">
        <v>2315</v>
      </c>
      <c r="Y2328" s="14"/>
      <c r="Z2328" s="14"/>
      <c r="AA2328" s="14"/>
      <c r="AB2328" s="14"/>
      <c r="AC2328" s="14"/>
      <c r="AD2328" s="28"/>
    </row>
    <row r="2329" spans="1:30" x14ac:dyDescent="0.3">
      <c r="A2329" s="1">
        <v>2316</v>
      </c>
      <c r="B2329" s="1">
        <v>0.40238644783345501</v>
      </c>
      <c r="C2329" s="2">
        <v>0.17120160346543137</v>
      </c>
      <c r="D2329" s="1">
        <v>0.45233083896536624</v>
      </c>
      <c r="E2329" s="1">
        <v>81.017961816258747</v>
      </c>
      <c r="G2329" s="1">
        <v>2316</v>
      </c>
      <c r="Y2329" s="14"/>
      <c r="Z2329" s="14"/>
      <c r="AA2329" s="14"/>
      <c r="AB2329" s="14"/>
      <c r="AC2329" s="14"/>
      <c r="AD2329" s="28"/>
    </row>
    <row r="2330" spans="1:30" x14ac:dyDescent="0.3">
      <c r="A2330" s="1">
        <v>2317</v>
      </c>
      <c r="B2330" s="1">
        <v>0.48885503437944355</v>
      </c>
      <c r="C2330" s="2">
        <v>0.17248744776619837</v>
      </c>
      <c r="D2330" s="1">
        <v>0.49701082961728821</v>
      </c>
      <c r="E2330" s="1">
        <v>82.947235093392408</v>
      </c>
      <c r="G2330" s="1">
        <v>2317</v>
      </c>
      <c r="Y2330" s="14"/>
      <c r="Z2330" s="14"/>
      <c r="AA2330" s="14"/>
      <c r="AB2330" s="14"/>
      <c r="AC2330" s="14"/>
      <c r="AD2330" s="28"/>
    </row>
    <row r="2331" spans="1:30" x14ac:dyDescent="0.3">
      <c r="A2331" s="1">
        <v>2318</v>
      </c>
      <c r="B2331" s="1">
        <v>0.34551948602138866</v>
      </c>
      <c r="C2331" s="2">
        <v>0.17220254256165807</v>
      </c>
      <c r="D2331" s="1">
        <v>0.39369251417759016</v>
      </c>
      <c r="E2331" s="1">
        <v>72.310560134758447</v>
      </c>
      <c r="G2331" s="1">
        <v>2318</v>
      </c>
      <c r="Y2331" s="14"/>
      <c r="Z2331" s="14"/>
      <c r="AA2331" s="14"/>
      <c r="AB2331" s="14"/>
      <c r="AC2331" s="14"/>
      <c r="AD2331" s="28"/>
    </row>
    <row r="2332" spans="1:30" x14ac:dyDescent="0.3">
      <c r="A2332" s="1">
        <v>2319</v>
      </c>
      <c r="B2332" s="1">
        <v>0.2108107088063248</v>
      </c>
      <c r="C2332" s="2">
        <v>0.17255841537840153</v>
      </c>
      <c r="D2332" s="1">
        <v>0.24325624541074811</v>
      </c>
      <c r="E2332" s="1">
        <v>35.003157554066576</v>
      </c>
      <c r="G2332" s="1">
        <v>2319</v>
      </c>
      <c r="Y2332" s="14"/>
      <c r="Z2332" s="14"/>
      <c r="AA2332" s="14"/>
      <c r="AB2332" s="14"/>
      <c r="AC2332" s="14"/>
      <c r="AD2332" s="28"/>
    </row>
    <row r="2333" spans="1:30" x14ac:dyDescent="0.3">
      <c r="A2333" s="1">
        <v>2320</v>
      </c>
      <c r="B2333" s="1">
        <v>0.62356824580643355</v>
      </c>
      <c r="C2333" s="2">
        <v>0.17901068444585252</v>
      </c>
      <c r="D2333" s="1">
        <v>0.35679300504493661</v>
      </c>
      <c r="E2333" s="1">
        <v>73.683366749544007</v>
      </c>
      <c r="G2333" s="1">
        <v>2320</v>
      </c>
      <c r="Y2333" s="14"/>
      <c r="Z2333" s="14"/>
      <c r="AA2333" s="14"/>
      <c r="AB2333" s="14"/>
      <c r="AC2333" s="14"/>
      <c r="AD2333" s="28"/>
    </row>
    <row r="2334" spans="1:30" x14ac:dyDescent="0.3">
      <c r="A2334" s="1">
        <v>2321</v>
      </c>
      <c r="B2334" s="1">
        <v>7.5324611904121666E-2</v>
      </c>
      <c r="C2334" s="2">
        <v>0.18559653822558783</v>
      </c>
      <c r="D2334" s="1">
        <v>5.7546980009225451E-2</v>
      </c>
      <c r="E2334" s="1">
        <v>4.0862445349632015</v>
      </c>
      <c r="G2334" s="1">
        <v>2321</v>
      </c>
      <c r="Y2334" s="14"/>
      <c r="Z2334" s="14"/>
      <c r="AA2334" s="14"/>
      <c r="AB2334" s="14"/>
      <c r="AC2334" s="14"/>
      <c r="AD2334" s="28"/>
    </row>
    <row r="2335" spans="1:30" x14ac:dyDescent="0.3">
      <c r="A2335" s="1">
        <v>2322</v>
      </c>
      <c r="B2335" s="1">
        <v>0.44808078692103837</v>
      </c>
      <c r="C2335" s="2">
        <v>0.19886563785243067</v>
      </c>
      <c r="D2335" s="1">
        <v>0.3316787144137559</v>
      </c>
      <c r="E2335" s="1">
        <v>58.875943898737404</v>
      </c>
      <c r="G2335" s="1">
        <v>2322</v>
      </c>
      <c r="Y2335" s="14"/>
      <c r="Z2335" s="14"/>
      <c r="AA2335" s="14"/>
      <c r="AB2335" s="14"/>
      <c r="AC2335" s="14"/>
      <c r="AD2335" s="28"/>
    </row>
    <row r="2336" spans="1:30" x14ac:dyDescent="0.3">
      <c r="A2336" s="1">
        <v>2323</v>
      </c>
      <c r="B2336" s="1">
        <v>6.2415138382473513E-2</v>
      </c>
      <c r="C2336" s="2">
        <v>0.19982146862678146</v>
      </c>
      <c r="D2336" s="1">
        <v>0.10314332702392404</v>
      </c>
      <c r="E2336" s="1">
        <v>-1.0306089292400067</v>
      </c>
      <c r="G2336" s="1">
        <v>2323</v>
      </c>
      <c r="Y2336" s="14"/>
      <c r="Z2336" s="14"/>
      <c r="AA2336" s="14"/>
      <c r="AB2336" s="14"/>
      <c r="AC2336" s="14"/>
      <c r="AD2336" s="28"/>
    </row>
    <row r="2337" spans="1:30" x14ac:dyDescent="0.3">
      <c r="A2337" s="1">
        <v>2324</v>
      </c>
      <c r="B2337" s="1">
        <v>0.19776521439526118</v>
      </c>
      <c r="C2337" s="2">
        <v>0.19900715968634211</v>
      </c>
      <c r="D2337" s="1">
        <v>0.33435037108904048</v>
      </c>
      <c r="E2337" s="1">
        <v>50.105105013655837</v>
      </c>
      <c r="G2337" s="1">
        <v>2324</v>
      </c>
      <c r="Y2337" s="14"/>
      <c r="Z2337" s="14"/>
      <c r="AA2337" s="14"/>
      <c r="AB2337" s="14"/>
      <c r="AC2337" s="14"/>
      <c r="AD2337" s="28"/>
    </row>
    <row r="2338" spans="1:30" x14ac:dyDescent="0.3">
      <c r="A2338" s="1">
        <v>2325</v>
      </c>
      <c r="B2338" s="1">
        <v>0.53683276780337585</v>
      </c>
      <c r="C2338" s="2">
        <v>0.19072153363543015</v>
      </c>
      <c r="D2338" s="1">
        <v>0.39883185687595663</v>
      </c>
      <c r="E2338" s="1">
        <v>88.831618281348668</v>
      </c>
      <c r="G2338" s="1">
        <v>2325</v>
      </c>
      <c r="Y2338" s="14"/>
      <c r="Z2338" s="14"/>
      <c r="AA2338" s="14"/>
      <c r="AB2338" s="14"/>
      <c r="AC2338" s="14"/>
      <c r="AD2338" s="28"/>
    </row>
    <row r="2339" spans="1:30" x14ac:dyDescent="0.3">
      <c r="A2339" s="1">
        <v>2326</v>
      </c>
      <c r="B2339" s="1">
        <v>0.38732573984066637</v>
      </c>
      <c r="C2339" s="2">
        <v>0.18402429254394789</v>
      </c>
      <c r="D2339" s="1">
        <v>0.13386756277153405</v>
      </c>
      <c r="E2339" s="1">
        <v>29.814739188649408</v>
      </c>
      <c r="G2339" s="1">
        <v>2326</v>
      </c>
      <c r="Y2339" s="14"/>
      <c r="Z2339" s="14"/>
      <c r="AA2339" s="14"/>
      <c r="AB2339" s="14"/>
      <c r="AC2339" s="14"/>
      <c r="AD2339" s="28"/>
    </row>
    <row r="2340" spans="1:30" x14ac:dyDescent="0.3">
      <c r="A2340" s="1">
        <v>2327</v>
      </c>
      <c r="B2340" s="1">
        <v>0.11923523139078335</v>
      </c>
      <c r="C2340" s="2">
        <v>0.20797520120742805</v>
      </c>
      <c r="D2340" s="1">
        <v>5.7470759809367264E-2</v>
      </c>
      <c r="E2340" s="1">
        <v>16.03870968363119</v>
      </c>
      <c r="G2340" s="1">
        <v>2327</v>
      </c>
      <c r="Y2340" s="14"/>
      <c r="Z2340" s="14"/>
      <c r="AA2340" s="14"/>
      <c r="AB2340" s="14"/>
      <c r="AC2340" s="14"/>
      <c r="AD2340" s="28"/>
    </row>
    <row r="2341" spans="1:30" x14ac:dyDescent="0.3">
      <c r="A2341" s="1">
        <v>2328</v>
      </c>
      <c r="B2341" s="1">
        <v>0.28526993255250788</v>
      </c>
      <c r="C2341" s="2">
        <v>0.20382287078493441</v>
      </c>
      <c r="D2341" s="1">
        <v>0.42000973834088895</v>
      </c>
      <c r="E2341" s="1">
        <v>59.247336183079199</v>
      </c>
      <c r="G2341" s="1">
        <v>2328</v>
      </c>
      <c r="Y2341" s="14"/>
      <c r="Z2341" s="14"/>
      <c r="AA2341" s="14"/>
      <c r="AB2341" s="14"/>
      <c r="AC2341" s="14"/>
      <c r="AD2341" s="28"/>
    </row>
    <row r="2342" spans="1:30" x14ac:dyDescent="0.3">
      <c r="A2342" s="1">
        <v>2329</v>
      </c>
      <c r="B2342" s="1">
        <v>0.1174513743869836</v>
      </c>
      <c r="C2342" s="2">
        <v>0.19850172799819468</v>
      </c>
      <c r="D2342" s="1">
        <v>0.10854947012570822</v>
      </c>
      <c r="E2342" s="1">
        <v>21.244484224084424</v>
      </c>
      <c r="G2342" s="1">
        <v>2329</v>
      </c>
      <c r="Y2342" s="14"/>
      <c r="Z2342" s="14"/>
      <c r="AA2342" s="14"/>
      <c r="AB2342" s="14"/>
      <c r="AC2342" s="14"/>
      <c r="AD2342" s="28"/>
    </row>
    <row r="2343" spans="1:30" x14ac:dyDescent="0.3">
      <c r="A2343" s="1">
        <v>2330</v>
      </c>
      <c r="B2343" s="1">
        <v>4.6334631195351028E-2</v>
      </c>
      <c r="C2343" s="2">
        <v>0.19624996738380304</v>
      </c>
      <c r="D2343" s="1">
        <v>4.5511169599361197E-2</v>
      </c>
      <c r="E2343" s="1">
        <v>9.4228649854599666</v>
      </c>
      <c r="G2343" s="1">
        <v>2330</v>
      </c>
      <c r="Y2343" s="14"/>
      <c r="Z2343" s="14"/>
      <c r="AA2343" s="14"/>
      <c r="AB2343" s="14"/>
      <c r="AC2343" s="14"/>
      <c r="AD2343" s="28"/>
    </row>
    <row r="2344" spans="1:30" x14ac:dyDescent="0.3">
      <c r="A2344" s="1">
        <v>2331</v>
      </c>
      <c r="B2344" s="1">
        <v>0.37673005371495533</v>
      </c>
      <c r="C2344" s="2">
        <v>0.19627560604518349</v>
      </c>
      <c r="D2344" s="1">
        <v>0.28535805297095251</v>
      </c>
      <c r="E2344" s="1">
        <v>76.092114525129205</v>
      </c>
      <c r="G2344" s="1">
        <v>2331</v>
      </c>
      <c r="Y2344" s="14"/>
      <c r="Z2344" s="14"/>
      <c r="AA2344" s="14"/>
      <c r="AB2344" s="14"/>
      <c r="AC2344" s="14"/>
      <c r="AD2344" s="28"/>
    </row>
    <row r="2345" spans="1:30" x14ac:dyDescent="0.3">
      <c r="A2345" s="1">
        <v>2332</v>
      </c>
      <c r="B2345" s="1">
        <v>4.8496953980860812E-2</v>
      </c>
      <c r="C2345" s="2">
        <v>0.19636282628149504</v>
      </c>
      <c r="D2345" s="1">
        <v>2.5622788698066966E-2</v>
      </c>
      <c r="E2345" s="1">
        <v>11.574181169475839</v>
      </c>
      <c r="G2345" s="1">
        <v>2332</v>
      </c>
      <c r="Y2345" s="14"/>
      <c r="Z2345" s="14"/>
      <c r="AA2345" s="14"/>
      <c r="AB2345" s="14"/>
      <c r="AC2345" s="14"/>
      <c r="AD2345" s="28"/>
    </row>
    <row r="2346" spans="1:30" x14ac:dyDescent="0.3">
      <c r="A2346" s="1">
        <v>2333</v>
      </c>
      <c r="B2346" s="1">
        <v>0.16649292724356235</v>
      </c>
      <c r="C2346" s="2">
        <v>0.29778592592863962</v>
      </c>
      <c r="D2346" s="1">
        <v>0.15652135897730349</v>
      </c>
      <c r="E2346" s="1">
        <v>45.758377984426168</v>
      </c>
      <c r="G2346" s="1">
        <v>2333</v>
      </c>
      <c r="Y2346" s="14"/>
      <c r="Z2346" s="14"/>
      <c r="AA2346" s="14"/>
      <c r="AB2346" s="14"/>
      <c r="AC2346" s="14"/>
      <c r="AD2346" s="28"/>
    </row>
    <row r="2347" spans="1:30" x14ac:dyDescent="0.3">
      <c r="A2347" s="1">
        <v>2334</v>
      </c>
      <c r="B2347" s="1">
        <v>0.14046653183326654</v>
      </c>
      <c r="C2347" s="2">
        <v>0.29790782308774094</v>
      </c>
      <c r="D2347" s="1">
        <v>0.17292362812422035</v>
      </c>
      <c r="E2347" s="1">
        <v>42.596330196169596</v>
      </c>
      <c r="G2347" s="1">
        <v>2334</v>
      </c>
      <c r="Y2347" s="14"/>
      <c r="Z2347" s="14"/>
      <c r="AA2347" s="14"/>
      <c r="AB2347" s="14"/>
      <c r="AC2347" s="14"/>
      <c r="AD2347" s="28"/>
    </row>
    <row r="2348" spans="1:30" x14ac:dyDescent="0.3">
      <c r="A2348" s="1">
        <v>2335</v>
      </c>
      <c r="B2348" s="1">
        <v>0.20844293195821492</v>
      </c>
      <c r="C2348" s="2">
        <v>0.29515928577409239</v>
      </c>
      <c r="D2348" s="1">
        <v>0.28754847287954055</v>
      </c>
      <c r="E2348" s="1">
        <v>54.110562140297077</v>
      </c>
      <c r="G2348" s="1">
        <v>2335</v>
      </c>
      <c r="Y2348" s="14"/>
      <c r="Z2348" s="14"/>
      <c r="AA2348" s="14"/>
      <c r="AB2348" s="14"/>
      <c r="AC2348" s="14"/>
      <c r="AD2348" s="28"/>
    </row>
    <row r="2349" spans="1:30" x14ac:dyDescent="0.3">
      <c r="A2349" s="1">
        <v>2336</v>
      </c>
      <c r="B2349" s="1">
        <v>0.1790570994974342</v>
      </c>
      <c r="C2349" s="2">
        <v>0.29511017086836216</v>
      </c>
      <c r="D2349" s="1">
        <v>0.20687860994489907</v>
      </c>
      <c r="E2349" s="1">
        <v>45.665454858825342</v>
      </c>
      <c r="G2349" s="1">
        <v>2336</v>
      </c>
      <c r="Y2349" s="14"/>
      <c r="Z2349" s="14"/>
      <c r="AA2349" s="14"/>
      <c r="AB2349" s="14"/>
      <c r="AC2349" s="14"/>
      <c r="AD2349" s="28"/>
    </row>
    <row r="2350" spans="1:30" x14ac:dyDescent="0.3">
      <c r="A2350" s="1">
        <v>2337</v>
      </c>
      <c r="B2350" s="1">
        <v>0.19421468119832463</v>
      </c>
      <c r="C2350" s="2">
        <v>0.29999360219392562</v>
      </c>
      <c r="D2350" s="1">
        <v>0.27465141558079137</v>
      </c>
      <c r="E2350" s="1">
        <v>81.363080092561319</v>
      </c>
      <c r="G2350" s="1">
        <v>2337</v>
      </c>
      <c r="Y2350" s="14"/>
      <c r="Z2350" s="14"/>
      <c r="AA2350" s="14"/>
      <c r="AB2350" s="14"/>
      <c r="AC2350" s="14"/>
      <c r="AD2350" s="28"/>
    </row>
    <row r="2351" spans="1:30" x14ac:dyDescent="0.3">
      <c r="A2351" s="1">
        <v>2338</v>
      </c>
      <c r="B2351" s="1">
        <v>0.33620315167803649</v>
      </c>
      <c r="C2351" s="2">
        <v>0.29998529760356013</v>
      </c>
      <c r="D2351" s="1">
        <v>0.48379417671683561</v>
      </c>
      <c r="E2351" s="1">
        <v>135.08654502670802</v>
      </c>
      <c r="G2351" s="1">
        <v>2338</v>
      </c>
      <c r="Y2351" s="14"/>
      <c r="Z2351" s="14"/>
      <c r="AA2351" s="14"/>
      <c r="AB2351" s="14"/>
      <c r="AC2351" s="14"/>
      <c r="AD2351" s="28"/>
    </row>
    <row r="2352" spans="1:30" x14ac:dyDescent="0.3">
      <c r="A2352" s="1">
        <v>2339</v>
      </c>
      <c r="B2352" s="1">
        <v>9.153287997226843E-2</v>
      </c>
      <c r="C2352" s="2">
        <v>0.30337520903232529</v>
      </c>
      <c r="D2352" s="1">
        <v>0.12649103125731903</v>
      </c>
      <c r="E2352" s="1">
        <v>33.922628660618685</v>
      </c>
      <c r="G2352" s="1">
        <v>2339</v>
      </c>
      <c r="Y2352" s="14"/>
      <c r="Z2352" s="14"/>
      <c r="AA2352" s="14"/>
      <c r="AB2352" s="14"/>
      <c r="AC2352" s="14"/>
      <c r="AD2352" s="28"/>
    </row>
    <row r="2353" spans="1:30" x14ac:dyDescent="0.3">
      <c r="A2353" s="1">
        <v>2340</v>
      </c>
      <c r="B2353" s="1">
        <v>0.15709597875719508</v>
      </c>
      <c r="C2353" s="2">
        <v>0.30403043459443452</v>
      </c>
      <c r="D2353" s="1">
        <v>0.21884044491878546</v>
      </c>
      <c r="E2353" s="1">
        <v>56.759569332420767</v>
      </c>
      <c r="G2353" s="1">
        <v>2340</v>
      </c>
      <c r="Y2353" s="14"/>
      <c r="Z2353" s="14"/>
      <c r="AA2353" s="14"/>
      <c r="AB2353" s="14"/>
      <c r="AC2353" s="14"/>
      <c r="AD2353" s="28"/>
    </row>
    <row r="2354" spans="1:30" x14ac:dyDescent="0.3">
      <c r="A2354" s="1">
        <v>2341</v>
      </c>
      <c r="B2354" s="1">
        <v>0.26366688213069017</v>
      </c>
      <c r="C2354" s="2">
        <v>0.30179835988248005</v>
      </c>
      <c r="D2354" s="1">
        <v>0.32137254317398595</v>
      </c>
      <c r="E2354" s="1">
        <v>98.411625261644048</v>
      </c>
      <c r="G2354" s="1">
        <v>2341</v>
      </c>
      <c r="Y2354" s="14"/>
      <c r="Z2354" s="14"/>
      <c r="AA2354" s="14"/>
      <c r="AB2354" s="14"/>
      <c r="AC2354" s="14"/>
      <c r="AD2354" s="28"/>
    </row>
    <row r="2355" spans="1:30" x14ac:dyDescent="0.3">
      <c r="A2355" s="1">
        <v>2342</v>
      </c>
      <c r="B2355" s="1">
        <v>0.25914890210429242</v>
      </c>
      <c r="C2355" s="2">
        <v>0.30384118123757475</v>
      </c>
      <c r="D2355" s="1">
        <v>0.35736744853493196</v>
      </c>
      <c r="E2355" s="1">
        <v>96.365036576604439</v>
      </c>
      <c r="G2355" s="1">
        <v>2342</v>
      </c>
      <c r="Y2355" s="14"/>
      <c r="Z2355" s="14"/>
      <c r="AA2355" s="14"/>
      <c r="AB2355" s="14"/>
      <c r="AC2355" s="14"/>
      <c r="AD2355" s="28"/>
    </row>
    <row r="2356" spans="1:30" x14ac:dyDescent="0.3">
      <c r="A2356" s="1">
        <v>2343</v>
      </c>
      <c r="B2356" s="1">
        <v>0.20773494055059524</v>
      </c>
      <c r="C2356" s="2">
        <v>0.30524564877368265</v>
      </c>
      <c r="D2356" s="1">
        <v>0.1206519218364193</v>
      </c>
      <c r="E2356" s="1">
        <v>52.71882133067507</v>
      </c>
      <c r="G2356" s="1">
        <v>2343</v>
      </c>
      <c r="Y2356" s="14"/>
      <c r="Z2356" s="14"/>
      <c r="AA2356" s="14"/>
      <c r="AB2356" s="14"/>
      <c r="AC2356" s="14"/>
      <c r="AD2356" s="28"/>
    </row>
    <row r="2357" spans="1:30" x14ac:dyDescent="0.3">
      <c r="A2357" s="1">
        <v>2344</v>
      </c>
      <c r="B2357" s="1">
        <v>0.19250834644765488</v>
      </c>
      <c r="C2357" s="2">
        <v>0.31282604754583332</v>
      </c>
      <c r="D2357" s="1">
        <v>0.30379328296981167</v>
      </c>
      <c r="E2357" s="1">
        <v>63.229647395137704</v>
      </c>
      <c r="G2357" s="1">
        <v>2344</v>
      </c>
      <c r="Y2357" s="14"/>
      <c r="Z2357" s="14"/>
      <c r="AA2357" s="14"/>
      <c r="AB2357" s="14"/>
      <c r="AC2357" s="14"/>
      <c r="AD2357" s="28"/>
    </row>
    <row r="2358" spans="1:30" x14ac:dyDescent="0.3">
      <c r="A2358" s="1">
        <v>2345</v>
      </c>
      <c r="B2358" s="1">
        <v>0.12779807139669644</v>
      </c>
      <c r="C2358" s="2">
        <v>0.31178142785145829</v>
      </c>
      <c r="D2358" s="1">
        <v>0.22664199814986125</v>
      </c>
      <c r="E2358" s="1">
        <v>41.68087078565641</v>
      </c>
      <c r="G2358" s="1">
        <v>2345</v>
      </c>
      <c r="Y2358" s="14"/>
      <c r="Z2358" s="14"/>
      <c r="AA2358" s="14"/>
      <c r="AB2358" s="14"/>
      <c r="AC2358" s="14"/>
      <c r="AD2358" s="28"/>
    </row>
    <row r="2359" spans="1:30" x14ac:dyDescent="0.3">
      <c r="A2359" s="1">
        <v>2346</v>
      </c>
      <c r="B2359" s="1">
        <v>0.17609907044611731</v>
      </c>
      <c r="C2359" s="2">
        <v>0.31183105008154388</v>
      </c>
      <c r="D2359" s="1">
        <v>0.2851776660070684</v>
      </c>
      <c r="E2359" s="1">
        <v>74.159121922670039</v>
      </c>
      <c r="G2359" s="1">
        <v>2346</v>
      </c>
      <c r="Y2359" s="14"/>
      <c r="Z2359" s="14"/>
      <c r="AA2359" s="14"/>
      <c r="AB2359" s="14"/>
      <c r="AC2359" s="14"/>
      <c r="AD2359" s="28"/>
    </row>
    <row r="2360" spans="1:30" x14ac:dyDescent="0.3">
      <c r="A2360" s="1">
        <v>2347</v>
      </c>
      <c r="B2360" s="1">
        <v>0.27013329805735853</v>
      </c>
      <c r="C2360" s="2">
        <v>0.31178107094805668</v>
      </c>
      <c r="D2360" s="1">
        <v>0.48434231537163652</v>
      </c>
      <c r="E2360" s="1">
        <v>130.7042708603301</v>
      </c>
      <c r="G2360" s="1">
        <v>2347</v>
      </c>
      <c r="Y2360" s="14"/>
      <c r="Z2360" s="14"/>
      <c r="AA2360" s="14"/>
      <c r="AB2360" s="14"/>
      <c r="AC2360" s="14"/>
      <c r="AD2360" s="28"/>
    </row>
    <row r="2361" spans="1:30" x14ac:dyDescent="0.3">
      <c r="A2361" s="1">
        <v>2348</v>
      </c>
      <c r="B2361" s="1">
        <v>1.7803972374124909E-2</v>
      </c>
      <c r="C2361" s="2">
        <v>0.30888691100430993</v>
      </c>
      <c r="D2361" s="1">
        <v>4.328504176355627E-2</v>
      </c>
      <c r="E2361" s="1">
        <v>7.3805325474540773</v>
      </c>
      <c r="G2361" s="1">
        <v>2348</v>
      </c>
      <c r="Y2361" s="14"/>
      <c r="Z2361" s="14"/>
      <c r="AA2361" s="14"/>
      <c r="AB2361" s="14"/>
      <c r="AC2361" s="14"/>
      <c r="AD2361" s="28"/>
    </row>
    <row r="2362" spans="1:30" x14ac:dyDescent="0.3">
      <c r="A2362" s="1">
        <v>2349</v>
      </c>
      <c r="B2362" s="1">
        <v>4.7765658701513801E-2</v>
      </c>
      <c r="C2362" s="2">
        <v>0.30677632109324404</v>
      </c>
      <c r="D2362" s="1">
        <v>0.15740587975617695</v>
      </c>
      <c r="E2362" s="1">
        <v>24.890658417107137</v>
      </c>
      <c r="G2362" s="1">
        <v>2349</v>
      </c>
      <c r="Y2362" s="14"/>
      <c r="Z2362" s="14"/>
      <c r="AA2362" s="14"/>
      <c r="AB2362" s="14"/>
      <c r="AC2362" s="14"/>
      <c r="AD2362" s="28"/>
    </row>
    <row r="2363" spans="1:30" x14ac:dyDescent="0.3">
      <c r="A2363" s="1">
        <v>2350</v>
      </c>
      <c r="B2363" s="1">
        <v>0.18770634097463765</v>
      </c>
      <c r="C2363" s="2">
        <v>0.30428365151996206</v>
      </c>
      <c r="D2363" s="1">
        <v>0.29545584693561128</v>
      </c>
      <c r="E2363" s="1">
        <v>88.079985503557452</v>
      </c>
      <c r="G2363" s="1">
        <v>2350</v>
      </c>
      <c r="Y2363" s="14"/>
      <c r="Z2363" s="14"/>
      <c r="AA2363" s="14"/>
      <c r="AB2363" s="14"/>
      <c r="AC2363" s="14"/>
      <c r="AD2363" s="28"/>
    </row>
    <row r="2364" spans="1:30" x14ac:dyDescent="0.3">
      <c r="A2364" s="1">
        <v>2351</v>
      </c>
      <c r="B2364" s="1">
        <v>6.7324028464994842E-2</v>
      </c>
      <c r="C2364" s="2">
        <v>0.29926240623776723</v>
      </c>
      <c r="D2364" s="1">
        <v>0.14320103140805832</v>
      </c>
      <c r="E2364" s="1">
        <v>39.77951249427791</v>
      </c>
      <c r="G2364" s="1">
        <v>2351</v>
      </c>
      <c r="Y2364" s="14"/>
      <c r="Z2364" s="14"/>
      <c r="AA2364" s="14"/>
      <c r="AB2364" s="14"/>
      <c r="AC2364" s="14"/>
      <c r="AD2364" s="28"/>
    </row>
    <row r="2365" spans="1:30" x14ac:dyDescent="0.3">
      <c r="A2365" s="1">
        <v>2352</v>
      </c>
      <c r="B2365" s="1">
        <v>0.16563265451039885</v>
      </c>
      <c r="C2365" s="2">
        <v>0.2985003115599989</v>
      </c>
      <c r="D2365" s="1">
        <v>0.26025278287993753</v>
      </c>
      <c r="E2365" s="1">
        <v>52.945231681336139</v>
      </c>
      <c r="G2365" s="1">
        <v>2352</v>
      </c>
      <c r="Y2365" s="14"/>
      <c r="Z2365" s="14"/>
      <c r="AA2365" s="14"/>
      <c r="AB2365" s="14"/>
      <c r="AC2365" s="14"/>
      <c r="AD2365" s="28"/>
    </row>
    <row r="2366" spans="1:30" x14ac:dyDescent="0.3">
      <c r="A2366" s="1">
        <v>2353</v>
      </c>
      <c r="B2366" s="1">
        <v>0.3098891040410458</v>
      </c>
      <c r="C2366" s="2">
        <v>0.30203584018807711</v>
      </c>
      <c r="D2366" s="1">
        <v>0.31187131345745928</v>
      </c>
      <c r="E2366" s="1">
        <v>58.421526670768827</v>
      </c>
      <c r="G2366" s="1">
        <v>2353</v>
      </c>
      <c r="Y2366" s="14"/>
      <c r="Z2366" s="14"/>
      <c r="AA2366" s="14"/>
      <c r="AB2366" s="14"/>
      <c r="AC2366" s="14"/>
      <c r="AD2366" s="28"/>
    </row>
    <row r="2367" spans="1:30" x14ac:dyDescent="0.3">
      <c r="A2367" s="1">
        <v>2354</v>
      </c>
      <c r="B2367" s="1">
        <v>8.9575161246844406E-2</v>
      </c>
      <c r="C2367" s="2">
        <v>0.30218835680518291</v>
      </c>
      <c r="D2367" s="1">
        <v>0.124557832379151</v>
      </c>
      <c r="E2367" s="1">
        <v>32.584426325326099</v>
      </c>
      <c r="G2367" s="1">
        <v>2354</v>
      </c>
      <c r="Y2367" s="14"/>
      <c r="Z2367" s="14"/>
      <c r="AA2367" s="14"/>
      <c r="AB2367" s="14"/>
      <c r="AC2367" s="14"/>
      <c r="AD2367" s="28"/>
    </row>
    <row r="2368" spans="1:30" x14ac:dyDescent="0.3">
      <c r="A2368" s="1">
        <v>2355</v>
      </c>
      <c r="B2368" s="1">
        <v>0.32562929122447037</v>
      </c>
      <c r="C2368" s="2">
        <v>0.29760070111252745</v>
      </c>
      <c r="D2368" s="1">
        <v>0.43374431094538074</v>
      </c>
      <c r="E2368" s="1">
        <v>93.940920057365986</v>
      </c>
      <c r="G2368" s="1">
        <v>2355</v>
      </c>
      <c r="Y2368" s="14"/>
      <c r="Z2368" s="14"/>
      <c r="AA2368" s="14"/>
      <c r="AB2368" s="14"/>
      <c r="AC2368" s="14"/>
      <c r="AD2368" s="28"/>
    </row>
    <row r="2369" spans="1:30" x14ac:dyDescent="0.3">
      <c r="A2369" s="1">
        <v>2356</v>
      </c>
      <c r="B2369" s="1">
        <v>4.5242547591207972E-2</v>
      </c>
      <c r="C2369" s="2">
        <v>0.27230839704571735</v>
      </c>
      <c r="D2369" s="1">
        <v>5.9085008495583603E-2</v>
      </c>
      <c r="E2369" s="1">
        <v>8.2975212813307664</v>
      </c>
      <c r="G2369" s="1">
        <v>2356</v>
      </c>
      <c r="Y2369" s="14"/>
      <c r="Z2369" s="14"/>
      <c r="AA2369" s="14"/>
      <c r="AB2369" s="14"/>
      <c r="AC2369" s="14"/>
      <c r="AD2369" s="28"/>
    </row>
    <row r="2370" spans="1:30" x14ac:dyDescent="0.3">
      <c r="A2370" s="1">
        <v>2357</v>
      </c>
      <c r="B2370" s="1">
        <v>0.29238544034949349</v>
      </c>
      <c r="C2370" s="2">
        <v>0.27090204417556901</v>
      </c>
      <c r="D2370" s="1">
        <v>0.3059410322727989</v>
      </c>
      <c r="E2370" s="1">
        <v>43.671313395650117</v>
      </c>
      <c r="G2370" s="1">
        <v>2357</v>
      </c>
      <c r="Y2370" s="14"/>
      <c r="Z2370" s="14"/>
      <c r="AA2370" s="14"/>
      <c r="AB2370" s="14"/>
      <c r="AC2370" s="14"/>
      <c r="AD2370" s="28"/>
    </row>
    <row r="2371" spans="1:30" x14ac:dyDescent="0.3">
      <c r="A2371" s="1">
        <v>2358</v>
      </c>
      <c r="B2371" s="1">
        <v>0.16504574106916606</v>
      </c>
      <c r="C2371" s="2">
        <v>0.27003086935932968</v>
      </c>
      <c r="D2371" s="1">
        <v>0.16436342876260138</v>
      </c>
      <c r="E2371" s="1">
        <v>20.384280335250526</v>
      </c>
      <c r="G2371" s="1">
        <v>2358</v>
      </c>
      <c r="Y2371" s="14"/>
      <c r="Z2371" s="14"/>
      <c r="AA2371" s="14"/>
      <c r="AB2371" s="14"/>
      <c r="AC2371" s="14"/>
      <c r="AD2371" s="28"/>
    </row>
    <row r="2372" spans="1:30" x14ac:dyDescent="0.3">
      <c r="A2372" s="1">
        <v>2359</v>
      </c>
      <c r="B2372" s="1">
        <v>0.14446727722684655</v>
      </c>
      <c r="C2372" s="2">
        <v>0.27075640333138251</v>
      </c>
      <c r="D2372" s="1">
        <v>0.21982621274271291</v>
      </c>
      <c r="E2372" s="1">
        <v>43.596428581257342</v>
      </c>
      <c r="G2372" s="1">
        <v>2359</v>
      </c>
      <c r="Y2372" s="14"/>
      <c r="Z2372" s="14"/>
      <c r="AA2372" s="14"/>
      <c r="AB2372" s="14"/>
      <c r="AC2372" s="14"/>
      <c r="AD2372" s="28"/>
    </row>
    <row r="2373" spans="1:30" x14ac:dyDescent="0.3">
      <c r="A2373" s="1">
        <v>2360</v>
      </c>
      <c r="B2373" s="1">
        <v>0.28192048594034091</v>
      </c>
      <c r="C2373" s="2">
        <v>0.27054063461656969</v>
      </c>
      <c r="D2373" s="1">
        <v>0.316310372884198</v>
      </c>
      <c r="E2373" s="1">
        <v>47.24575143558063</v>
      </c>
      <c r="G2373" s="1">
        <v>2360</v>
      </c>
      <c r="Y2373" s="14"/>
      <c r="Z2373" s="14"/>
      <c r="AA2373" s="14"/>
      <c r="AB2373" s="14"/>
      <c r="AC2373" s="14"/>
      <c r="AD2373" s="28"/>
    </row>
    <row r="2374" spans="1:30" x14ac:dyDescent="0.3">
      <c r="A2374" s="1">
        <v>2361</v>
      </c>
      <c r="B2374" s="1">
        <v>6.4003931301874331E-2</v>
      </c>
      <c r="C2374" s="2">
        <v>0.27074365759617608</v>
      </c>
      <c r="D2374" s="1">
        <v>9.8711581982287563E-2</v>
      </c>
      <c r="E2374" s="1">
        <v>3.1607372401543099</v>
      </c>
      <c r="G2374" s="1">
        <v>2361</v>
      </c>
      <c r="Y2374" s="14"/>
      <c r="Z2374" s="14"/>
      <c r="AA2374" s="14"/>
      <c r="AB2374" s="14"/>
      <c r="AC2374" s="14"/>
      <c r="AD2374" s="28"/>
    </row>
    <row r="2375" spans="1:30" x14ac:dyDescent="0.3">
      <c r="A2375" s="1">
        <v>2362</v>
      </c>
      <c r="B2375" s="1">
        <v>0.13999428179024972</v>
      </c>
      <c r="C2375" s="2">
        <v>0.15940823350080013</v>
      </c>
      <c r="D2375" s="1">
        <v>0.13273730688974844</v>
      </c>
      <c r="E2375" s="1">
        <v>33.145009746495816</v>
      </c>
      <c r="G2375" s="1">
        <v>2362</v>
      </c>
      <c r="Y2375" s="14"/>
      <c r="Z2375" s="14"/>
      <c r="AA2375" s="14"/>
      <c r="AB2375" s="14"/>
      <c r="AC2375" s="14"/>
      <c r="AD2375" s="28"/>
    </row>
    <row r="2376" spans="1:30" x14ac:dyDescent="0.3">
      <c r="A2376" s="1">
        <v>2363</v>
      </c>
      <c r="B2376" s="1">
        <v>9.2326746747982122E-2</v>
      </c>
      <c r="C2376" s="2">
        <v>0.15483147343678602</v>
      </c>
      <c r="D2376" s="1">
        <v>9.4063064016511821E-2</v>
      </c>
      <c r="E2376" s="1">
        <v>12.190077117101294</v>
      </c>
      <c r="G2376" s="1">
        <v>2363</v>
      </c>
      <c r="Y2376" s="14"/>
      <c r="Z2376" s="14"/>
      <c r="AA2376" s="14"/>
      <c r="AB2376" s="14"/>
      <c r="AC2376" s="14"/>
      <c r="AD2376" s="28"/>
    </row>
    <row r="2377" spans="1:30" x14ac:dyDescent="0.3">
      <c r="A2377" s="1">
        <v>2364</v>
      </c>
      <c r="B2377" s="1">
        <v>5.1169222261333754E-2</v>
      </c>
      <c r="C2377" s="2">
        <v>0.15614251981909505</v>
      </c>
      <c r="D2377" s="1">
        <v>5.4253848679529704E-2</v>
      </c>
      <c r="E2377" s="1">
        <v>9.098889224290474E-2</v>
      </c>
      <c r="G2377" s="1">
        <v>2364</v>
      </c>
      <c r="Y2377" s="14"/>
      <c r="Z2377" s="14"/>
      <c r="AA2377" s="14"/>
      <c r="AB2377" s="14"/>
      <c r="AC2377" s="14"/>
      <c r="AD2377" s="28"/>
    </row>
    <row r="2378" spans="1:30" x14ac:dyDescent="0.3">
      <c r="A2378" s="1">
        <v>2365</v>
      </c>
      <c r="B2378" s="1">
        <v>2.7561731152492913E-2</v>
      </c>
      <c r="C2378" s="2">
        <v>0.15769193180974717</v>
      </c>
      <c r="D2378" s="1">
        <v>3.1850192591545846E-2</v>
      </c>
      <c r="E2378" s="1">
        <v>18.933739857681651</v>
      </c>
      <c r="G2378" s="1">
        <v>2365</v>
      </c>
      <c r="Y2378" s="14"/>
      <c r="Z2378" s="14"/>
      <c r="AA2378" s="14"/>
      <c r="AB2378" s="14"/>
      <c r="AC2378" s="14"/>
      <c r="AD2378" s="28"/>
    </row>
    <row r="2379" spans="1:30" x14ac:dyDescent="0.3">
      <c r="A2379" s="1">
        <v>2366</v>
      </c>
      <c r="B2379" s="1">
        <v>0.28693079722608572</v>
      </c>
      <c r="C2379" s="2">
        <v>0.13722141043385319</v>
      </c>
      <c r="D2379" s="1">
        <v>0.27067894167707596</v>
      </c>
      <c r="E2379" s="1">
        <v>31.466934324466678</v>
      </c>
      <c r="G2379" s="1">
        <v>2366</v>
      </c>
      <c r="Y2379" s="14"/>
      <c r="Z2379" s="14"/>
      <c r="AA2379" s="14"/>
      <c r="AB2379" s="14"/>
      <c r="AC2379" s="14"/>
      <c r="AD2379" s="28"/>
    </row>
    <row r="2380" spans="1:30" x14ac:dyDescent="0.3">
      <c r="A2380" s="1">
        <v>2367</v>
      </c>
      <c r="B2380" s="1">
        <v>0.47873073717885833</v>
      </c>
      <c r="C2380" s="2">
        <v>0.13158070274883285</v>
      </c>
      <c r="D2380" s="1">
        <v>0.29852908772046327</v>
      </c>
      <c r="E2380" s="1">
        <v>52.661734660888193</v>
      </c>
      <c r="G2380" s="1">
        <v>2367</v>
      </c>
      <c r="Y2380" s="14"/>
      <c r="Z2380" s="14"/>
      <c r="AA2380" s="14"/>
      <c r="AB2380" s="14"/>
      <c r="AC2380" s="14"/>
      <c r="AD2380" s="28"/>
    </row>
    <row r="2381" spans="1:30" x14ac:dyDescent="0.3">
      <c r="A2381" s="1">
        <v>2368</v>
      </c>
      <c r="B2381" s="1">
        <v>0.33294974131495109</v>
      </c>
      <c r="C2381" s="2">
        <v>0.13175524441344935</v>
      </c>
      <c r="D2381" s="1">
        <v>0.17765078576309087</v>
      </c>
      <c r="E2381" s="1">
        <v>26.098485733687671</v>
      </c>
      <c r="G2381" s="1">
        <v>2368</v>
      </c>
      <c r="Y2381" s="14"/>
      <c r="Z2381" s="14"/>
      <c r="AA2381" s="14"/>
      <c r="AB2381" s="14"/>
      <c r="AC2381" s="14"/>
      <c r="AD2381" s="28"/>
    </row>
    <row r="2382" spans="1:30" x14ac:dyDescent="0.3">
      <c r="A2382" s="1">
        <v>2369</v>
      </c>
      <c r="B2382" s="1">
        <v>0.22042924786761023</v>
      </c>
      <c r="C2382" s="2">
        <v>0.13728482247871854</v>
      </c>
      <c r="D2382" s="1">
        <v>0.1144138983887628</v>
      </c>
      <c r="E2382" s="1">
        <v>19.239627952427618</v>
      </c>
      <c r="G2382" s="1">
        <v>2369</v>
      </c>
      <c r="Y2382" s="14"/>
      <c r="Z2382" s="14"/>
      <c r="AA2382" s="14"/>
      <c r="AB2382" s="14"/>
      <c r="AC2382" s="14"/>
      <c r="AD2382" s="28"/>
    </row>
    <row r="2383" spans="1:30" x14ac:dyDescent="0.3">
      <c r="A2383" s="1">
        <v>2370</v>
      </c>
      <c r="B2383" s="1">
        <v>0.22637391423305375</v>
      </c>
      <c r="C2383" s="2">
        <v>0.13802325855355471</v>
      </c>
      <c r="D2383" s="1">
        <v>0.13222610978850105</v>
      </c>
      <c r="E2383" s="1">
        <v>22.152146484324398</v>
      </c>
      <c r="G2383" s="1">
        <v>2370</v>
      </c>
      <c r="Y2383" s="14"/>
      <c r="Z2383" s="14"/>
      <c r="AA2383" s="14"/>
      <c r="AB2383" s="14"/>
      <c r="AC2383" s="14"/>
      <c r="AD2383" s="28"/>
    </row>
    <row r="2384" spans="1:30" x14ac:dyDescent="0.3">
      <c r="A2384" s="1">
        <v>2371</v>
      </c>
      <c r="B2384" s="1">
        <v>0.32037899473561249</v>
      </c>
      <c r="C2384" s="2">
        <v>0.170834437164852</v>
      </c>
      <c r="D2384" s="1">
        <v>0.29574858383015007</v>
      </c>
      <c r="E2384" s="1">
        <v>71.861177047729541</v>
      </c>
      <c r="G2384" s="1">
        <v>2371</v>
      </c>
      <c r="Y2384" s="14"/>
      <c r="Z2384" s="14"/>
      <c r="AA2384" s="14"/>
      <c r="AB2384" s="14"/>
      <c r="AC2384" s="14"/>
      <c r="AD2384" s="28"/>
    </row>
    <row r="2385" spans="1:30" x14ac:dyDescent="0.3">
      <c r="A2385" s="1">
        <v>2372</v>
      </c>
      <c r="B2385" s="1">
        <v>0.13391658139920262</v>
      </c>
      <c r="C2385" s="2">
        <v>0.16907088917906613</v>
      </c>
      <c r="D2385" s="1">
        <v>0.11731184991439146</v>
      </c>
      <c r="E2385" s="1">
        <v>16.821901599630706</v>
      </c>
      <c r="G2385" s="1">
        <v>2372</v>
      </c>
      <c r="Y2385" s="14"/>
      <c r="Z2385" s="14"/>
      <c r="AA2385" s="14"/>
      <c r="AB2385" s="14"/>
      <c r="AC2385" s="14"/>
      <c r="AD2385" s="28"/>
    </row>
    <row r="2386" spans="1:30" x14ac:dyDescent="0.3">
      <c r="A2386" s="1">
        <v>2373</v>
      </c>
      <c r="B2386" s="1">
        <v>0.13392383809555261</v>
      </c>
      <c r="C2386" s="2">
        <v>0.16562076945198753</v>
      </c>
      <c r="D2386" s="1">
        <v>0.11903722752177778</v>
      </c>
      <c r="E2386" s="1">
        <v>23.016817895415986</v>
      </c>
      <c r="G2386" s="1">
        <v>2373</v>
      </c>
      <c r="Y2386" s="14"/>
      <c r="Z2386" s="14"/>
      <c r="AA2386" s="14"/>
      <c r="AB2386" s="14"/>
      <c r="AC2386" s="14"/>
      <c r="AD2386" s="28"/>
    </row>
    <row r="2387" spans="1:30" x14ac:dyDescent="0.3">
      <c r="A2387" s="1">
        <v>2374</v>
      </c>
      <c r="B2387" s="1">
        <v>0.2514246645746242</v>
      </c>
      <c r="C2387" s="2">
        <v>0.1695612365428798</v>
      </c>
      <c r="D2387" s="1">
        <v>0.22381184544171615</v>
      </c>
      <c r="E2387" s="1">
        <v>35.474284831404916</v>
      </c>
      <c r="G2387" s="1">
        <v>2374</v>
      </c>
      <c r="Y2387" s="14"/>
      <c r="Z2387" s="14"/>
      <c r="AA2387" s="14"/>
      <c r="AB2387" s="14"/>
      <c r="AC2387" s="14"/>
      <c r="AD2387" s="28"/>
    </row>
    <row r="2388" spans="1:30" x14ac:dyDescent="0.3">
      <c r="A2388" s="1">
        <v>2375</v>
      </c>
      <c r="B2388" s="1">
        <v>0.39804957646689737</v>
      </c>
      <c r="C2388" s="2">
        <v>0.17316502645426282</v>
      </c>
      <c r="D2388" s="1">
        <v>0.41504502036963503</v>
      </c>
      <c r="E2388" s="1">
        <v>77.546191913628888</v>
      </c>
      <c r="G2388" s="1">
        <v>2375</v>
      </c>
      <c r="Y2388" s="14"/>
      <c r="Z2388" s="14"/>
      <c r="AA2388" s="14"/>
      <c r="AB2388" s="14"/>
      <c r="AC2388" s="14"/>
      <c r="AD2388" s="28"/>
    </row>
    <row r="2389" spans="1:30" x14ac:dyDescent="0.3">
      <c r="A2389" s="1">
        <v>2376</v>
      </c>
      <c r="B2389" s="1">
        <v>0.17443275146732323</v>
      </c>
      <c r="C2389" s="2">
        <v>0.17330526059503198</v>
      </c>
      <c r="D2389" s="1">
        <v>0.21920533872869846</v>
      </c>
      <c r="E2389" s="1">
        <v>36.907476275065406</v>
      </c>
      <c r="G2389" s="1">
        <v>2376</v>
      </c>
      <c r="Y2389" s="14"/>
      <c r="Z2389" s="14"/>
      <c r="AA2389" s="14"/>
      <c r="AB2389" s="14"/>
      <c r="AC2389" s="14"/>
      <c r="AD2389" s="28"/>
    </row>
    <row r="2390" spans="1:30" x14ac:dyDescent="0.3">
      <c r="A2390" s="1">
        <v>2377</v>
      </c>
      <c r="B2390" s="1">
        <v>0.35421775909659853</v>
      </c>
      <c r="C2390" s="2">
        <v>0.17309478418081001</v>
      </c>
      <c r="D2390" s="1">
        <v>0.37240486939847833</v>
      </c>
      <c r="E2390" s="1">
        <v>61.801416591612536</v>
      </c>
      <c r="G2390" s="1">
        <v>2377</v>
      </c>
      <c r="Y2390" s="14"/>
      <c r="Z2390" s="14"/>
      <c r="AA2390" s="14"/>
      <c r="AB2390" s="14"/>
      <c r="AC2390" s="14"/>
      <c r="AD2390" s="28"/>
    </row>
    <row r="2391" spans="1:30" x14ac:dyDescent="0.3">
      <c r="A2391" s="1">
        <v>2378</v>
      </c>
      <c r="B2391" s="1">
        <v>0.19120114983114178</v>
      </c>
      <c r="C2391" s="2">
        <v>0.17481602177177469</v>
      </c>
      <c r="D2391" s="1">
        <v>0.12722923394050981</v>
      </c>
      <c r="E2391" s="1">
        <v>44.974629791207917</v>
      </c>
      <c r="G2391" s="1">
        <v>2378</v>
      </c>
      <c r="Y2391" s="14"/>
      <c r="Z2391" s="14"/>
      <c r="AA2391" s="14"/>
      <c r="AB2391" s="14"/>
      <c r="AC2391" s="14"/>
      <c r="AD2391" s="28"/>
    </row>
    <row r="2392" spans="1:30" x14ac:dyDescent="0.3">
      <c r="A2392" s="1">
        <v>2379</v>
      </c>
      <c r="B2392" s="1">
        <v>0.26456533682357475</v>
      </c>
      <c r="C2392" s="2">
        <v>0.17906533508507705</v>
      </c>
      <c r="D2392" s="1">
        <v>0.28157668346182863</v>
      </c>
      <c r="E2392" s="1">
        <v>46.31464397801377</v>
      </c>
      <c r="G2392" s="1">
        <v>2379</v>
      </c>
      <c r="Y2392" s="14"/>
      <c r="Z2392" s="14"/>
      <c r="AA2392" s="14"/>
      <c r="AB2392" s="14"/>
      <c r="AC2392" s="14"/>
      <c r="AD2392" s="28"/>
    </row>
    <row r="2393" spans="1:30" x14ac:dyDescent="0.3">
      <c r="A2393" s="1">
        <v>2380</v>
      </c>
      <c r="B2393" s="1">
        <v>0.28113525622947499</v>
      </c>
      <c r="C2393" s="2">
        <v>0.18062122626928187</v>
      </c>
      <c r="D2393" s="1">
        <v>0.40039866066318386</v>
      </c>
      <c r="E2393" s="1">
        <v>64.649109320769057</v>
      </c>
      <c r="G2393" s="1">
        <v>2380</v>
      </c>
      <c r="Y2393" s="14"/>
      <c r="Z2393" s="14"/>
      <c r="AA2393" s="14"/>
      <c r="AB2393" s="14"/>
      <c r="AC2393" s="14"/>
      <c r="AD2393" s="28"/>
    </row>
    <row r="2394" spans="1:30" x14ac:dyDescent="0.3">
      <c r="A2394" s="1">
        <v>2381</v>
      </c>
      <c r="B2394" s="1">
        <v>0.29063163336960779</v>
      </c>
      <c r="C2394" s="2">
        <v>0.18062179048601407</v>
      </c>
      <c r="D2394" s="1">
        <v>0.26118143939824767</v>
      </c>
      <c r="E2394" s="1">
        <v>42.575896151922919</v>
      </c>
      <c r="G2394" s="1">
        <v>2381</v>
      </c>
      <c r="Y2394" s="14"/>
      <c r="Z2394" s="14"/>
      <c r="AA2394" s="14"/>
      <c r="AB2394" s="14"/>
      <c r="AC2394" s="14"/>
      <c r="AD2394" s="28"/>
    </row>
    <row r="2395" spans="1:30" x14ac:dyDescent="0.3">
      <c r="A2395" s="1">
        <v>2382</v>
      </c>
      <c r="B2395" s="1">
        <v>0.21620533632661568</v>
      </c>
      <c r="C2395" s="2">
        <v>0.18145277314161529</v>
      </c>
      <c r="D2395" s="1">
        <v>0.20153823994056186</v>
      </c>
      <c r="E2395" s="1">
        <v>56.953512896888995</v>
      </c>
      <c r="G2395" s="1">
        <v>2382</v>
      </c>
      <c r="Y2395" s="14"/>
      <c r="Z2395" s="14"/>
      <c r="AA2395" s="14"/>
      <c r="AB2395" s="14"/>
      <c r="AC2395" s="14"/>
      <c r="AD2395" s="28"/>
    </row>
    <row r="2396" spans="1:30" x14ac:dyDescent="0.3">
      <c r="A2396" s="1">
        <v>2383</v>
      </c>
      <c r="B2396" s="1">
        <v>0.38364295836189904</v>
      </c>
      <c r="C2396" s="2">
        <v>0.18134999631114593</v>
      </c>
      <c r="D2396" s="1">
        <v>0.1331928080718226</v>
      </c>
      <c r="E2396" s="1">
        <v>24.569429880978433</v>
      </c>
      <c r="G2396" s="1">
        <v>2383</v>
      </c>
      <c r="Y2396" s="14"/>
      <c r="Z2396" s="14"/>
      <c r="AA2396" s="14"/>
      <c r="AB2396" s="14"/>
      <c r="AC2396" s="14"/>
      <c r="AD2396" s="28"/>
    </row>
    <row r="2397" spans="1:30" x14ac:dyDescent="0.3">
      <c r="A2397" s="1">
        <v>2384</v>
      </c>
      <c r="B2397" s="1">
        <v>0.34313747222551866</v>
      </c>
      <c r="C2397" s="2">
        <v>0.22321952893794991</v>
      </c>
      <c r="D2397" s="1">
        <v>0.2561312777415426</v>
      </c>
      <c r="E2397" s="1">
        <v>43.677686486625063</v>
      </c>
      <c r="G2397" s="1">
        <v>2384</v>
      </c>
      <c r="Y2397" s="14"/>
      <c r="Z2397" s="14"/>
      <c r="AA2397" s="14"/>
      <c r="AB2397" s="14"/>
      <c r="AC2397" s="14"/>
      <c r="AD2397" s="28"/>
    </row>
    <row r="2398" spans="1:30" x14ac:dyDescent="0.3">
      <c r="A2398" s="1">
        <v>2385</v>
      </c>
      <c r="B2398" s="1">
        <v>0.10222937677532662</v>
      </c>
      <c r="C2398" s="2">
        <v>0.21591950536938467</v>
      </c>
      <c r="D2398" s="1">
        <v>9.1877735450760015E-2</v>
      </c>
      <c r="E2398" s="1">
        <v>11.122668644497624</v>
      </c>
      <c r="G2398" s="1">
        <v>2385</v>
      </c>
      <c r="Y2398" s="14"/>
      <c r="Z2398" s="14"/>
      <c r="AA2398" s="14"/>
      <c r="AB2398" s="14"/>
      <c r="AC2398" s="14"/>
      <c r="AD2398" s="28"/>
    </row>
    <row r="2399" spans="1:30" x14ac:dyDescent="0.3">
      <c r="A2399" s="1">
        <v>2386</v>
      </c>
      <c r="B2399" s="1">
        <v>0.26985936882350081</v>
      </c>
      <c r="C2399" s="2">
        <v>0.21594045689223731</v>
      </c>
      <c r="D2399" s="1">
        <v>0.30274775580648894</v>
      </c>
      <c r="E2399" s="1">
        <v>61.763928663662867</v>
      </c>
      <c r="G2399" s="1">
        <v>2386</v>
      </c>
      <c r="Y2399" s="14"/>
      <c r="Z2399" s="14"/>
      <c r="AA2399" s="14"/>
      <c r="AB2399" s="14"/>
      <c r="AC2399" s="14"/>
      <c r="AD2399" s="28"/>
    </row>
    <row r="2400" spans="1:30" x14ac:dyDescent="0.3">
      <c r="A2400" s="1">
        <v>2387</v>
      </c>
      <c r="B2400" s="1">
        <v>0.16925324642840328</v>
      </c>
      <c r="C2400" s="2">
        <v>0.21595184476829815</v>
      </c>
      <c r="D2400" s="1">
        <v>0.12303401667752181</v>
      </c>
      <c r="E2400" s="1">
        <v>41.912468063358688</v>
      </c>
      <c r="G2400" s="1">
        <v>2387</v>
      </c>
      <c r="Y2400" s="14"/>
      <c r="Z2400" s="14"/>
      <c r="AA2400" s="14"/>
      <c r="AB2400" s="14"/>
      <c r="AC2400" s="14"/>
      <c r="AD2400" s="28"/>
    </row>
    <row r="2401" spans="1:30" x14ac:dyDescent="0.3">
      <c r="A2401" s="1">
        <v>2388</v>
      </c>
      <c r="B2401" s="1">
        <v>0.36880406231935076</v>
      </c>
      <c r="C2401" s="2">
        <v>0.21983997733871027</v>
      </c>
      <c r="D2401" s="1">
        <v>0.44006119765657753</v>
      </c>
      <c r="E2401" s="1">
        <v>88.034581433626968</v>
      </c>
      <c r="G2401" s="1">
        <v>2388</v>
      </c>
      <c r="Y2401" s="14"/>
      <c r="Z2401" s="14"/>
      <c r="AA2401" s="14"/>
      <c r="AB2401" s="14"/>
      <c r="AC2401" s="14"/>
      <c r="AD2401" s="28"/>
    </row>
    <row r="2402" spans="1:30" x14ac:dyDescent="0.3">
      <c r="A2402" s="1">
        <v>2389</v>
      </c>
      <c r="B2402" s="1">
        <v>3.4269338279713117E-2</v>
      </c>
      <c r="C2402" s="2">
        <v>0.22173134419358578</v>
      </c>
      <c r="D2402" s="1">
        <v>3.2733420082762754E-2</v>
      </c>
      <c r="E2402" s="1">
        <v>22.265546424303785</v>
      </c>
      <c r="G2402" s="1">
        <v>2389</v>
      </c>
      <c r="Y2402" s="14"/>
      <c r="Z2402" s="14"/>
      <c r="AA2402" s="14"/>
      <c r="AB2402" s="14"/>
      <c r="AC2402" s="14"/>
      <c r="AD2402" s="28"/>
    </row>
    <row r="2403" spans="1:30" x14ac:dyDescent="0.3">
      <c r="A2403" s="1">
        <v>2390</v>
      </c>
      <c r="B2403" s="1">
        <v>0.13578746660878424</v>
      </c>
      <c r="C2403" s="2">
        <v>0.22006332907500323</v>
      </c>
      <c r="D2403" s="1">
        <v>0.20867664321703319</v>
      </c>
      <c r="E2403" s="1">
        <v>29.474017358750437</v>
      </c>
      <c r="G2403" s="1">
        <v>2390</v>
      </c>
      <c r="Y2403" s="14"/>
      <c r="Z2403" s="14"/>
      <c r="AA2403" s="14"/>
      <c r="AB2403" s="14"/>
      <c r="AC2403" s="14"/>
      <c r="AD2403" s="28"/>
    </row>
    <row r="2404" spans="1:30" x14ac:dyDescent="0.3">
      <c r="A2404" s="1">
        <v>2391</v>
      </c>
      <c r="B2404" s="1">
        <v>1.3767596846302481E-2</v>
      </c>
      <c r="C2404" s="2">
        <v>0.22017568444754843</v>
      </c>
      <c r="D2404" s="1">
        <v>1.8480700623894765E-2</v>
      </c>
      <c r="E2404" s="1">
        <v>18.188363872139178</v>
      </c>
      <c r="G2404" s="1">
        <v>2391</v>
      </c>
      <c r="Y2404" s="14"/>
      <c r="Z2404" s="14"/>
      <c r="AA2404" s="14"/>
      <c r="AB2404" s="14"/>
      <c r="AC2404" s="14"/>
      <c r="AD2404" s="28"/>
    </row>
    <row r="2405" spans="1:30" x14ac:dyDescent="0.3">
      <c r="A2405" s="1">
        <v>2392</v>
      </c>
      <c r="B2405" s="1">
        <v>0.31985478976124515</v>
      </c>
      <c r="C2405" s="2">
        <v>0.21976151201655442</v>
      </c>
      <c r="D2405" s="1">
        <v>0.39021784477373411</v>
      </c>
      <c r="E2405" s="1">
        <v>56.499528657822928</v>
      </c>
      <c r="G2405" s="1">
        <v>2392</v>
      </c>
      <c r="Y2405" s="14"/>
      <c r="Z2405" s="14"/>
      <c r="AA2405" s="14"/>
      <c r="AB2405" s="14"/>
      <c r="AC2405" s="14"/>
      <c r="AD2405" s="28"/>
    </row>
    <row r="2406" spans="1:30" x14ac:dyDescent="0.3">
      <c r="A2406" s="1">
        <v>2393</v>
      </c>
      <c r="B2406" s="1">
        <v>7.5114342835557388E-2</v>
      </c>
      <c r="C2406" s="2">
        <v>0.22533678505749996</v>
      </c>
      <c r="D2406" s="1">
        <v>7.6356797301986162E-2</v>
      </c>
      <c r="E2406" s="1">
        <v>23.891711900562164</v>
      </c>
      <c r="G2406" s="1">
        <v>2393</v>
      </c>
      <c r="Y2406" s="14"/>
      <c r="Z2406" s="14"/>
      <c r="AA2406" s="14"/>
      <c r="AB2406" s="14"/>
      <c r="AC2406" s="14"/>
      <c r="AD2406" s="28"/>
    </row>
    <row r="2407" spans="1:30" x14ac:dyDescent="0.3">
      <c r="A2407" s="1">
        <v>2394</v>
      </c>
      <c r="B2407" s="1">
        <v>0.34646832282425782</v>
      </c>
      <c r="C2407" s="2">
        <v>0.22288723230195345</v>
      </c>
      <c r="D2407" s="1">
        <v>0.40861953033359422</v>
      </c>
      <c r="E2407" s="1">
        <v>60.687737016389406</v>
      </c>
      <c r="G2407" s="1">
        <v>2394</v>
      </c>
      <c r="Y2407" s="14"/>
      <c r="Z2407" s="14"/>
      <c r="AA2407" s="14"/>
      <c r="AB2407" s="14"/>
      <c r="AC2407" s="14"/>
      <c r="AD2407" s="28"/>
    </row>
    <row r="2408" spans="1:30" x14ac:dyDescent="0.3">
      <c r="A2408" s="1">
        <v>2395</v>
      </c>
      <c r="B2408" s="1">
        <v>0.28134186988487642</v>
      </c>
      <c r="C2408" s="2">
        <v>0.22500756901191266</v>
      </c>
      <c r="D2408" s="1">
        <v>0.21133157994835611</v>
      </c>
      <c r="E2408" s="1">
        <v>37.13087226823508</v>
      </c>
      <c r="G2408" s="1">
        <v>2395</v>
      </c>
      <c r="Y2408" s="14"/>
      <c r="Z2408" s="14"/>
      <c r="AA2408" s="14"/>
      <c r="AB2408" s="14"/>
      <c r="AC2408" s="14"/>
      <c r="AD2408" s="28"/>
    </row>
    <row r="2409" spans="1:30" x14ac:dyDescent="0.3">
      <c r="A2409" s="1">
        <v>2396</v>
      </c>
      <c r="B2409" s="1">
        <v>0.49816899753833482</v>
      </c>
      <c r="C2409" s="2">
        <v>0.22448663978114369</v>
      </c>
      <c r="D2409" s="1">
        <v>0.49182152689721353</v>
      </c>
      <c r="E2409" s="1">
        <v>82.097829373593001</v>
      </c>
      <c r="G2409" s="1">
        <v>2396</v>
      </c>
      <c r="Y2409" s="14"/>
      <c r="Z2409" s="14"/>
      <c r="AA2409" s="14"/>
      <c r="AB2409" s="14"/>
      <c r="AC2409" s="14"/>
      <c r="AD2409" s="28"/>
    </row>
    <row r="2410" spans="1:30" x14ac:dyDescent="0.3">
      <c r="A2410" s="1">
        <v>2397</v>
      </c>
      <c r="B2410" s="1">
        <v>0.13707275402158814</v>
      </c>
      <c r="C2410" s="2">
        <v>0.22585255945105862</v>
      </c>
      <c r="D2410" s="1">
        <v>0.16566189188735328</v>
      </c>
      <c r="E2410" s="1">
        <v>31.085577621203786</v>
      </c>
      <c r="G2410" s="1">
        <v>2397</v>
      </c>
      <c r="Y2410" s="14"/>
      <c r="Z2410" s="14"/>
      <c r="AA2410" s="14"/>
      <c r="AB2410" s="14"/>
      <c r="AC2410" s="14"/>
      <c r="AD2410" s="28"/>
    </row>
    <row r="2411" spans="1:30" x14ac:dyDescent="0.3">
      <c r="A2411" s="1">
        <v>2398</v>
      </c>
      <c r="B2411" s="1">
        <v>0.30490936025266241</v>
      </c>
      <c r="C2411" s="2">
        <v>0.22416873680238933</v>
      </c>
      <c r="D2411" s="1">
        <v>0.43300535035633303</v>
      </c>
      <c r="E2411" s="1">
        <v>35.530885740997498</v>
      </c>
      <c r="G2411" s="1">
        <v>2398</v>
      </c>
      <c r="Y2411" s="14"/>
      <c r="Z2411" s="14"/>
      <c r="AA2411" s="14"/>
      <c r="AB2411" s="14"/>
      <c r="AC2411" s="14"/>
      <c r="AD2411" s="28"/>
    </row>
    <row r="2412" spans="1:30" x14ac:dyDescent="0.3">
      <c r="A2412" s="1">
        <v>2399</v>
      </c>
      <c r="B2412" s="1">
        <v>0.44137843544160088</v>
      </c>
      <c r="C2412" s="2">
        <v>0.22389503225345989</v>
      </c>
      <c r="D2412" s="1">
        <v>0.1638842105487853</v>
      </c>
      <c r="E2412" s="1">
        <v>29.605584929015549</v>
      </c>
      <c r="G2412" s="1">
        <v>2399</v>
      </c>
      <c r="Y2412" s="14"/>
      <c r="Z2412" s="14"/>
      <c r="AA2412" s="14"/>
      <c r="AB2412" s="14"/>
      <c r="AC2412" s="14"/>
      <c r="AD2412" s="28"/>
    </row>
    <row r="2413" spans="1:30" x14ac:dyDescent="0.3">
      <c r="A2413" s="1">
        <v>2400</v>
      </c>
      <c r="B2413" s="1">
        <v>0.31639349564637576</v>
      </c>
      <c r="C2413" s="2">
        <v>0.2058145777543989</v>
      </c>
      <c r="D2413" s="1">
        <v>0.1878605867627226</v>
      </c>
      <c r="E2413" s="1">
        <v>16.116822815861465</v>
      </c>
      <c r="G2413" s="1">
        <v>2400</v>
      </c>
      <c r="Y2413" s="14"/>
      <c r="Z2413" s="14"/>
      <c r="AA2413" s="14"/>
      <c r="AB2413" s="14"/>
      <c r="AC2413" s="14"/>
      <c r="AD2413" s="28"/>
    </row>
    <row r="2414" spans="1:30" x14ac:dyDescent="0.3">
      <c r="A2414" s="1">
        <v>2401</v>
      </c>
      <c r="B2414" s="1">
        <v>0.22915920456764277</v>
      </c>
      <c r="C2414" s="2">
        <v>0.20355184037514504</v>
      </c>
      <c r="D2414" s="1">
        <v>0.13751086083806641</v>
      </c>
      <c r="E2414" s="1">
        <v>6.7935264105556392</v>
      </c>
      <c r="G2414" s="1">
        <v>2401</v>
      </c>
      <c r="Y2414" s="14"/>
      <c r="Z2414" s="14"/>
      <c r="AA2414" s="14"/>
      <c r="AB2414" s="14"/>
      <c r="AC2414" s="14"/>
      <c r="AD2414" s="28"/>
    </row>
    <row r="2415" spans="1:30" x14ac:dyDescent="0.3">
      <c r="A2415" s="1">
        <v>2402</v>
      </c>
      <c r="B2415" s="1">
        <v>4.0576913090123241E-2</v>
      </c>
      <c r="C2415" s="2">
        <v>0.19498783940585299</v>
      </c>
      <c r="D2415" s="1">
        <v>2.7138435359180858E-2</v>
      </c>
      <c r="E2415" s="1">
        <v>5.2635578042870002</v>
      </c>
      <c r="G2415" s="1">
        <v>2402</v>
      </c>
      <c r="Y2415" s="14"/>
      <c r="Z2415" s="14"/>
      <c r="AA2415" s="14"/>
      <c r="AB2415" s="14"/>
      <c r="AC2415" s="14"/>
      <c r="AD2415" s="28"/>
    </row>
    <row r="2416" spans="1:30" x14ac:dyDescent="0.3">
      <c r="A2416" s="1">
        <v>2403</v>
      </c>
      <c r="B2416" s="1">
        <v>0.30943330509502154</v>
      </c>
      <c r="C2416" s="2">
        <v>0.19191536830069855</v>
      </c>
      <c r="D2416" s="1">
        <v>0.23142078877338948</v>
      </c>
      <c r="E2416" s="1">
        <v>36.36497810964201</v>
      </c>
      <c r="G2416" s="1">
        <v>2403</v>
      </c>
      <c r="Y2416" s="14"/>
      <c r="Z2416" s="14"/>
      <c r="AA2416" s="14"/>
      <c r="AB2416" s="14"/>
      <c r="AC2416" s="14"/>
      <c r="AD2416" s="28"/>
    </row>
    <row r="2417" spans="1:30" x14ac:dyDescent="0.3">
      <c r="A2417" s="1">
        <v>2404</v>
      </c>
      <c r="B2417" s="1">
        <v>0.42328940121511621</v>
      </c>
      <c r="C2417" s="2">
        <v>0.18998365610906603</v>
      </c>
      <c r="D2417" s="1">
        <v>0.31591740449640954</v>
      </c>
      <c r="E2417" s="1">
        <v>63.382071538831127</v>
      </c>
      <c r="G2417" s="1">
        <v>2404</v>
      </c>
      <c r="Y2417" s="14"/>
      <c r="Z2417" s="14"/>
      <c r="AA2417" s="14"/>
      <c r="AB2417" s="14"/>
      <c r="AC2417" s="14"/>
      <c r="AD2417" s="28"/>
    </row>
    <row r="2418" spans="1:30" x14ac:dyDescent="0.3">
      <c r="A2418" s="1">
        <v>2405</v>
      </c>
      <c r="B2418" s="1">
        <v>9.4584976045235539E-2</v>
      </c>
      <c r="C2418" s="2">
        <v>0.1902157911751407</v>
      </c>
      <c r="D2418" s="1">
        <v>0.11079722045256998</v>
      </c>
      <c r="E2418" s="1">
        <v>11.8840319440916</v>
      </c>
      <c r="G2418" s="1">
        <v>2405</v>
      </c>
      <c r="Y2418" s="14"/>
      <c r="Z2418" s="14"/>
      <c r="AA2418" s="14"/>
      <c r="AB2418" s="14"/>
      <c r="AC2418" s="14"/>
      <c r="AD2418" s="28"/>
    </row>
    <row r="2419" spans="1:30" x14ac:dyDescent="0.3">
      <c r="A2419" s="1">
        <v>2406</v>
      </c>
      <c r="B2419" s="1">
        <v>0.26193027468409347</v>
      </c>
      <c r="C2419" s="2">
        <v>0.1913418211450266</v>
      </c>
      <c r="D2419" s="1">
        <v>0.25258037827054958</v>
      </c>
      <c r="E2419" s="1">
        <v>37.354978868562313</v>
      </c>
      <c r="G2419" s="1">
        <v>2406</v>
      </c>
      <c r="Y2419" s="14"/>
      <c r="Z2419" s="14"/>
      <c r="AA2419" s="14"/>
      <c r="AB2419" s="14"/>
      <c r="AC2419" s="14"/>
      <c r="AD2419" s="28"/>
    </row>
    <row r="2420" spans="1:30" x14ac:dyDescent="0.3">
      <c r="A2420" s="1">
        <v>2407</v>
      </c>
      <c r="B2420" s="1">
        <v>0.15081136669169279</v>
      </c>
      <c r="C2420" s="2">
        <v>0.19607461248402377</v>
      </c>
      <c r="D2420" s="1">
        <v>0.18810775119102918</v>
      </c>
      <c r="E2420" s="1">
        <v>14.743111229467143</v>
      </c>
      <c r="G2420" s="1">
        <v>2407</v>
      </c>
      <c r="Y2420" s="14"/>
      <c r="Z2420" s="14"/>
      <c r="AA2420" s="14"/>
      <c r="AB2420" s="14"/>
      <c r="AC2420" s="14"/>
      <c r="AD2420" s="28"/>
    </row>
    <row r="2421" spans="1:30" x14ac:dyDescent="0.3">
      <c r="A2421" s="1">
        <v>2408</v>
      </c>
      <c r="B2421" s="1">
        <v>0.26078823985734428</v>
      </c>
      <c r="C2421" s="2">
        <v>0.19224646078787266</v>
      </c>
      <c r="D2421" s="1">
        <v>0.25078344051669521</v>
      </c>
      <c r="E2421" s="1">
        <v>35.616335101971153</v>
      </c>
      <c r="G2421" s="1">
        <v>2408</v>
      </c>
      <c r="Y2421" s="14"/>
      <c r="Z2421" s="14"/>
      <c r="AA2421" s="14"/>
      <c r="AB2421" s="14"/>
      <c r="AC2421" s="14"/>
      <c r="AD2421" s="28"/>
    </row>
    <row r="2422" spans="1:30" x14ac:dyDescent="0.3">
      <c r="A2422" s="1">
        <v>2409</v>
      </c>
      <c r="B2422" s="1">
        <v>3.4981068258111273E-2</v>
      </c>
      <c r="C2422" s="2">
        <v>0.18916505805775399</v>
      </c>
      <c r="D2422" s="1">
        <v>5.135945139830829E-2</v>
      </c>
      <c r="E2422" s="1">
        <v>12.96413685670017</v>
      </c>
      <c r="G2422" s="1">
        <v>2409</v>
      </c>
      <c r="Y2422" s="14"/>
      <c r="Z2422" s="14"/>
      <c r="AA2422" s="14"/>
      <c r="AB2422" s="14"/>
      <c r="AC2422" s="14"/>
      <c r="AD2422" s="28"/>
    </row>
    <row r="2423" spans="1:30" x14ac:dyDescent="0.3">
      <c r="A2423" s="1">
        <v>2410</v>
      </c>
      <c r="B2423" s="1">
        <v>0.21272852520797811</v>
      </c>
      <c r="C2423" s="2">
        <v>0.18909819989539417</v>
      </c>
      <c r="D2423" s="1">
        <v>0.28347083865665751</v>
      </c>
      <c r="E2423" s="1">
        <v>31.104490568745202</v>
      </c>
      <c r="G2423" s="1">
        <v>2410</v>
      </c>
      <c r="Y2423" s="14"/>
      <c r="Z2423" s="14"/>
      <c r="AA2423" s="14"/>
      <c r="AB2423" s="14"/>
      <c r="AC2423" s="14"/>
      <c r="AD2423" s="28"/>
    </row>
    <row r="2424" spans="1:30" x14ac:dyDescent="0.3">
      <c r="A2424" s="1">
        <v>2411</v>
      </c>
      <c r="B2424" s="1">
        <v>0.22301310994662774</v>
      </c>
      <c r="C2424" s="2">
        <v>0.18341549940707125</v>
      </c>
      <c r="D2424" s="1">
        <v>0.25171832647260023</v>
      </c>
      <c r="E2424" s="1">
        <v>27.976468289780954</v>
      </c>
      <c r="G2424" s="1">
        <v>2411</v>
      </c>
      <c r="Y2424" s="14"/>
      <c r="Z2424" s="14"/>
      <c r="AA2424" s="14"/>
      <c r="AB2424" s="14"/>
      <c r="AC2424" s="14"/>
      <c r="AD2424" s="28"/>
    </row>
    <row r="2425" spans="1:30" x14ac:dyDescent="0.3">
      <c r="A2425" s="1">
        <v>2412</v>
      </c>
      <c r="B2425" s="1">
        <v>6.4828337641775506E-3</v>
      </c>
      <c r="C2425" s="2">
        <v>0.18482183720159923</v>
      </c>
      <c r="D2425" s="1">
        <v>1.0487718097978811E-2</v>
      </c>
      <c r="E2425" s="1">
        <v>-27.665120709765567</v>
      </c>
      <c r="G2425" s="1">
        <v>2412</v>
      </c>
      <c r="Y2425" s="14"/>
      <c r="Z2425" s="14"/>
      <c r="AA2425" s="14"/>
      <c r="AB2425" s="14"/>
      <c r="AC2425" s="14"/>
      <c r="AD2425" s="28"/>
    </row>
    <row r="2426" spans="1:30" x14ac:dyDescent="0.3">
      <c r="A2426" s="1">
        <v>2413</v>
      </c>
      <c r="B2426" s="1">
        <v>0.10262823945321964</v>
      </c>
      <c r="C2426" s="2">
        <v>0.12373891087342626</v>
      </c>
      <c r="D2426" s="1">
        <v>0.25179823853342659</v>
      </c>
      <c r="E2426" s="1">
        <v>34.286793991399335</v>
      </c>
      <c r="G2426" s="1">
        <v>2413</v>
      </c>
      <c r="Y2426" s="14"/>
      <c r="Z2426" s="14"/>
      <c r="AA2426" s="14"/>
      <c r="AB2426" s="14"/>
      <c r="AC2426" s="14"/>
      <c r="AD2426" s="28"/>
    </row>
    <row r="2427" spans="1:30" x14ac:dyDescent="0.3">
      <c r="A2427" s="1">
        <v>2414</v>
      </c>
      <c r="B2427" s="1">
        <v>1.6683375189062086E-2</v>
      </c>
      <c r="C2427" s="2">
        <v>0.12345893714676172</v>
      </c>
      <c r="D2427" s="1">
        <v>2.2076736339591545E-2</v>
      </c>
      <c r="E2427" s="1">
        <v>1.9696306904570804</v>
      </c>
      <c r="G2427" s="1">
        <v>2414</v>
      </c>
      <c r="Y2427" s="14"/>
      <c r="Z2427" s="14"/>
      <c r="AA2427" s="14"/>
      <c r="AB2427" s="14"/>
      <c r="AC2427" s="14"/>
      <c r="AD2427" s="28"/>
    </row>
    <row r="2428" spans="1:30" x14ac:dyDescent="0.3">
      <c r="A2428" s="1">
        <v>2415</v>
      </c>
      <c r="B2428" s="1">
        <v>0.26809074679217904</v>
      </c>
      <c r="C2428" s="2">
        <v>0.12235636088702506</v>
      </c>
      <c r="D2428" s="1">
        <v>0.26556623058385342</v>
      </c>
      <c r="E2428" s="1">
        <v>44.976424916486344</v>
      </c>
      <c r="G2428" s="1">
        <v>2415</v>
      </c>
      <c r="Y2428" s="14"/>
      <c r="Z2428" s="14"/>
      <c r="AA2428" s="14"/>
      <c r="AB2428" s="14"/>
      <c r="AC2428" s="14"/>
      <c r="AD2428" s="28"/>
    </row>
    <row r="2429" spans="1:30" x14ac:dyDescent="0.3">
      <c r="A2429" s="1">
        <v>2416</v>
      </c>
      <c r="B2429" s="1">
        <v>0.10479208508572709</v>
      </c>
      <c r="C2429" s="2">
        <v>0.12407495535162999</v>
      </c>
      <c r="D2429" s="1">
        <v>6.3621346062628245E-2</v>
      </c>
      <c r="E2429" s="1">
        <v>14.004142293448929</v>
      </c>
      <c r="G2429" s="1">
        <v>2416</v>
      </c>
      <c r="Y2429" s="14"/>
      <c r="Z2429" s="14"/>
      <c r="AA2429" s="14"/>
      <c r="AB2429" s="14"/>
      <c r="AC2429" s="14"/>
      <c r="AD2429" s="28"/>
    </row>
    <row r="2430" spans="1:30" x14ac:dyDescent="0.3">
      <c r="A2430" s="1">
        <v>2417</v>
      </c>
      <c r="B2430" s="1">
        <v>0.29483817268922108</v>
      </c>
      <c r="C2430" s="2">
        <v>0.12132168050978877</v>
      </c>
      <c r="D2430" s="1">
        <v>0.26421436278951177</v>
      </c>
      <c r="E2430" s="1">
        <v>47.150150894046391</v>
      </c>
      <c r="G2430" s="1">
        <v>2417</v>
      </c>
      <c r="Y2430" s="14"/>
      <c r="Z2430" s="14"/>
      <c r="AA2430" s="14"/>
      <c r="AB2430" s="14"/>
      <c r="AC2430" s="14"/>
      <c r="AD2430" s="28"/>
    </row>
    <row r="2431" spans="1:30" x14ac:dyDescent="0.3">
      <c r="A2431" s="1">
        <v>2418</v>
      </c>
      <c r="B2431" s="1">
        <v>6.266603317775192E-2</v>
      </c>
      <c r="C2431" s="2">
        <v>0.12783226247465895</v>
      </c>
      <c r="D2431" s="1">
        <v>4.9612781058293504E-2</v>
      </c>
      <c r="E2431" s="1">
        <v>3.175688894363482</v>
      </c>
      <c r="G2431" s="1">
        <v>2418</v>
      </c>
      <c r="Y2431" s="14"/>
      <c r="Z2431" s="14"/>
      <c r="AA2431" s="14"/>
      <c r="AB2431" s="14"/>
      <c r="AC2431" s="14"/>
      <c r="AD2431" s="28"/>
    </row>
    <row r="2432" spans="1:30" x14ac:dyDescent="0.3">
      <c r="A2432" s="1">
        <v>2419</v>
      </c>
      <c r="B2432" s="1">
        <v>0.42364587950190802</v>
      </c>
      <c r="C2432" s="2">
        <v>0.12834635568128436</v>
      </c>
      <c r="D2432" s="1">
        <v>0.40971146424476429</v>
      </c>
      <c r="E2432" s="1">
        <v>71.633872939544929</v>
      </c>
      <c r="G2432" s="1">
        <v>2419</v>
      </c>
      <c r="Y2432" s="14"/>
      <c r="Z2432" s="14"/>
      <c r="AA2432" s="14"/>
      <c r="AB2432" s="14"/>
      <c r="AC2432" s="14"/>
      <c r="AD2432" s="28"/>
    </row>
    <row r="2433" spans="1:30" x14ac:dyDescent="0.3">
      <c r="A2433" s="1">
        <v>2420</v>
      </c>
      <c r="B2433" s="1">
        <v>9.739802260660349E-2</v>
      </c>
      <c r="C2433" s="2">
        <v>0.12638773686678403</v>
      </c>
      <c r="D2433" s="1">
        <v>0.10774130940091085</v>
      </c>
      <c r="E2433" s="1">
        <v>26.401945531511206</v>
      </c>
      <c r="G2433" s="1">
        <v>2420</v>
      </c>
      <c r="Y2433" s="14"/>
      <c r="Z2433" s="14"/>
      <c r="AA2433" s="14"/>
      <c r="AB2433" s="14"/>
      <c r="AC2433" s="14"/>
      <c r="AD2433" s="28"/>
    </row>
    <row r="2434" spans="1:30" x14ac:dyDescent="0.3">
      <c r="A2434" s="1">
        <v>2421</v>
      </c>
      <c r="B2434" s="1">
        <v>3.0373866325413616E-2</v>
      </c>
      <c r="C2434" s="2">
        <v>0.12799548296244193</v>
      </c>
      <c r="D2434" s="1">
        <v>1.6357006568463922E-2</v>
      </c>
      <c r="E2434" s="1">
        <v>17.297498408918031</v>
      </c>
      <c r="G2434" s="1">
        <v>2421</v>
      </c>
      <c r="Y2434" s="14"/>
      <c r="Z2434" s="14"/>
      <c r="AA2434" s="14"/>
      <c r="AB2434" s="14"/>
      <c r="AC2434" s="14"/>
      <c r="AD2434" s="28"/>
    </row>
    <row r="2435" spans="1:30" x14ac:dyDescent="0.3">
      <c r="A2435" s="1">
        <v>2422</v>
      </c>
      <c r="B2435" s="1">
        <v>0.11092872714099605</v>
      </c>
      <c r="C2435" s="2">
        <v>0.11436826686259442</v>
      </c>
      <c r="D2435" s="1">
        <v>0.12933229619575043</v>
      </c>
      <c r="E2435" s="1">
        <v>39.241431332526219</v>
      </c>
      <c r="G2435" s="1">
        <v>2422</v>
      </c>
      <c r="Y2435" s="14"/>
      <c r="Z2435" s="14"/>
      <c r="AA2435" s="14"/>
      <c r="AB2435" s="14"/>
      <c r="AC2435" s="14"/>
      <c r="AD2435" s="28"/>
    </row>
    <row r="2436" spans="1:30" x14ac:dyDescent="0.3">
      <c r="A2436" s="1">
        <v>2423</v>
      </c>
      <c r="B2436" s="1">
        <v>0.2849798898408426</v>
      </c>
      <c r="C2436" s="2">
        <v>0.12066948117170276</v>
      </c>
      <c r="D2436" s="1">
        <v>0.43676509549682141</v>
      </c>
      <c r="E2436" s="1">
        <v>55.924255064631055</v>
      </c>
      <c r="G2436" s="1">
        <v>2423</v>
      </c>
      <c r="Y2436" s="14"/>
      <c r="Z2436" s="14"/>
      <c r="AA2436" s="14"/>
      <c r="AB2436" s="14"/>
      <c r="AC2436" s="14"/>
      <c r="AD2436" s="28"/>
    </row>
    <row r="2437" spans="1:30" x14ac:dyDescent="0.3">
      <c r="A2437" s="1">
        <v>2424</v>
      </c>
      <c r="B2437" s="1">
        <v>0.28228766965571517</v>
      </c>
      <c r="C2437" s="2">
        <v>0.12051173590129632</v>
      </c>
      <c r="D2437" s="1">
        <v>0.38875107422335076</v>
      </c>
      <c r="E2437" s="1">
        <v>55.252377019547879</v>
      </c>
      <c r="G2437" s="1">
        <v>2424</v>
      </c>
      <c r="Y2437" s="14"/>
      <c r="Z2437" s="14"/>
      <c r="AA2437" s="14"/>
      <c r="AB2437" s="14"/>
      <c r="AC2437" s="14"/>
      <c r="AD2437" s="28"/>
    </row>
    <row r="2438" spans="1:30" x14ac:dyDescent="0.3">
      <c r="A2438" s="1">
        <v>2425</v>
      </c>
      <c r="B2438" s="1">
        <v>0.29610809786857262</v>
      </c>
      <c r="C2438" s="2">
        <v>0.11596720681884001</v>
      </c>
      <c r="D2438" s="1">
        <v>0.30069586965756989</v>
      </c>
      <c r="E2438" s="1">
        <v>58.623517765700186</v>
      </c>
      <c r="G2438" s="1">
        <v>2425</v>
      </c>
      <c r="Y2438" s="14"/>
      <c r="Z2438" s="14"/>
      <c r="AA2438" s="14"/>
      <c r="AB2438" s="14"/>
      <c r="AC2438" s="14"/>
      <c r="AD2438" s="28"/>
    </row>
    <row r="2439" spans="1:30" x14ac:dyDescent="0.3">
      <c r="A2439" s="1">
        <v>2426</v>
      </c>
      <c r="B2439" s="1">
        <v>0.33401588038131191</v>
      </c>
      <c r="C2439" s="2">
        <v>0.12541675074648551</v>
      </c>
      <c r="D2439" s="1">
        <v>0.43023677876970412</v>
      </c>
      <c r="E2439" s="1">
        <v>74.472867298240871</v>
      </c>
      <c r="G2439" s="1">
        <v>2426</v>
      </c>
      <c r="Y2439" s="14"/>
      <c r="Z2439" s="14"/>
      <c r="AA2439" s="14"/>
      <c r="AB2439" s="14"/>
      <c r="AC2439" s="14"/>
      <c r="AD2439" s="28"/>
    </row>
    <row r="2440" spans="1:30" x14ac:dyDescent="0.3">
      <c r="A2440" s="1">
        <v>2427</v>
      </c>
      <c r="B2440" s="1">
        <v>0.41414552395970755</v>
      </c>
      <c r="C2440" s="2">
        <v>0.12524600137955813</v>
      </c>
      <c r="D2440" s="1">
        <v>0.48187924973239471</v>
      </c>
      <c r="E2440" s="1">
        <v>85.107412896214811</v>
      </c>
      <c r="G2440" s="1">
        <v>2427</v>
      </c>
      <c r="Y2440" s="14"/>
      <c r="Z2440" s="14"/>
      <c r="AA2440" s="14"/>
      <c r="AB2440" s="14"/>
      <c r="AC2440" s="14"/>
      <c r="AD2440" s="28"/>
    </row>
    <row r="2441" spans="1:30" x14ac:dyDescent="0.3">
      <c r="A2441" s="1">
        <v>2428</v>
      </c>
      <c r="B2441" s="1">
        <v>0.32021719708719554</v>
      </c>
      <c r="C2441" s="2">
        <v>0.14399370578656481</v>
      </c>
      <c r="D2441" s="1">
        <v>0.24250666468896553</v>
      </c>
      <c r="E2441" s="1">
        <v>46.844640936583026</v>
      </c>
      <c r="G2441" s="1">
        <v>2428</v>
      </c>
      <c r="Y2441" s="14"/>
      <c r="Z2441" s="14"/>
      <c r="AA2441" s="14"/>
      <c r="AB2441" s="14"/>
      <c r="AC2441" s="14"/>
      <c r="AD2441" s="28"/>
    </row>
    <row r="2442" spans="1:30" x14ac:dyDescent="0.3">
      <c r="A2442" s="1">
        <v>2429</v>
      </c>
      <c r="B2442" s="1">
        <v>0.19360271323706071</v>
      </c>
      <c r="C2442" s="2">
        <v>0.14493507448293644</v>
      </c>
      <c r="D2442" s="1">
        <v>0.2245716753755137</v>
      </c>
      <c r="E2442" s="1">
        <v>38.470815590948561</v>
      </c>
      <c r="G2442" s="1">
        <v>2429</v>
      </c>
      <c r="Y2442" s="14"/>
      <c r="Z2442" s="14"/>
      <c r="AA2442" s="14"/>
      <c r="AB2442" s="14"/>
      <c r="AC2442" s="14"/>
      <c r="AD2442" s="28"/>
    </row>
    <row r="2443" spans="1:30" x14ac:dyDescent="0.3">
      <c r="A2443" s="1">
        <v>2430</v>
      </c>
      <c r="B2443" s="1">
        <v>0.15190304386170544</v>
      </c>
      <c r="C2443" s="2">
        <v>0.15711092843427182</v>
      </c>
      <c r="D2443" s="1">
        <v>0.1963585545333654</v>
      </c>
      <c r="E2443" s="1">
        <v>34.43600448352457</v>
      </c>
      <c r="G2443" s="1">
        <v>2430</v>
      </c>
      <c r="Y2443" s="14"/>
      <c r="Z2443" s="14"/>
      <c r="AA2443" s="14"/>
      <c r="AB2443" s="14"/>
      <c r="AC2443" s="14"/>
      <c r="AD2443" s="28"/>
    </row>
    <row r="2444" spans="1:30" x14ac:dyDescent="0.3">
      <c r="A2444" s="1">
        <v>2431</v>
      </c>
      <c r="B2444" s="1">
        <v>6.032541649364874E-2</v>
      </c>
      <c r="C2444" s="2">
        <v>0.152760870788437</v>
      </c>
      <c r="D2444" s="1">
        <v>6.5295440190644011E-2</v>
      </c>
      <c r="E2444" s="1">
        <v>10.504071168041529</v>
      </c>
      <c r="G2444" s="1">
        <v>2431</v>
      </c>
      <c r="Y2444" s="14"/>
      <c r="Z2444" s="14"/>
      <c r="AA2444" s="14"/>
      <c r="AB2444" s="14"/>
      <c r="AC2444" s="14"/>
      <c r="AD2444" s="28"/>
    </row>
    <row r="2445" spans="1:30" x14ac:dyDescent="0.3">
      <c r="A2445" s="1">
        <v>2432</v>
      </c>
      <c r="B2445" s="1">
        <v>0.21124835272467962</v>
      </c>
      <c r="C2445" s="2">
        <v>0.15947117635824537</v>
      </c>
      <c r="D2445" s="1">
        <v>0.28308265390409038</v>
      </c>
      <c r="E2445" s="1">
        <v>57.918066512070432</v>
      </c>
      <c r="G2445" s="1">
        <v>2432</v>
      </c>
      <c r="Y2445" s="14"/>
      <c r="Z2445" s="14"/>
      <c r="AA2445" s="14"/>
      <c r="AB2445" s="14"/>
      <c r="AC2445" s="14"/>
      <c r="AD2445" s="28"/>
    </row>
    <row r="2446" spans="1:30" x14ac:dyDescent="0.3">
      <c r="A2446" s="1">
        <v>2433</v>
      </c>
      <c r="B2446" s="1">
        <v>0.29725072480100978</v>
      </c>
      <c r="C2446" s="2">
        <v>0.15799039877443699</v>
      </c>
      <c r="D2446" s="1">
        <v>0.21432365953883925</v>
      </c>
      <c r="E2446" s="1">
        <v>44.988915037356136</v>
      </c>
      <c r="G2446" s="1">
        <v>2433</v>
      </c>
      <c r="Y2446" s="14"/>
      <c r="Z2446" s="14"/>
      <c r="AA2446" s="14"/>
      <c r="AB2446" s="14"/>
      <c r="AC2446" s="14"/>
      <c r="AD2446" s="28"/>
    </row>
    <row r="2447" spans="1:30" x14ac:dyDescent="0.3">
      <c r="A2447" s="1">
        <v>2434</v>
      </c>
      <c r="B2447" s="1">
        <v>0.36715198995929715</v>
      </c>
      <c r="C2447" s="2">
        <v>0.16551968106718515</v>
      </c>
      <c r="D2447" s="1">
        <v>0.25049335291433661</v>
      </c>
      <c r="E2447" s="1">
        <v>44.508070524922339</v>
      </c>
      <c r="G2447" s="1">
        <v>2434</v>
      </c>
      <c r="Y2447" s="14"/>
      <c r="Z2447" s="14"/>
      <c r="AA2447" s="14"/>
      <c r="AB2447" s="14"/>
      <c r="AC2447" s="14"/>
      <c r="AD2447" s="28"/>
    </row>
    <row r="2448" spans="1:30" x14ac:dyDescent="0.3">
      <c r="A2448" s="1">
        <v>2435</v>
      </c>
      <c r="B2448" s="1">
        <v>0.18179670507360632</v>
      </c>
      <c r="C2448" s="2">
        <v>0.16575274039335836</v>
      </c>
      <c r="D2448" s="1">
        <v>0.10299512500594654</v>
      </c>
      <c r="E2448" s="1">
        <v>41.946282486967633</v>
      </c>
      <c r="G2448" s="1">
        <v>2435</v>
      </c>
      <c r="Y2448" s="14"/>
      <c r="Z2448" s="14"/>
      <c r="AA2448" s="14"/>
      <c r="AB2448" s="14"/>
      <c r="AC2448" s="14"/>
      <c r="AD2448" s="28"/>
    </row>
    <row r="2449" spans="1:30" x14ac:dyDescent="0.3">
      <c r="A2449" s="1">
        <v>2436</v>
      </c>
      <c r="B2449" s="1">
        <v>0.45630889359363286</v>
      </c>
      <c r="C2449" s="2">
        <v>0.16390488560225747</v>
      </c>
      <c r="D2449" s="1">
        <v>0.46999083007021764</v>
      </c>
      <c r="E2449" s="1">
        <v>85.303165430912202</v>
      </c>
      <c r="G2449" s="1">
        <v>2436</v>
      </c>
      <c r="Y2449" s="14"/>
      <c r="Z2449" s="14"/>
      <c r="AA2449" s="14"/>
      <c r="AB2449" s="14"/>
      <c r="AC2449" s="14"/>
      <c r="AD2449" s="28"/>
    </row>
    <row r="2450" spans="1:30" x14ac:dyDescent="0.3">
      <c r="A2450" s="1">
        <v>2437</v>
      </c>
      <c r="B2450" s="1">
        <v>0.10423228095482112</v>
      </c>
      <c r="C2450" s="2">
        <v>0.16311172197281809</v>
      </c>
      <c r="D2450" s="1">
        <v>0.14587353077840221</v>
      </c>
      <c r="E2450" s="1">
        <v>30.848793760117623</v>
      </c>
      <c r="G2450" s="1">
        <v>2437</v>
      </c>
      <c r="Y2450" s="14"/>
      <c r="Z2450" s="14"/>
      <c r="AA2450" s="14"/>
      <c r="AB2450" s="14"/>
      <c r="AC2450" s="14"/>
      <c r="AD2450" s="28"/>
    </row>
    <row r="2451" spans="1:30" x14ac:dyDescent="0.3">
      <c r="A2451" s="1">
        <v>2438</v>
      </c>
      <c r="B2451" s="1">
        <v>0.28751338826385803</v>
      </c>
      <c r="C2451" s="2">
        <v>0.16292586542069928</v>
      </c>
      <c r="D2451" s="1">
        <v>0.28104841902650285</v>
      </c>
      <c r="E2451" s="1">
        <v>54.924638244315815</v>
      </c>
      <c r="G2451" s="1">
        <v>2438</v>
      </c>
      <c r="Y2451" s="14"/>
      <c r="Z2451" s="14"/>
      <c r="AA2451" s="14"/>
      <c r="AB2451" s="14"/>
      <c r="AC2451" s="14"/>
      <c r="AD2451" s="28"/>
    </row>
    <row r="2452" spans="1:30" x14ac:dyDescent="0.3">
      <c r="A2452" s="1">
        <v>2439</v>
      </c>
      <c r="B2452" s="1">
        <v>0.30369275858612305</v>
      </c>
      <c r="C2452" s="2">
        <v>0.16303465274693033</v>
      </c>
      <c r="D2452" s="1">
        <v>0.19316778097916384</v>
      </c>
      <c r="E2452" s="1">
        <v>28.718885218816936</v>
      </c>
      <c r="G2452" s="1">
        <v>2439</v>
      </c>
      <c r="Y2452" s="14"/>
      <c r="Z2452" s="14"/>
      <c r="AA2452" s="14"/>
      <c r="AB2452" s="14"/>
      <c r="AC2452" s="14"/>
      <c r="AD2452" s="28"/>
    </row>
    <row r="2453" spans="1:30" x14ac:dyDescent="0.3">
      <c r="A2453" s="1">
        <v>2440</v>
      </c>
      <c r="B2453" s="1">
        <v>5.0821886682385728E-2</v>
      </c>
      <c r="C2453" s="2">
        <v>0.16581432562506238</v>
      </c>
      <c r="D2453" s="1">
        <v>3.1845718602343254E-2</v>
      </c>
      <c r="E2453" s="1">
        <v>4.0304389320966472</v>
      </c>
      <c r="G2453" s="1">
        <v>2440</v>
      </c>
      <c r="Y2453" s="14"/>
      <c r="Z2453" s="14"/>
      <c r="AA2453" s="14"/>
      <c r="AB2453" s="14"/>
      <c r="AC2453" s="14"/>
      <c r="AD2453" s="28"/>
    </row>
    <row r="2454" spans="1:30" x14ac:dyDescent="0.3">
      <c r="A2454" s="1">
        <v>2441</v>
      </c>
      <c r="B2454" s="1">
        <v>0.15921129422074298</v>
      </c>
      <c r="C2454" s="2">
        <v>0.18419317811752683</v>
      </c>
      <c r="D2454" s="1">
        <v>0.13697966803916761</v>
      </c>
      <c r="E2454" s="1">
        <v>27.739712014906992</v>
      </c>
      <c r="G2454" s="1">
        <v>2441</v>
      </c>
      <c r="Y2454" s="14"/>
      <c r="Z2454" s="14"/>
      <c r="AA2454" s="14"/>
      <c r="AB2454" s="14"/>
      <c r="AC2454" s="14"/>
      <c r="AD2454" s="28"/>
    </row>
    <row r="2455" spans="1:30" x14ac:dyDescent="0.3">
      <c r="A2455" s="1">
        <v>2442</v>
      </c>
      <c r="B2455" s="1">
        <v>0.29773582494790496</v>
      </c>
      <c r="C2455" s="2">
        <v>0.18568388298776467</v>
      </c>
      <c r="D2455" s="1">
        <v>0.44590759847344585</v>
      </c>
      <c r="E2455" s="1">
        <v>74.864999448103205</v>
      </c>
      <c r="G2455" s="1">
        <v>2442</v>
      </c>
      <c r="Y2455" s="14"/>
      <c r="Z2455" s="14"/>
      <c r="AA2455" s="14"/>
      <c r="AB2455" s="14"/>
      <c r="AC2455" s="14"/>
      <c r="AD2455" s="28"/>
    </row>
    <row r="2456" spans="1:30" x14ac:dyDescent="0.3">
      <c r="A2456" s="1">
        <v>2443</v>
      </c>
      <c r="B2456" s="1">
        <v>0.12429613180407216</v>
      </c>
      <c r="C2456" s="2">
        <v>0.18597808565830767</v>
      </c>
      <c r="D2456" s="1">
        <v>0.21621878850653617</v>
      </c>
      <c r="E2456" s="1">
        <v>49.910052101486137</v>
      </c>
      <c r="G2456" s="1">
        <v>2443</v>
      </c>
      <c r="Y2456" s="14"/>
      <c r="Z2456" s="14"/>
      <c r="AA2456" s="14"/>
      <c r="AB2456" s="14"/>
      <c r="AC2456" s="14"/>
      <c r="AD2456" s="28"/>
    </row>
    <row r="2457" spans="1:30" x14ac:dyDescent="0.3">
      <c r="A2457" s="1">
        <v>2444</v>
      </c>
      <c r="B2457" s="1">
        <v>0.13657688030311005</v>
      </c>
      <c r="C2457" s="2">
        <v>0.18629449923452873</v>
      </c>
      <c r="D2457" s="1">
        <v>0.11705041868701754</v>
      </c>
      <c r="E2457" s="1">
        <v>9.767780244567259</v>
      </c>
      <c r="G2457" s="1">
        <v>2444</v>
      </c>
      <c r="Y2457" s="14"/>
      <c r="Z2457" s="14"/>
      <c r="AA2457" s="14"/>
      <c r="AB2457" s="14"/>
      <c r="AC2457" s="14"/>
      <c r="AD2457" s="28"/>
    </row>
    <row r="2458" spans="1:30" x14ac:dyDescent="0.3">
      <c r="A2458" s="1">
        <v>2445</v>
      </c>
      <c r="B2458" s="1">
        <v>0.16616603106444403</v>
      </c>
      <c r="C2458" s="2">
        <v>0.1950385394280677</v>
      </c>
      <c r="D2458" s="1">
        <v>0.19386169915014936</v>
      </c>
      <c r="E2458" s="1">
        <v>18.422425484142522</v>
      </c>
      <c r="G2458" s="1">
        <v>2445</v>
      </c>
      <c r="Y2458" s="14"/>
      <c r="Z2458" s="14"/>
      <c r="AA2458" s="14"/>
      <c r="AB2458" s="14"/>
      <c r="AC2458" s="14"/>
      <c r="AD2458" s="28"/>
    </row>
    <row r="2459" spans="1:30" x14ac:dyDescent="0.3">
      <c r="A2459" s="1">
        <v>2446</v>
      </c>
      <c r="B2459" s="1">
        <v>0.30761418873910323</v>
      </c>
      <c r="C2459" s="2">
        <v>0.19762980217049486</v>
      </c>
      <c r="D2459" s="1">
        <v>0.30072625864741115</v>
      </c>
      <c r="E2459" s="1">
        <v>48.661223114794261</v>
      </c>
      <c r="G2459" s="1">
        <v>2446</v>
      </c>
      <c r="Y2459" s="14"/>
      <c r="Z2459" s="14"/>
      <c r="AA2459" s="14"/>
      <c r="AB2459" s="14"/>
      <c r="AC2459" s="14"/>
      <c r="AD2459" s="28"/>
    </row>
    <row r="2460" spans="1:30" x14ac:dyDescent="0.3">
      <c r="A2460" s="1">
        <v>2447</v>
      </c>
      <c r="B2460" s="1">
        <v>0.13908906489490946</v>
      </c>
      <c r="C2460" s="2">
        <v>0.21603000687267496</v>
      </c>
      <c r="D2460" s="1">
        <v>9.5830793495681355E-2</v>
      </c>
      <c r="E2460" s="1">
        <v>24.693754101176026</v>
      </c>
      <c r="G2460" s="1">
        <v>2447</v>
      </c>
      <c r="Y2460" s="14"/>
      <c r="Z2460" s="14"/>
      <c r="AA2460" s="14"/>
      <c r="AB2460" s="14"/>
      <c r="AC2460" s="14"/>
      <c r="AD2460" s="28"/>
    </row>
    <row r="2461" spans="1:30" x14ac:dyDescent="0.3">
      <c r="A2461" s="1">
        <v>2448</v>
      </c>
      <c r="B2461" s="1">
        <v>0.22270218588338134</v>
      </c>
      <c r="C2461" s="2">
        <v>0.22954456866565881</v>
      </c>
      <c r="D2461" s="1">
        <v>0.19443800459147023</v>
      </c>
      <c r="E2461" s="1">
        <v>40.742196526017963</v>
      </c>
      <c r="G2461" s="1">
        <v>2448</v>
      </c>
      <c r="Y2461" s="14"/>
      <c r="Z2461" s="14"/>
      <c r="AA2461" s="14"/>
      <c r="AB2461" s="14"/>
      <c r="AC2461" s="14"/>
      <c r="AD2461" s="28"/>
    </row>
    <row r="2462" spans="1:30" x14ac:dyDescent="0.3">
      <c r="A2462" s="1">
        <v>2449</v>
      </c>
      <c r="B2462" s="1">
        <v>0.12829083047689485</v>
      </c>
      <c r="C2462" s="2">
        <v>0.23081489964552743</v>
      </c>
      <c r="D2462" s="1">
        <v>0.22443092329687533</v>
      </c>
      <c r="E2462" s="1">
        <v>41.703060092987968</v>
      </c>
      <c r="G2462" s="1">
        <v>2449</v>
      </c>
      <c r="Y2462" s="14"/>
      <c r="Z2462" s="14"/>
      <c r="AA2462" s="14"/>
      <c r="AB2462" s="14"/>
      <c r="AC2462" s="14"/>
      <c r="AD2462" s="28"/>
    </row>
    <row r="2463" spans="1:30" x14ac:dyDescent="0.3">
      <c r="A2463" s="1">
        <v>2450</v>
      </c>
      <c r="B2463" s="1">
        <v>7.0014516419872941E-2</v>
      </c>
      <c r="C2463" s="2">
        <v>0.23087638504163438</v>
      </c>
      <c r="D2463" s="1">
        <v>0.11325281559730262</v>
      </c>
      <c r="E2463" s="1">
        <v>22.418064536422477</v>
      </c>
      <c r="G2463" s="1">
        <v>2450</v>
      </c>
      <c r="Y2463" s="14"/>
      <c r="Z2463" s="14"/>
      <c r="AA2463" s="14"/>
      <c r="AB2463" s="14"/>
      <c r="AC2463" s="14"/>
      <c r="AD2463" s="28"/>
    </row>
    <row r="2464" spans="1:30" x14ac:dyDescent="0.3">
      <c r="A2464" s="1">
        <v>2451</v>
      </c>
      <c r="B2464" s="1">
        <v>7.9088098174460442E-2</v>
      </c>
      <c r="C2464" s="2">
        <v>0.22518893905955231</v>
      </c>
      <c r="D2464" s="1">
        <v>0.15566157597352726</v>
      </c>
      <c r="E2464" s="1">
        <v>16.551631470518302</v>
      </c>
      <c r="G2464" s="1">
        <v>2451</v>
      </c>
      <c r="Y2464" s="14"/>
      <c r="Z2464" s="14"/>
      <c r="AA2464" s="14"/>
      <c r="AB2464" s="14"/>
      <c r="AC2464" s="14"/>
      <c r="AD2464" s="28"/>
    </row>
    <row r="2465" spans="1:30" x14ac:dyDescent="0.3">
      <c r="A2465" s="1">
        <v>2452</v>
      </c>
      <c r="B2465" s="1">
        <v>0.12697412093878924</v>
      </c>
      <c r="C2465" s="2">
        <v>0.21896665462697415</v>
      </c>
      <c r="D2465" s="1">
        <v>0.10448287576724553</v>
      </c>
      <c r="E2465" s="1">
        <v>10.235231917647969</v>
      </c>
      <c r="G2465" s="1">
        <v>2452</v>
      </c>
      <c r="Y2465" s="14"/>
      <c r="Z2465" s="14"/>
      <c r="AA2465" s="14"/>
      <c r="AB2465" s="14"/>
      <c r="AC2465" s="14"/>
      <c r="AD2465" s="28"/>
    </row>
    <row r="2466" spans="1:30" x14ac:dyDescent="0.3">
      <c r="A2466" s="1">
        <v>2453</v>
      </c>
      <c r="B2466" s="1">
        <v>0.24287220174895524</v>
      </c>
      <c r="C2466" s="2">
        <v>0.21793813528092038</v>
      </c>
      <c r="D2466" s="1">
        <v>0.4246786777702119</v>
      </c>
      <c r="E2466" s="1">
        <v>79.551375331770032</v>
      </c>
      <c r="G2466" s="1">
        <v>2453</v>
      </c>
      <c r="Y2466" s="14"/>
      <c r="Z2466" s="14"/>
      <c r="AA2466" s="14"/>
      <c r="AB2466" s="14"/>
      <c r="AC2466" s="14"/>
      <c r="AD2466" s="28"/>
    </row>
    <row r="2467" spans="1:30" x14ac:dyDescent="0.3">
      <c r="A2467" s="1">
        <v>2454</v>
      </c>
      <c r="B2467" s="1">
        <v>0.44973123019176842</v>
      </c>
      <c r="C2467" s="2">
        <v>0.21776064567459322</v>
      </c>
      <c r="D2467" s="1">
        <v>0.22206305742786694</v>
      </c>
      <c r="E2467" s="1">
        <v>50.372030207193049</v>
      </c>
      <c r="G2467" s="1">
        <v>2454</v>
      </c>
      <c r="Y2467" s="14"/>
      <c r="Z2467" s="14"/>
      <c r="AA2467" s="14"/>
      <c r="AB2467" s="14"/>
      <c r="AC2467" s="14"/>
      <c r="AD2467" s="28"/>
    </row>
    <row r="2468" spans="1:30" x14ac:dyDescent="0.3">
      <c r="A2468" s="1">
        <v>2455</v>
      </c>
      <c r="B2468" s="1">
        <v>0.23929011654464227</v>
      </c>
      <c r="C2468" s="2">
        <v>0.22434123319739441</v>
      </c>
      <c r="D2468" s="1">
        <v>5.5912439411091516E-2</v>
      </c>
      <c r="E2468" s="1">
        <v>31.1066350311362</v>
      </c>
      <c r="G2468" s="1">
        <v>2455</v>
      </c>
      <c r="Y2468" s="14"/>
      <c r="Z2468" s="14"/>
      <c r="AA2468" s="14"/>
      <c r="AB2468" s="14"/>
      <c r="AC2468" s="14"/>
      <c r="AD2468" s="28"/>
    </row>
    <row r="2469" spans="1:30" x14ac:dyDescent="0.3">
      <c r="A2469" s="1">
        <v>2456</v>
      </c>
      <c r="B2469" s="1">
        <v>0.22285320755660071</v>
      </c>
      <c r="C2469" s="2">
        <v>0.22399297275390428</v>
      </c>
      <c r="D2469" s="1">
        <v>7.5628849573109627E-2</v>
      </c>
      <c r="E2469" s="1">
        <v>27.434565135044942</v>
      </c>
      <c r="G2469" s="1">
        <v>2456</v>
      </c>
      <c r="Y2469" s="14"/>
      <c r="Z2469" s="14"/>
      <c r="AA2469" s="14"/>
      <c r="AB2469" s="14"/>
      <c r="AC2469" s="14"/>
      <c r="AD2469" s="28"/>
    </row>
    <row r="2470" spans="1:30" x14ac:dyDescent="0.3">
      <c r="A2470" s="1">
        <v>2457</v>
      </c>
      <c r="B2470" s="1">
        <v>0.14862853656653296</v>
      </c>
      <c r="C2470" s="2">
        <v>0.25495450689385218</v>
      </c>
      <c r="D2470" s="1">
        <v>6.9066776349098385E-2</v>
      </c>
      <c r="E2470" s="1">
        <v>23.18067029730253</v>
      </c>
      <c r="G2470" s="1">
        <v>2457</v>
      </c>
      <c r="Y2470" s="14"/>
      <c r="Z2470" s="14"/>
      <c r="AA2470" s="14"/>
      <c r="AB2470" s="14"/>
      <c r="AC2470" s="14"/>
      <c r="AD2470" s="28"/>
    </row>
    <row r="2471" spans="1:30" x14ac:dyDescent="0.3">
      <c r="A2471" s="1">
        <v>2458</v>
      </c>
      <c r="B2471" s="1">
        <v>4.4763195453929261E-2</v>
      </c>
      <c r="C2471" s="2">
        <v>0.25649895595436156</v>
      </c>
      <c r="D2471" s="1">
        <v>2.269185544204189E-2</v>
      </c>
      <c r="E2471" s="1">
        <v>19.449140783756036</v>
      </c>
      <c r="G2471" s="1">
        <v>2458</v>
      </c>
      <c r="Y2471" s="14"/>
      <c r="Z2471" s="14"/>
      <c r="AA2471" s="14"/>
      <c r="AB2471" s="14"/>
      <c r="AC2471" s="14"/>
      <c r="AD2471" s="28"/>
    </row>
    <row r="2472" spans="1:30" x14ac:dyDescent="0.3">
      <c r="A2472" s="1">
        <v>2459</v>
      </c>
      <c r="B2472" s="1">
        <v>0.28098616589301978</v>
      </c>
      <c r="C2472" s="2">
        <v>0.26301198729911324</v>
      </c>
      <c r="D2472" s="1">
        <v>0.22977150439638958</v>
      </c>
      <c r="E2472" s="1">
        <v>64.566434934963951</v>
      </c>
      <c r="G2472" s="1">
        <v>2459</v>
      </c>
      <c r="Y2472" s="14"/>
      <c r="Z2472" s="14"/>
      <c r="AA2472" s="14"/>
      <c r="AB2472" s="14"/>
      <c r="AC2472" s="14"/>
      <c r="AD2472" s="28"/>
    </row>
    <row r="2473" spans="1:30" x14ac:dyDescent="0.3">
      <c r="A2473" s="1">
        <v>2460</v>
      </c>
      <c r="B2473" s="1">
        <v>0.11281496521261368</v>
      </c>
      <c r="C2473" s="2">
        <v>0.26779577495152118</v>
      </c>
      <c r="D2473" s="1">
        <v>0.13171645318636283</v>
      </c>
      <c r="E2473" s="1">
        <v>18.307348873662921</v>
      </c>
      <c r="G2473" s="1">
        <v>2460</v>
      </c>
      <c r="Y2473" s="14"/>
      <c r="Z2473" s="14"/>
      <c r="AA2473" s="14"/>
      <c r="AB2473" s="14"/>
      <c r="AC2473" s="14"/>
      <c r="AD2473" s="28"/>
    </row>
    <row r="2474" spans="1:30" x14ac:dyDescent="0.3">
      <c r="A2474" s="1">
        <v>2461</v>
      </c>
      <c r="B2474" s="1">
        <v>0.10062395012265335</v>
      </c>
      <c r="C2474" s="2">
        <v>0.26338525740331115</v>
      </c>
      <c r="D2474" s="1">
        <v>0.1236578541913301</v>
      </c>
      <c r="E2474" s="1">
        <v>27.798261617066888</v>
      </c>
      <c r="G2474" s="1">
        <v>2461</v>
      </c>
      <c r="Y2474" s="14"/>
      <c r="Z2474" s="14"/>
      <c r="AA2474" s="14"/>
      <c r="AB2474" s="14"/>
      <c r="AC2474" s="14"/>
      <c r="AD2474" s="28"/>
    </row>
    <row r="2475" spans="1:30" x14ac:dyDescent="0.3">
      <c r="A2475" s="1">
        <v>2462</v>
      </c>
      <c r="B2475" s="1">
        <v>0.17379361802015009</v>
      </c>
      <c r="C2475" s="2">
        <v>0.26871226114280095</v>
      </c>
      <c r="D2475" s="1">
        <v>0.16315689468903363</v>
      </c>
      <c r="E2475" s="1">
        <v>35.548442337505207</v>
      </c>
      <c r="G2475" s="1">
        <v>2462</v>
      </c>
      <c r="Y2475" s="14"/>
      <c r="Z2475" s="14"/>
      <c r="AA2475" s="14"/>
      <c r="AB2475" s="14"/>
      <c r="AC2475" s="14"/>
      <c r="AD2475" s="28"/>
    </row>
    <row r="2476" spans="1:30" x14ac:dyDescent="0.3">
      <c r="A2476" s="1">
        <v>2463</v>
      </c>
      <c r="B2476" s="1">
        <v>4.80215309158235E-2</v>
      </c>
      <c r="C2476" s="2">
        <v>0.29855885518342162</v>
      </c>
      <c r="D2476" s="1">
        <v>4.1040894022246373E-2</v>
      </c>
      <c r="E2476" s="1">
        <v>11.285941550380763</v>
      </c>
      <c r="G2476" s="1">
        <v>2463</v>
      </c>
      <c r="Y2476" s="14"/>
      <c r="Z2476" s="14"/>
      <c r="AA2476" s="14"/>
      <c r="AB2476" s="14"/>
      <c r="AC2476" s="14"/>
      <c r="AD2476" s="28"/>
    </row>
    <row r="2477" spans="1:30" x14ac:dyDescent="0.3">
      <c r="A2477" s="1">
        <v>2464</v>
      </c>
      <c r="B2477" s="1">
        <v>0.14850884694712227</v>
      </c>
      <c r="C2477" s="2">
        <v>0.30109239217763623</v>
      </c>
      <c r="D2477" s="1">
        <v>0.17416376414234622</v>
      </c>
      <c r="E2477" s="1">
        <v>50.77432678717075</v>
      </c>
      <c r="G2477" s="1">
        <v>2464</v>
      </c>
      <c r="Y2477" s="14"/>
      <c r="Z2477" s="14"/>
      <c r="AA2477" s="14"/>
      <c r="AB2477" s="14"/>
      <c r="AC2477" s="14"/>
      <c r="AD2477" s="28"/>
    </row>
    <row r="2478" spans="1:30" x14ac:dyDescent="0.3">
      <c r="A2478" s="1">
        <v>2465</v>
      </c>
      <c r="B2478" s="1">
        <v>7.9942257934537617E-2</v>
      </c>
      <c r="C2478" s="2">
        <v>0.30318438422157523</v>
      </c>
      <c r="D2478" s="1">
        <v>0.11960056687391971</v>
      </c>
      <c r="E2478" s="1">
        <v>25.228635073428762</v>
      </c>
      <c r="G2478" s="1">
        <v>2465</v>
      </c>
      <c r="Y2478" s="14"/>
      <c r="Z2478" s="14"/>
      <c r="AA2478" s="14"/>
      <c r="AB2478" s="14"/>
      <c r="AC2478" s="14"/>
      <c r="AD2478" s="28"/>
    </row>
    <row r="2479" spans="1:30" x14ac:dyDescent="0.3">
      <c r="A2479" s="1">
        <v>2466</v>
      </c>
      <c r="B2479" s="1">
        <v>0.11563309476274873</v>
      </c>
      <c r="C2479" s="2">
        <v>0.30369339813451945</v>
      </c>
      <c r="D2479" s="1">
        <v>0.18083521759164997</v>
      </c>
      <c r="E2479" s="1">
        <v>39.287772296860979</v>
      </c>
      <c r="G2479" s="1">
        <v>2466</v>
      </c>
      <c r="Y2479" s="14"/>
      <c r="Z2479" s="14"/>
      <c r="AA2479" s="14"/>
      <c r="AB2479" s="14"/>
      <c r="AC2479" s="14"/>
      <c r="AD2479" s="28"/>
    </row>
    <row r="2480" spans="1:30" x14ac:dyDescent="0.3">
      <c r="A2480" s="1">
        <v>2467</v>
      </c>
      <c r="B2480" s="1">
        <v>0.24439011679308151</v>
      </c>
      <c r="C2480" s="2">
        <v>0.30783702984519351</v>
      </c>
      <c r="D2480" s="1">
        <v>0.19999508827079066</v>
      </c>
      <c r="E2480" s="1">
        <v>66.275036006071545</v>
      </c>
      <c r="G2480" s="1">
        <v>2467</v>
      </c>
      <c r="Y2480" s="14"/>
      <c r="Z2480" s="14"/>
      <c r="AA2480" s="14"/>
      <c r="AB2480" s="14"/>
      <c r="AC2480" s="14"/>
      <c r="AD2480" s="28"/>
    </row>
    <row r="2481" spans="1:30" x14ac:dyDescent="0.3">
      <c r="A2481" s="1">
        <v>2468</v>
      </c>
      <c r="B2481" s="1">
        <v>0.27540506186551283</v>
      </c>
      <c r="C2481" s="2">
        <v>0.30788279411608738</v>
      </c>
      <c r="D2481" s="1">
        <v>0.42206163639325883</v>
      </c>
      <c r="E2481" s="1">
        <v>105.93063919923651</v>
      </c>
      <c r="G2481" s="1">
        <v>2468</v>
      </c>
      <c r="Y2481" s="14"/>
      <c r="Z2481" s="14"/>
      <c r="AA2481" s="14"/>
      <c r="AB2481" s="14"/>
      <c r="AC2481" s="14"/>
      <c r="AD2481" s="28"/>
    </row>
    <row r="2482" spans="1:30" x14ac:dyDescent="0.3">
      <c r="A2482" s="1">
        <v>2469</v>
      </c>
      <c r="B2482" s="1">
        <v>0.33422006828506534</v>
      </c>
      <c r="C2482" s="2">
        <v>0.30744801015936724</v>
      </c>
      <c r="D2482" s="1">
        <v>0.40713330629660549</v>
      </c>
      <c r="E2482" s="1">
        <v>113.57455035679197</v>
      </c>
      <c r="G2482" s="1">
        <v>2469</v>
      </c>
      <c r="Y2482" s="14"/>
      <c r="Z2482" s="14"/>
      <c r="AA2482" s="14"/>
      <c r="AB2482" s="14"/>
      <c r="AC2482" s="14"/>
      <c r="AD2482" s="28"/>
    </row>
    <row r="2483" spans="1:30" x14ac:dyDescent="0.3">
      <c r="A2483" s="1">
        <v>2470</v>
      </c>
      <c r="B2483" s="1">
        <v>0.21832957329502636</v>
      </c>
      <c r="C2483" s="2">
        <v>0.30087554080926221</v>
      </c>
      <c r="D2483" s="1">
        <v>0.29329897375145814</v>
      </c>
      <c r="E2483" s="1">
        <v>85.819563296114509</v>
      </c>
      <c r="G2483" s="1">
        <v>2470</v>
      </c>
      <c r="Y2483" s="14"/>
      <c r="Z2483" s="14"/>
      <c r="AA2483" s="14"/>
      <c r="AB2483" s="14"/>
      <c r="AC2483" s="14"/>
      <c r="AD2483" s="28"/>
    </row>
    <row r="2484" spans="1:30" x14ac:dyDescent="0.3">
      <c r="A2484" s="1">
        <v>2471</v>
      </c>
      <c r="B2484" s="1">
        <v>0.3978218994456405</v>
      </c>
      <c r="C2484" s="2">
        <v>0.30159522706772107</v>
      </c>
      <c r="D2484" s="1">
        <v>0.42635110086475403</v>
      </c>
      <c r="E2484" s="1">
        <v>104.90818340382569</v>
      </c>
      <c r="G2484" s="1">
        <v>2471</v>
      </c>
      <c r="Y2484" s="14"/>
      <c r="Z2484" s="14"/>
      <c r="AA2484" s="14"/>
      <c r="AB2484" s="14"/>
      <c r="AC2484" s="14"/>
      <c r="AD2484" s="28"/>
    </row>
    <row r="2485" spans="1:30" x14ac:dyDescent="0.3">
      <c r="A2485" s="1">
        <v>2472</v>
      </c>
      <c r="B2485" s="1">
        <v>0.16355203618093042</v>
      </c>
      <c r="C2485" s="2">
        <v>0.30424807919330316</v>
      </c>
      <c r="D2485" s="1">
        <v>7.1464109891366728E-2</v>
      </c>
      <c r="E2485" s="1">
        <v>26.113757679613325</v>
      </c>
      <c r="G2485" s="1">
        <v>2472</v>
      </c>
      <c r="Y2485" s="14"/>
      <c r="Z2485" s="14"/>
      <c r="AA2485" s="14"/>
      <c r="AB2485" s="14"/>
      <c r="AC2485" s="14"/>
      <c r="AD2485" s="28"/>
    </row>
    <row r="2486" spans="1:30" x14ac:dyDescent="0.3">
      <c r="A2486" s="1">
        <v>2473</v>
      </c>
      <c r="B2486" s="1">
        <v>0.17456001733066009</v>
      </c>
      <c r="C2486" s="2">
        <v>0.30426438036982256</v>
      </c>
      <c r="D2486" s="1">
        <v>0.34223852617842843</v>
      </c>
      <c r="E2486" s="1">
        <v>70.167024735365843</v>
      </c>
      <c r="G2486" s="1">
        <v>2473</v>
      </c>
      <c r="Y2486" s="14"/>
      <c r="Z2486" s="14"/>
      <c r="AA2486" s="14"/>
      <c r="AB2486" s="14"/>
      <c r="AC2486" s="14"/>
      <c r="AD2486" s="28"/>
    </row>
    <row r="2487" spans="1:30" x14ac:dyDescent="0.3">
      <c r="A2487" s="1">
        <v>2474</v>
      </c>
      <c r="B2487" s="1">
        <v>0.15852054330817769</v>
      </c>
      <c r="C2487" s="2">
        <v>0.30124916450456879</v>
      </c>
      <c r="D2487" s="1">
        <v>0.19734161172208675</v>
      </c>
      <c r="E2487" s="1">
        <v>69.244041275124957</v>
      </c>
      <c r="G2487" s="1">
        <v>2474</v>
      </c>
      <c r="Y2487" s="14"/>
      <c r="Z2487" s="14"/>
      <c r="AA2487" s="14"/>
      <c r="AB2487" s="14"/>
      <c r="AC2487" s="14"/>
      <c r="AD2487" s="28"/>
    </row>
    <row r="2488" spans="1:30" x14ac:dyDescent="0.3">
      <c r="A2488" s="1">
        <v>2475</v>
      </c>
      <c r="B2488" s="1">
        <v>0.15862647942183583</v>
      </c>
      <c r="C2488" s="2">
        <v>0.31265024494455718</v>
      </c>
      <c r="D2488" s="1">
        <v>0.29088629751749101</v>
      </c>
      <c r="E2488" s="1">
        <v>29.750018034644388</v>
      </c>
      <c r="G2488" s="1">
        <v>2475</v>
      </c>
      <c r="Y2488" s="14"/>
      <c r="Z2488" s="14"/>
      <c r="AA2488" s="14"/>
      <c r="AB2488" s="14"/>
      <c r="AC2488" s="14"/>
      <c r="AD2488" s="28"/>
    </row>
    <row r="2489" spans="1:30" x14ac:dyDescent="0.3">
      <c r="A2489" s="1">
        <v>2476</v>
      </c>
      <c r="B2489" s="1">
        <v>0.20520769429682609</v>
      </c>
      <c r="C2489" s="2">
        <v>0.30006158184365139</v>
      </c>
      <c r="D2489" s="1">
        <v>0.28548463404511787</v>
      </c>
      <c r="E2489" s="1">
        <v>76.365516001062332</v>
      </c>
      <c r="G2489" s="1">
        <v>2476</v>
      </c>
      <c r="Y2489" s="14"/>
      <c r="Z2489" s="14"/>
      <c r="AA2489" s="14"/>
      <c r="AB2489" s="14"/>
      <c r="AC2489" s="14"/>
      <c r="AD2489" s="28"/>
    </row>
    <row r="2490" spans="1:30" x14ac:dyDescent="0.3">
      <c r="A2490" s="1">
        <v>2477</v>
      </c>
      <c r="B2490" s="1">
        <v>0.12321029534011715</v>
      </c>
      <c r="C2490" s="2">
        <v>0.29459399822235416</v>
      </c>
      <c r="D2490" s="1">
        <v>0.27976752444717762</v>
      </c>
      <c r="E2490" s="1">
        <v>50.505079330361859</v>
      </c>
      <c r="G2490" s="1">
        <v>2477</v>
      </c>
      <c r="Y2490" s="14"/>
      <c r="Z2490" s="14"/>
      <c r="AA2490" s="14"/>
      <c r="AB2490" s="14"/>
      <c r="AC2490" s="14"/>
      <c r="AD2490" s="28"/>
    </row>
    <row r="2491" spans="1:30" x14ac:dyDescent="0.3">
      <c r="A2491" s="1">
        <v>2478</v>
      </c>
      <c r="B2491" s="1">
        <v>8.0446408601982419E-2</v>
      </c>
      <c r="C2491" s="2">
        <v>0.29290823898992174</v>
      </c>
      <c r="D2491" s="1">
        <v>0.28728282047271947</v>
      </c>
      <c r="E2491" s="1">
        <v>58.515883774235</v>
      </c>
      <c r="G2491" s="1">
        <v>2478</v>
      </c>
      <c r="Y2491" s="14"/>
      <c r="Z2491" s="14"/>
      <c r="AA2491" s="14"/>
      <c r="AB2491" s="14"/>
      <c r="AC2491" s="14"/>
      <c r="AD2491" s="28"/>
    </row>
    <row r="2492" spans="1:30" x14ac:dyDescent="0.3">
      <c r="A2492" s="1">
        <v>2479</v>
      </c>
      <c r="B2492" s="1">
        <v>5.0813401393370997E-2</v>
      </c>
      <c r="C2492" s="2">
        <v>0.29656257438080552</v>
      </c>
      <c r="D2492" s="1">
        <v>8.809633504069668E-2</v>
      </c>
      <c r="E2492" s="1">
        <v>16.781332164449438</v>
      </c>
      <c r="G2492" s="1">
        <v>2479</v>
      </c>
      <c r="Y2492" s="14"/>
      <c r="Z2492" s="14"/>
      <c r="AA2492" s="14"/>
      <c r="AB2492" s="14"/>
      <c r="AC2492" s="14"/>
      <c r="AD2492" s="28"/>
    </row>
    <row r="2493" spans="1:30" x14ac:dyDescent="0.3">
      <c r="A2493" s="1">
        <v>2480</v>
      </c>
      <c r="B2493" s="1">
        <v>0.18956254749948553</v>
      </c>
      <c r="C2493" s="2">
        <v>0.30469187624424066</v>
      </c>
      <c r="D2493" s="1">
        <v>0.31549768958243402</v>
      </c>
      <c r="E2493" s="1">
        <v>81.672758430182398</v>
      </c>
      <c r="G2493" s="1">
        <v>2480</v>
      </c>
      <c r="Y2493" s="14"/>
      <c r="Z2493" s="14"/>
      <c r="AA2493" s="14"/>
      <c r="AB2493" s="14"/>
      <c r="AC2493" s="14"/>
      <c r="AD2493" s="28"/>
    </row>
    <row r="2494" spans="1:30" x14ac:dyDescent="0.3">
      <c r="A2494" s="1">
        <v>2481</v>
      </c>
      <c r="B2494" s="1">
        <v>0.11447410595723248</v>
      </c>
      <c r="C2494" s="2">
        <v>0.30463274290045406</v>
      </c>
      <c r="D2494" s="1">
        <v>0.19795284656193357</v>
      </c>
      <c r="E2494" s="1">
        <v>30.511143285661959</v>
      </c>
      <c r="G2494" s="1">
        <v>2481</v>
      </c>
      <c r="Y2494" s="14"/>
      <c r="Z2494" s="14"/>
      <c r="AA2494" s="14"/>
      <c r="AB2494" s="14"/>
      <c r="AC2494" s="14"/>
      <c r="AD2494" s="28"/>
    </row>
    <row r="2495" spans="1:30" x14ac:dyDescent="0.3">
      <c r="A2495" s="1">
        <v>2482</v>
      </c>
      <c r="B2495" s="1">
        <v>6.9399221242034737E-2</v>
      </c>
      <c r="C2495" s="2">
        <v>0.30829844169414877</v>
      </c>
      <c r="D2495" s="1">
        <v>0.15633202357020087</v>
      </c>
      <c r="E2495" s="1">
        <v>32.823818799299076</v>
      </c>
      <c r="G2495" s="1">
        <v>2482</v>
      </c>
      <c r="Y2495" s="14"/>
      <c r="Z2495" s="14"/>
      <c r="AA2495" s="14"/>
      <c r="AB2495" s="14"/>
      <c r="AC2495" s="14"/>
      <c r="AD2495" s="28"/>
    </row>
    <row r="2496" spans="1:30" x14ac:dyDescent="0.3">
      <c r="A2496" s="1">
        <v>2483</v>
      </c>
      <c r="B2496" s="1">
        <v>0.16738676573574035</v>
      </c>
      <c r="C2496" s="2">
        <v>0.30787002728140789</v>
      </c>
      <c r="D2496" s="1">
        <v>0.29210949672548547</v>
      </c>
      <c r="E2496" s="1">
        <v>67.319217229594443</v>
      </c>
      <c r="G2496" s="1">
        <v>2483</v>
      </c>
      <c r="Y2496" s="14"/>
      <c r="Z2496" s="14"/>
      <c r="AA2496" s="14"/>
      <c r="AB2496" s="14"/>
      <c r="AC2496" s="14"/>
      <c r="AD2496" s="28"/>
    </row>
    <row r="2497" spans="1:30" x14ac:dyDescent="0.3">
      <c r="A2497" s="1">
        <v>2484</v>
      </c>
      <c r="B2497" s="1">
        <v>7.7069306233362597E-2</v>
      </c>
      <c r="C2497" s="2">
        <v>0.30205819197451839</v>
      </c>
      <c r="D2497" s="1">
        <v>0.14424362586336834</v>
      </c>
      <c r="E2497" s="1">
        <v>33.446001496957308</v>
      </c>
      <c r="G2497" s="1">
        <v>2484</v>
      </c>
      <c r="Y2497" s="14"/>
      <c r="Z2497" s="14"/>
      <c r="AA2497" s="14"/>
      <c r="AB2497" s="14"/>
      <c r="AC2497" s="14"/>
      <c r="AD2497" s="28"/>
    </row>
    <row r="2498" spans="1:30" x14ac:dyDescent="0.3">
      <c r="A2498" s="1">
        <v>2485</v>
      </c>
      <c r="B2498" s="1">
        <v>0.13169259150114804</v>
      </c>
      <c r="C2498" s="2">
        <v>0.30046859312781321</v>
      </c>
      <c r="D2498" s="1">
        <v>0.36302259457309011</v>
      </c>
      <c r="E2498" s="1">
        <v>74.954553350932144</v>
      </c>
      <c r="G2498" s="1">
        <v>2485</v>
      </c>
      <c r="Y2498" s="14"/>
      <c r="Z2498" s="14"/>
      <c r="AA2498" s="14"/>
      <c r="AB2498" s="14"/>
      <c r="AC2498" s="14"/>
      <c r="AD2498" s="28"/>
    </row>
    <row r="2499" spans="1:30" x14ac:dyDescent="0.3">
      <c r="A2499" s="1">
        <v>2486</v>
      </c>
      <c r="B2499" s="1">
        <v>9.4074065557080477E-2</v>
      </c>
      <c r="C2499" s="2">
        <v>0.27469876140069882</v>
      </c>
      <c r="D2499" s="1">
        <v>0.1866609832576242</v>
      </c>
      <c r="E2499" s="1">
        <v>25.292893408239703</v>
      </c>
      <c r="G2499" s="1">
        <v>2486</v>
      </c>
      <c r="Y2499" s="14"/>
      <c r="Z2499" s="14"/>
      <c r="AA2499" s="14"/>
      <c r="AB2499" s="14"/>
      <c r="AC2499" s="14"/>
      <c r="AD2499" s="28"/>
    </row>
    <row r="2500" spans="1:30" x14ac:dyDescent="0.3">
      <c r="A2500" s="1">
        <v>2487</v>
      </c>
      <c r="B2500" s="1">
        <v>1.1825073030961874E-2</v>
      </c>
      <c r="C2500" s="2">
        <v>0.27492198217792879</v>
      </c>
      <c r="D2500" s="1">
        <v>3.1619284932230908E-2</v>
      </c>
      <c r="E2500" s="1">
        <v>13.119023682552911</v>
      </c>
      <c r="G2500" s="1">
        <v>2487</v>
      </c>
      <c r="Y2500" s="14"/>
      <c r="Z2500" s="14"/>
      <c r="AA2500" s="14"/>
      <c r="AB2500" s="14"/>
      <c r="AC2500" s="14"/>
      <c r="AD2500" s="28"/>
    </row>
    <row r="2501" spans="1:30" x14ac:dyDescent="0.3">
      <c r="A2501" s="1">
        <v>2488</v>
      </c>
      <c r="B2501" s="1">
        <v>8.2974608980698306E-2</v>
      </c>
      <c r="C2501" s="2">
        <v>0.26284111229205254</v>
      </c>
      <c r="D2501" s="1">
        <v>0.18297529092181589</v>
      </c>
      <c r="E2501" s="1">
        <v>33.770553242438162</v>
      </c>
      <c r="G2501" s="1">
        <v>2488</v>
      </c>
      <c r="Y2501" s="14"/>
      <c r="Z2501" s="14"/>
      <c r="AA2501" s="14"/>
      <c r="AB2501" s="14"/>
      <c r="AC2501" s="14"/>
      <c r="AD2501" s="28"/>
    </row>
    <row r="2502" spans="1:30" x14ac:dyDescent="0.3">
      <c r="A2502" s="1">
        <v>2489</v>
      </c>
      <c r="B2502" s="1">
        <v>0.12006192879144587</v>
      </c>
      <c r="C2502" s="2">
        <v>0.25830594760549469</v>
      </c>
      <c r="D2502" s="1">
        <v>0.14902201633050721</v>
      </c>
      <c r="E2502" s="1">
        <v>57.714971598649136</v>
      </c>
      <c r="G2502" s="1">
        <v>2489</v>
      </c>
      <c r="Y2502" s="14"/>
      <c r="Z2502" s="14"/>
      <c r="AA2502" s="14"/>
      <c r="AB2502" s="14"/>
      <c r="AC2502" s="14"/>
      <c r="AD2502" s="28"/>
    </row>
    <row r="2503" spans="1:30" x14ac:dyDescent="0.3">
      <c r="A2503" s="1">
        <v>2490</v>
      </c>
      <c r="B2503" s="1">
        <v>8.0435423760624181E-2</v>
      </c>
      <c r="C2503" s="2">
        <v>0.25853443011420529</v>
      </c>
      <c r="D2503" s="1">
        <v>0.15148635597742222</v>
      </c>
      <c r="E2503" s="1">
        <v>22.585600814386542</v>
      </c>
      <c r="G2503" s="1">
        <v>2490</v>
      </c>
      <c r="Y2503" s="14"/>
      <c r="Z2503" s="14"/>
      <c r="AA2503" s="14"/>
      <c r="AB2503" s="14"/>
      <c r="AC2503" s="14"/>
      <c r="AD2503" s="28"/>
    </row>
    <row r="2504" spans="1:30" x14ac:dyDescent="0.3">
      <c r="A2504" s="1">
        <v>2491</v>
      </c>
      <c r="B2504" s="1">
        <v>0.21750217359475346</v>
      </c>
      <c r="C2504" s="2">
        <v>0.25214451329913923</v>
      </c>
      <c r="D2504" s="1">
        <v>0.23186794287978063</v>
      </c>
      <c r="E2504" s="1">
        <v>50.949687641147491</v>
      </c>
      <c r="G2504" s="1">
        <v>2491</v>
      </c>
      <c r="Y2504" s="14"/>
      <c r="Z2504" s="14"/>
      <c r="AA2504" s="14"/>
      <c r="AB2504" s="14"/>
      <c r="AC2504" s="14"/>
      <c r="AD2504" s="28"/>
    </row>
    <row r="2505" spans="1:30" x14ac:dyDescent="0.3">
      <c r="A2505" s="1">
        <v>2492</v>
      </c>
      <c r="B2505" s="1">
        <v>0.24265127079054441</v>
      </c>
      <c r="C2505" s="2">
        <v>0.21992870595132194</v>
      </c>
      <c r="D2505" s="1">
        <v>0.41700980175667846</v>
      </c>
      <c r="E2505" s="1">
        <v>81.597409257621052</v>
      </c>
      <c r="G2505" s="1">
        <v>2492</v>
      </c>
      <c r="Y2505" s="14"/>
      <c r="Z2505" s="14"/>
      <c r="AA2505" s="14"/>
      <c r="AB2505" s="14"/>
      <c r="AC2505" s="14"/>
      <c r="AD2505" s="28"/>
    </row>
    <row r="2506" spans="1:30" x14ac:dyDescent="0.3">
      <c r="A2506" s="1">
        <v>2493</v>
      </c>
      <c r="B2506" s="1">
        <v>0.18543500296310397</v>
      </c>
      <c r="C2506" s="2">
        <v>0.21572899268204127</v>
      </c>
      <c r="D2506" s="1">
        <v>0.31874615435739445</v>
      </c>
      <c r="E2506" s="1">
        <v>57.186940260556263</v>
      </c>
      <c r="G2506" s="1">
        <v>2493</v>
      </c>
      <c r="Y2506" s="14"/>
      <c r="Z2506" s="14"/>
      <c r="AA2506" s="14"/>
      <c r="AB2506" s="14"/>
      <c r="AC2506" s="14"/>
      <c r="AD2506" s="28"/>
    </row>
    <row r="2507" spans="1:30" x14ac:dyDescent="0.3">
      <c r="A2507" s="1">
        <v>2494</v>
      </c>
      <c r="B2507" s="1">
        <v>0.33734662471038906</v>
      </c>
      <c r="C2507" s="2">
        <v>0.21031601960949883</v>
      </c>
      <c r="D2507" s="1">
        <v>0.45284723291934387</v>
      </c>
      <c r="E2507" s="1">
        <v>70.214515190714081</v>
      </c>
      <c r="G2507" s="1">
        <v>2494</v>
      </c>
      <c r="Y2507" s="14"/>
      <c r="Z2507" s="14"/>
      <c r="AA2507" s="14"/>
      <c r="AB2507" s="14"/>
      <c r="AC2507" s="14"/>
      <c r="AD2507" s="28"/>
    </row>
    <row r="2508" spans="1:30" x14ac:dyDescent="0.3">
      <c r="A2508" s="1">
        <v>2495</v>
      </c>
      <c r="B2508" s="1">
        <v>0.30104611376564583</v>
      </c>
      <c r="C2508" s="2">
        <v>0.21507835417300739</v>
      </c>
      <c r="D2508" s="1">
        <v>0.33949859300006818</v>
      </c>
      <c r="E2508" s="1">
        <v>70.257431176419246</v>
      </c>
      <c r="G2508" s="1">
        <v>2495</v>
      </c>
      <c r="Y2508" s="14"/>
      <c r="Z2508" s="14"/>
      <c r="AA2508" s="14"/>
      <c r="AB2508" s="14"/>
      <c r="AC2508" s="14"/>
      <c r="AD2508" s="28"/>
    </row>
    <row r="2509" spans="1:30" x14ac:dyDescent="0.3">
      <c r="A2509" s="1">
        <v>2496</v>
      </c>
      <c r="B2509" s="1">
        <v>4.408984293948677E-2</v>
      </c>
      <c r="C2509" s="2">
        <v>0.21495042813010232</v>
      </c>
      <c r="D2509" s="1">
        <v>7.9097466318009957E-2</v>
      </c>
      <c r="E2509" s="1">
        <v>11.84523344188726</v>
      </c>
      <c r="G2509" s="1">
        <v>2496</v>
      </c>
      <c r="Y2509" s="14"/>
      <c r="Z2509" s="14"/>
      <c r="AA2509" s="14"/>
      <c r="AB2509" s="14"/>
      <c r="AC2509" s="14"/>
      <c r="AD2509" s="28"/>
    </row>
    <row r="2510" spans="1:30" x14ac:dyDescent="0.3">
      <c r="A2510" s="1">
        <v>2497</v>
      </c>
      <c r="B2510" s="1">
        <v>0.24442476110260988</v>
      </c>
      <c r="C2510" s="2">
        <v>0.21492567011515509</v>
      </c>
      <c r="D2510" s="1">
        <v>0.3295865030462885</v>
      </c>
      <c r="E2510" s="1">
        <v>51.139181220043461</v>
      </c>
      <c r="G2510" s="1">
        <v>2497</v>
      </c>
      <c r="Y2510" s="14"/>
      <c r="Z2510" s="14"/>
      <c r="AA2510" s="14"/>
      <c r="AB2510" s="14"/>
      <c r="AC2510" s="14"/>
      <c r="AD2510" s="28"/>
    </row>
    <row r="2511" spans="1:30" x14ac:dyDescent="0.3">
      <c r="A2511" s="1">
        <v>2498</v>
      </c>
      <c r="B2511" s="1">
        <v>0.27443884976010113</v>
      </c>
      <c r="C2511" s="2">
        <v>0.2146129705495276</v>
      </c>
      <c r="D2511" s="1">
        <v>0.45253136904627567</v>
      </c>
      <c r="E2511" s="1">
        <v>106.69286725055738</v>
      </c>
      <c r="G2511" s="1">
        <v>2498</v>
      </c>
      <c r="Y2511" s="14"/>
      <c r="Z2511" s="14"/>
      <c r="AA2511" s="14"/>
      <c r="AB2511" s="14"/>
      <c r="AC2511" s="14"/>
      <c r="AD2511" s="28"/>
    </row>
    <row r="2512" spans="1:30" x14ac:dyDescent="0.3">
      <c r="A2512" s="1">
        <v>2499</v>
      </c>
      <c r="B2512" s="1">
        <v>0.38678351478382655</v>
      </c>
      <c r="C2512" s="2">
        <v>0.21031016493658075</v>
      </c>
      <c r="D2512" s="1">
        <v>0.48167185715999306</v>
      </c>
      <c r="E2512" s="1">
        <v>109.7016600347045</v>
      </c>
      <c r="G2512" s="1">
        <v>2499</v>
      </c>
      <c r="Y2512" s="14"/>
      <c r="Z2512" s="14"/>
      <c r="AA2512" s="14"/>
      <c r="AB2512" s="14"/>
      <c r="AC2512" s="14"/>
      <c r="AD2512" s="28"/>
    </row>
    <row r="2513" spans="1:30" x14ac:dyDescent="0.3">
      <c r="A2513" s="1">
        <v>2500</v>
      </c>
      <c r="B2513" s="1">
        <v>0.20414591763486856</v>
      </c>
      <c r="C2513" s="2">
        <v>0.20816921318723844</v>
      </c>
      <c r="D2513" s="1">
        <v>0.25932403761377504</v>
      </c>
      <c r="E2513" s="1">
        <v>48.358193660011928</v>
      </c>
      <c r="G2513" s="1">
        <v>2500</v>
      </c>
      <c r="Y2513" s="14"/>
      <c r="Z2513" s="14"/>
      <c r="AA2513" s="14"/>
      <c r="AB2513" s="14"/>
      <c r="AC2513" s="14"/>
      <c r="AD2513" s="28"/>
    </row>
    <row r="2514" spans="1:30" x14ac:dyDescent="0.3">
      <c r="A2514" s="1">
        <v>2501</v>
      </c>
      <c r="B2514" s="1">
        <v>0.34454175484009925</v>
      </c>
      <c r="C2514" s="2">
        <v>0.20372983336335052</v>
      </c>
      <c r="D2514" s="1">
        <v>0.39080471349942741</v>
      </c>
      <c r="E2514" s="1">
        <v>80.81058709928368</v>
      </c>
      <c r="G2514" s="1">
        <v>2501</v>
      </c>
      <c r="Y2514" s="14"/>
      <c r="Z2514" s="14"/>
      <c r="AA2514" s="14"/>
      <c r="AB2514" s="14"/>
      <c r="AC2514" s="14"/>
      <c r="AD2514" s="28"/>
    </row>
    <row r="2515" spans="1:30" x14ac:dyDescent="0.3">
      <c r="A2515" s="1">
        <v>2502</v>
      </c>
      <c r="B2515" s="1">
        <v>0.33235131021818992</v>
      </c>
      <c r="C2515" s="2">
        <v>0.20331612841645372</v>
      </c>
      <c r="D2515" s="1">
        <v>0.42781098577202525</v>
      </c>
      <c r="E2515" s="1">
        <v>82.523503120033311</v>
      </c>
      <c r="G2515" s="1">
        <v>2502</v>
      </c>
      <c r="Y2515" s="14"/>
      <c r="Z2515" s="14"/>
      <c r="AA2515" s="14"/>
      <c r="AB2515" s="14"/>
      <c r="AC2515" s="14"/>
      <c r="AD2515" s="28"/>
    </row>
    <row r="2516" spans="1:30" x14ac:dyDescent="0.3">
      <c r="A2516" s="1">
        <v>2503</v>
      </c>
      <c r="B2516" s="1">
        <v>9.8021123978396137E-3</v>
      </c>
      <c r="C2516" s="2">
        <v>0.20569718789052041</v>
      </c>
      <c r="D2516" s="1">
        <v>1.2142572810562137E-2</v>
      </c>
      <c r="E2516" s="1">
        <v>6.7319797221099265</v>
      </c>
      <c r="G2516" s="1">
        <v>2503</v>
      </c>
      <c r="Y2516" s="14"/>
      <c r="Z2516" s="14"/>
      <c r="AA2516" s="14"/>
      <c r="AB2516" s="14"/>
      <c r="AC2516" s="14"/>
      <c r="AD2516" s="28"/>
    </row>
    <row r="2517" spans="1:30" x14ac:dyDescent="0.3">
      <c r="A2517" s="1">
        <v>2504</v>
      </c>
      <c r="B2517" s="1">
        <v>0.37466335244030885</v>
      </c>
      <c r="C2517" s="2">
        <v>0.18454723706279358</v>
      </c>
      <c r="D2517" s="1">
        <v>0.44018025611406386</v>
      </c>
      <c r="E2517" s="1">
        <v>96.001331191843946</v>
      </c>
      <c r="G2517" s="1">
        <v>2504</v>
      </c>
      <c r="Y2517" s="14"/>
      <c r="Z2517" s="14"/>
      <c r="AA2517" s="14"/>
      <c r="AB2517" s="14"/>
      <c r="AC2517" s="14"/>
      <c r="AD2517" s="28"/>
    </row>
    <row r="2518" spans="1:30" x14ac:dyDescent="0.3">
      <c r="A2518" s="1">
        <v>2505</v>
      </c>
      <c r="B2518" s="1">
        <v>0.3820892450907365</v>
      </c>
      <c r="C2518" s="2">
        <v>0.18389632980881707</v>
      </c>
      <c r="D2518" s="1">
        <v>0.36617471182580869</v>
      </c>
      <c r="E2518" s="1">
        <v>99.196011517801438</v>
      </c>
      <c r="G2518" s="1">
        <v>2505</v>
      </c>
      <c r="Y2518" s="14"/>
      <c r="Z2518" s="14"/>
      <c r="AA2518" s="14"/>
      <c r="AB2518" s="14"/>
      <c r="AC2518" s="14"/>
      <c r="AD2518" s="28"/>
    </row>
    <row r="2519" spans="1:30" x14ac:dyDescent="0.3">
      <c r="A2519" s="1">
        <v>2506</v>
      </c>
      <c r="B2519" s="1">
        <v>0.36390073797466183</v>
      </c>
      <c r="C2519" s="2">
        <v>0.18091209044995746</v>
      </c>
      <c r="D2519" s="1">
        <v>0.42566449510042975</v>
      </c>
      <c r="E2519" s="1">
        <v>108.11205467503804</v>
      </c>
      <c r="G2519" s="1">
        <v>2506</v>
      </c>
      <c r="Y2519" s="14"/>
      <c r="Z2519" s="14"/>
      <c r="AA2519" s="14"/>
      <c r="AB2519" s="14"/>
      <c r="AC2519" s="14"/>
      <c r="AD2519" s="28"/>
    </row>
    <row r="2520" spans="1:30" x14ac:dyDescent="0.3">
      <c r="A2520" s="1">
        <v>2507</v>
      </c>
      <c r="B2520" s="1">
        <v>0.13284660763773462</v>
      </c>
      <c r="C2520" s="2">
        <v>0.18693269506204863</v>
      </c>
      <c r="D2520" s="1">
        <v>0.13043842826402102</v>
      </c>
      <c r="E2520" s="1">
        <v>41.095754012964171</v>
      </c>
      <c r="G2520" s="1">
        <v>2507</v>
      </c>
      <c r="Y2520" s="14"/>
      <c r="Z2520" s="14"/>
      <c r="AA2520" s="14"/>
      <c r="AB2520" s="14"/>
      <c r="AC2520" s="14"/>
      <c r="AD2520" s="28"/>
    </row>
    <row r="2521" spans="1:30" x14ac:dyDescent="0.3">
      <c r="A2521" s="1">
        <v>2508</v>
      </c>
      <c r="B2521" s="1">
        <v>0.27353277182461827</v>
      </c>
      <c r="C2521" s="2">
        <v>0.18672673271509826</v>
      </c>
      <c r="D2521" s="1">
        <v>0.33589321364557073</v>
      </c>
      <c r="E2521" s="1">
        <v>65.087921801596508</v>
      </c>
      <c r="G2521" s="1">
        <v>2508</v>
      </c>
      <c r="Y2521" s="14"/>
      <c r="Z2521" s="14"/>
      <c r="AA2521" s="14"/>
      <c r="AB2521" s="14"/>
      <c r="AC2521" s="14"/>
      <c r="AD2521" s="28"/>
    </row>
    <row r="2522" spans="1:30" x14ac:dyDescent="0.3">
      <c r="A2522" s="1">
        <v>2509</v>
      </c>
      <c r="B2522" s="1">
        <v>0.48675079632194429</v>
      </c>
      <c r="C2522" s="2">
        <v>0.1770472699200876</v>
      </c>
      <c r="D2522" s="1">
        <v>0.49981603863654356</v>
      </c>
      <c r="E2522" s="1">
        <v>112.48346105335649</v>
      </c>
      <c r="G2522" s="1">
        <v>2509</v>
      </c>
      <c r="Y2522" s="14"/>
      <c r="Z2522" s="14"/>
      <c r="AA2522" s="14"/>
      <c r="AB2522" s="14"/>
      <c r="AC2522" s="14"/>
      <c r="AD2522" s="28"/>
    </row>
    <row r="2523" spans="1:30" x14ac:dyDescent="0.3">
      <c r="A2523" s="1">
        <v>2510</v>
      </c>
      <c r="B2523" s="1">
        <v>0.15603325138179239</v>
      </c>
      <c r="C2523" s="2">
        <v>0.17602132961429329</v>
      </c>
      <c r="D2523" s="1">
        <v>0.165075410109222</v>
      </c>
      <c r="E2523" s="1">
        <v>26.514199062728228</v>
      </c>
      <c r="G2523" s="1">
        <v>2510</v>
      </c>
      <c r="Y2523" s="14"/>
      <c r="Z2523" s="14"/>
      <c r="AA2523" s="14"/>
      <c r="AB2523" s="14"/>
      <c r="AC2523" s="14"/>
      <c r="AD2523" s="28"/>
    </row>
    <row r="2524" spans="1:30" x14ac:dyDescent="0.3">
      <c r="A2524" s="1">
        <v>2511</v>
      </c>
      <c r="B2524" s="1">
        <v>6.928315967070868E-2</v>
      </c>
      <c r="C2524" s="2">
        <v>0.19592380839936713</v>
      </c>
      <c r="D2524" s="1">
        <v>7.9271803062098897E-2</v>
      </c>
      <c r="E2524" s="1">
        <v>30.383700191222161</v>
      </c>
      <c r="G2524" s="1">
        <v>2511</v>
      </c>
      <c r="Y2524" s="14"/>
      <c r="Z2524" s="14"/>
      <c r="AA2524" s="14"/>
      <c r="AB2524" s="14"/>
      <c r="AC2524" s="14"/>
      <c r="AD2524" s="28"/>
    </row>
    <row r="2525" spans="1:30" x14ac:dyDescent="0.3">
      <c r="A2525" s="1">
        <v>2512</v>
      </c>
      <c r="B2525" s="1">
        <v>0.24090509186147238</v>
      </c>
      <c r="C2525" s="2">
        <v>0.1957779566205568</v>
      </c>
      <c r="D2525" s="1">
        <v>0.35043994892240227</v>
      </c>
      <c r="E2525" s="1">
        <v>88.195723683026642</v>
      </c>
      <c r="G2525" s="1">
        <v>2512</v>
      </c>
      <c r="Y2525" s="14"/>
      <c r="Z2525" s="14"/>
      <c r="AA2525" s="14"/>
      <c r="AB2525" s="14"/>
      <c r="AC2525" s="14"/>
      <c r="AD2525" s="28"/>
    </row>
    <row r="2526" spans="1:30" x14ac:dyDescent="0.3">
      <c r="A2526" s="1">
        <v>2513</v>
      </c>
      <c r="B2526" s="1">
        <v>0.1694904880301723</v>
      </c>
      <c r="C2526" s="2">
        <v>0.19061984985178512</v>
      </c>
      <c r="D2526" s="1">
        <v>0.20524891110930613</v>
      </c>
      <c r="E2526" s="1">
        <v>51.064836341006</v>
      </c>
      <c r="G2526" s="1">
        <v>2513</v>
      </c>
      <c r="Y2526" s="14"/>
      <c r="Z2526" s="14"/>
      <c r="AA2526" s="14"/>
      <c r="AB2526" s="14"/>
      <c r="AC2526" s="14"/>
      <c r="AD2526" s="28"/>
    </row>
    <row r="2527" spans="1:30" x14ac:dyDescent="0.3">
      <c r="A2527" s="1">
        <v>2514</v>
      </c>
      <c r="B2527" s="1">
        <v>0.2522791440439926</v>
      </c>
      <c r="C2527" s="2">
        <v>0.19817225056891444</v>
      </c>
      <c r="D2527" s="1">
        <v>0.32648223372172852</v>
      </c>
      <c r="E2527" s="1">
        <v>63.030983777294658</v>
      </c>
      <c r="G2527" s="1">
        <v>2514</v>
      </c>
      <c r="Y2527" s="14"/>
      <c r="Z2527" s="14"/>
      <c r="AA2527" s="14"/>
      <c r="AB2527" s="14"/>
      <c r="AC2527" s="14"/>
      <c r="AD2527" s="28"/>
    </row>
    <row r="2528" spans="1:30" x14ac:dyDescent="0.3">
      <c r="A2528" s="1">
        <v>2515</v>
      </c>
      <c r="B2528" s="1">
        <v>3.7300403525823506E-2</v>
      </c>
      <c r="C2528" s="2">
        <v>0.19817287621636234</v>
      </c>
      <c r="D2528" s="1">
        <v>5.7635749655818136E-2</v>
      </c>
      <c r="E2528" s="1">
        <v>7.0538902365835376</v>
      </c>
      <c r="G2528" s="1">
        <v>2515</v>
      </c>
      <c r="Y2528" s="14"/>
      <c r="Z2528" s="14"/>
      <c r="AA2528" s="14"/>
      <c r="AB2528" s="14"/>
      <c r="AC2528" s="14"/>
      <c r="AD2528" s="28"/>
    </row>
    <row r="2529" spans="1:30" x14ac:dyDescent="0.3">
      <c r="A2529" s="1">
        <v>2516</v>
      </c>
      <c r="B2529" s="1">
        <v>0.13231101407827112</v>
      </c>
      <c r="C2529" s="2">
        <v>0.19213815833665257</v>
      </c>
      <c r="D2529" s="1">
        <v>0.26574897997097124</v>
      </c>
      <c r="E2529" s="1">
        <v>28.049775936049848</v>
      </c>
      <c r="G2529" s="1">
        <v>2516</v>
      </c>
      <c r="Y2529" s="14"/>
      <c r="Z2529" s="14"/>
      <c r="AA2529" s="14"/>
      <c r="AB2529" s="14"/>
      <c r="AC2529" s="14"/>
      <c r="AD2529" s="28"/>
    </row>
    <row r="2530" spans="1:30" x14ac:dyDescent="0.3">
      <c r="A2530" s="1">
        <v>2517</v>
      </c>
      <c r="B2530" s="1">
        <v>0.24259942765961848</v>
      </c>
      <c r="C2530" s="2">
        <v>0.19181041503551466</v>
      </c>
      <c r="D2530" s="1">
        <v>0.25480931398999507</v>
      </c>
      <c r="E2530" s="1">
        <v>58.979949385067343</v>
      </c>
      <c r="G2530" s="1">
        <v>2517</v>
      </c>
      <c r="Y2530" s="14"/>
      <c r="Z2530" s="14"/>
      <c r="AA2530" s="14"/>
      <c r="AB2530" s="14"/>
      <c r="AC2530" s="14"/>
      <c r="AD2530" s="28"/>
    </row>
    <row r="2531" spans="1:30" x14ac:dyDescent="0.3">
      <c r="A2531" s="1">
        <v>2518</v>
      </c>
      <c r="B2531" s="1">
        <v>0.3399559791474972</v>
      </c>
      <c r="C2531" s="2">
        <v>0.19282187348560514</v>
      </c>
      <c r="D2531" s="1">
        <v>0.24803035257282627</v>
      </c>
      <c r="E2531" s="1">
        <v>54.562279039029882</v>
      </c>
      <c r="G2531" s="1">
        <v>2518</v>
      </c>
      <c r="Y2531" s="14"/>
      <c r="Z2531" s="14"/>
      <c r="AA2531" s="14"/>
      <c r="AB2531" s="14"/>
      <c r="AC2531" s="14"/>
      <c r="AD2531" s="28"/>
    </row>
    <row r="2532" spans="1:30" x14ac:dyDescent="0.3">
      <c r="A2532" s="1">
        <v>2519</v>
      </c>
      <c r="B2532" s="1">
        <v>0.36957544082123633</v>
      </c>
      <c r="C2532" s="2">
        <v>0.19102685666861421</v>
      </c>
      <c r="D2532" s="1">
        <v>0.1093419044185777</v>
      </c>
      <c r="E2532" s="1">
        <v>26.2001931847633</v>
      </c>
      <c r="G2532" s="1">
        <v>2519</v>
      </c>
      <c r="Y2532" s="14"/>
      <c r="Z2532" s="14"/>
      <c r="AA2532" s="14"/>
      <c r="AB2532" s="14"/>
      <c r="AC2532" s="14"/>
      <c r="AD2532" s="28"/>
    </row>
    <row r="2533" spans="1:30" x14ac:dyDescent="0.3">
      <c r="A2533" s="1">
        <v>2520</v>
      </c>
      <c r="B2533" s="1">
        <v>0.43832745072261275</v>
      </c>
      <c r="C2533" s="2">
        <v>0.24318642721769709</v>
      </c>
      <c r="D2533" s="1">
        <v>0.18494011249809705</v>
      </c>
      <c r="E2533" s="1">
        <v>50.708828492747045</v>
      </c>
      <c r="G2533" s="1">
        <v>2520</v>
      </c>
      <c r="Y2533" s="14"/>
      <c r="Z2533" s="14"/>
      <c r="AA2533" s="14"/>
      <c r="AB2533" s="14"/>
      <c r="AC2533" s="14"/>
      <c r="AD2533" s="28"/>
    </row>
    <row r="2534" spans="1:30" x14ac:dyDescent="0.3">
      <c r="A2534" s="1">
        <v>2521</v>
      </c>
      <c r="B2534" s="1">
        <v>1.5299498728485475E-2</v>
      </c>
      <c r="C2534" s="2">
        <v>0.1654356752678004</v>
      </c>
      <c r="D2534" s="1">
        <v>1.7055597290973324E-2</v>
      </c>
      <c r="E2534" s="1">
        <v>12.6329119203894</v>
      </c>
      <c r="G2534" s="1">
        <v>2521</v>
      </c>
      <c r="Y2534" s="14"/>
      <c r="Z2534" s="14"/>
      <c r="AA2534" s="14"/>
      <c r="AB2534" s="14"/>
      <c r="AC2534" s="14"/>
      <c r="AD2534" s="28"/>
    </row>
    <row r="2535" spans="1:30" x14ac:dyDescent="0.3">
      <c r="A2535" s="1">
        <v>2522</v>
      </c>
      <c r="B2535" s="1">
        <v>0.24062581820674034</v>
      </c>
      <c r="C2535" s="2">
        <v>0.16923865961049717</v>
      </c>
      <c r="D2535" s="1">
        <v>0.30305049283617475</v>
      </c>
      <c r="E2535" s="1">
        <v>32.972156804960129</v>
      </c>
      <c r="G2535" s="1">
        <v>2522</v>
      </c>
      <c r="Y2535" s="14"/>
      <c r="Z2535" s="14"/>
      <c r="AA2535" s="14"/>
      <c r="AB2535" s="14"/>
      <c r="AC2535" s="14"/>
      <c r="AD2535" s="28"/>
    </row>
    <row r="2536" spans="1:30" x14ac:dyDescent="0.3">
      <c r="A2536" s="1">
        <v>2523</v>
      </c>
      <c r="B2536" s="1">
        <v>0.24807960381586089</v>
      </c>
      <c r="C2536" s="2">
        <v>0.17551443358433855</v>
      </c>
      <c r="D2536" s="1">
        <v>0.37651544024425337</v>
      </c>
      <c r="E2536" s="1">
        <v>76.619515933944456</v>
      </c>
      <c r="G2536" s="1">
        <v>2523</v>
      </c>
      <c r="Y2536" s="14"/>
      <c r="Z2536" s="14"/>
      <c r="AA2536" s="14"/>
      <c r="AB2536" s="14"/>
      <c r="AC2536" s="14"/>
      <c r="AD2536" s="28"/>
    </row>
    <row r="2537" spans="1:30" x14ac:dyDescent="0.3">
      <c r="A2537" s="1">
        <v>2524</v>
      </c>
      <c r="B2537" s="1">
        <v>0.24345362395826639</v>
      </c>
      <c r="C2537" s="2">
        <v>0.17475358143487701</v>
      </c>
      <c r="D2537" s="1">
        <v>0.30133275787825026</v>
      </c>
      <c r="E2537" s="1">
        <v>71.052027201327078</v>
      </c>
      <c r="G2537" s="1">
        <v>2524</v>
      </c>
      <c r="Y2537" s="14"/>
      <c r="Z2537" s="14"/>
      <c r="AA2537" s="14"/>
      <c r="AB2537" s="14"/>
      <c r="AC2537" s="14"/>
      <c r="AD2537" s="28"/>
    </row>
    <row r="2538" spans="1:30" x14ac:dyDescent="0.3">
      <c r="A2538" s="1">
        <v>2525</v>
      </c>
      <c r="B2538" s="1">
        <v>0.44926118334932319</v>
      </c>
      <c r="C2538" s="2">
        <v>0.17482183213025734</v>
      </c>
      <c r="D2538" s="1">
        <v>0.40313364114089373</v>
      </c>
      <c r="E2538" s="1">
        <v>94.092815087600812</v>
      </c>
      <c r="G2538" s="1">
        <v>2525</v>
      </c>
      <c r="Y2538" s="14"/>
      <c r="Z2538" s="14"/>
      <c r="AA2538" s="14"/>
      <c r="AB2538" s="14"/>
      <c r="AC2538" s="14"/>
      <c r="AD2538" s="28"/>
    </row>
    <row r="2539" spans="1:30" x14ac:dyDescent="0.3">
      <c r="A2539" s="1">
        <v>2526</v>
      </c>
      <c r="B2539" s="1">
        <v>2.5443850565543241E-2</v>
      </c>
      <c r="C2539" s="2">
        <v>0.16752962795203305</v>
      </c>
      <c r="D2539" s="1">
        <v>2.0982335981597714E-2</v>
      </c>
      <c r="E2539" s="1">
        <v>18.495755747619526</v>
      </c>
      <c r="G2539" s="1">
        <v>2526</v>
      </c>
      <c r="Y2539" s="14"/>
      <c r="Z2539" s="14"/>
      <c r="AA2539" s="14"/>
      <c r="AB2539" s="14"/>
      <c r="AC2539" s="14"/>
      <c r="AD2539" s="28"/>
    </row>
    <row r="2540" spans="1:30" x14ac:dyDescent="0.3">
      <c r="A2540" s="1">
        <v>2527</v>
      </c>
      <c r="B2540" s="1">
        <v>0.44200665409951095</v>
      </c>
      <c r="C2540" s="2">
        <v>0.18501334539091926</v>
      </c>
      <c r="D2540" s="1">
        <v>0.42308636559228463</v>
      </c>
      <c r="E2540" s="1">
        <v>94.030652658119166</v>
      </c>
      <c r="G2540" s="1">
        <v>2527</v>
      </c>
      <c r="Y2540" s="14"/>
      <c r="Z2540" s="14"/>
      <c r="AA2540" s="14"/>
      <c r="AB2540" s="14"/>
      <c r="AC2540" s="14"/>
      <c r="AD2540" s="28"/>
    </row>
    <row r="2541" spans="1:30" x14ac:dyDescent="0.3">
      <c r="A2541" s="1">
        <v>2528</v>
      </c>
      <c r="B2541" s="1">
        <v>0.30059918039253825</v>
      </c>
      <c r="C2541" s="2">
        <v>0.19156501272744164</v>
      </c>
      <c r="D2541" s="1">
        <v>0.27153544495392917</v>
      </c>
      <c r="E2541" s="1">
        <v>66.880380743244984</v>
      </c>
      <c r="G2541" s="1">
        <v>2528</v>
      </c>
      <c r="Y2541" s="14"/>
      <c r="Z2541" s="14"/>
      <c r="AA2541" s="14"/>
      <c r="AB2541" s="14"/>
      <c r="AC2541" s="14"/>
      <c r="AD2541" s="28"/>
    </row>
    <row r="2542" spans="1:30" x14ac:dyDescent="0.3">
      <c r="A2542" s="1">
        <v>2529</v>
      </c>
      <c r="B2542" s="1">
        <v>0.48404272075529897</v>
      </c>
      <c r="C2542" s="2">
        <v>0.19562553084342202</v>
      </c>
      <c r="D2542" s="1">
        <v>0.42794665394036785</v>
      </c>
      <c r="E2542" s="1">
        <v>98.455674216149092</v>
      </c>
      <c r="G2542" s="1">
        <v>2529</v>
      </c>
      <c r="Y2542" s="14"/>
      <c r="Z2542" s="14"/>
      <c r="AA2542" s="14"/>
      <c r="AB2542" s="14"/>
      <c r="AC2542" s="14"/>
      <c r="AD2542" s="28"/>
    </row>
    <row r="2543" spans="1:30" x14ac:dyDescent="0.3">
      <c r="A2543" s="1">
        <v>2530</v>
      </c>
      <c r="B2543" s="1">
        <v>0.1746107061108769</v>
      </c>
      <c r="C2543" s="2">
        <v>0.19212917188052248</v>
      </c>
      <c r="D2543" s="1">
        <v>0.17761534398730991</v>
      </c>
      <c r="E2543" s="1">
        <v>34.129090227041914</v>
      </c>
      <c r="G2543" s="1">
        <v>2530</v>
      </c>
      <c r="Y2543" s="14"/>
      <c r="Z2543" s="14"/>
      <c r="AA2543" s="14"/>
      <c r="AB2543" s="14"/>
      <c r="AC2543" s="14"/>
      <c r="AD2543" s="28"/>
    </row>
    <row r="2544" spans="1:30" x14ac:dyDescent="0.3">
      <c r="A2544" s="1">
        <v>2531</v>
      </c>
      <c r="B2544" s="1">
        <v>0.29315962631849235</v>
      </c>
      <c r="C2544" s="2">
        <v>0.19359359081852257</v>
      </c>
      <c r="D2544" s="1">
        <v>0.21455344032561374</v>
      </c>
      <c r="E2544" s="1">
        <v>46.154186669431496</v>
      </c>
      <c r="G2544" s="1">
        <v>2531</v>
      </c>
      <c r="Y2544" s="14"/>
      <c r="Z2544" s="14"/>
      <c r="AA2544" s="14"/>
      <c r="AB2544" s="14"/>
      <c r="AC2544" s="14"/>
      <c r="AD2544" s="28"/>
    </row>
    <row r="2545" spans="1:30" x14ac:dyDescent="0.3">
      <c r="A2545" s="1">
        <v>2532</v>
      </c>
      <c r="B2545" s="1">
        <v>2.1914942905437548E-2</v>
      </c>
      <c r="C2545" s="2">
        <v>0.18672851580394248</v>
      </c>
      <c r="D2545" s="1">
        <v>3.1118543602369739E-2</v>
      </c>
      <c r="E2545" s="1">
        <v>0.44898751619948385</v>
      </c>
      <c r="G2545" s="1">
        <v>2532</v>
      </c>
      <c r="Y2545" s="14"/>
      <c r="Z2545" s="14"/>
      <c r="AA2545" s="14"/>
      <c r="AB2545" s="14"/>
      <c r="AC2545" s="14"/>
      <c r="AD2545" s="28"/>
    </row>
    <row r="2546" spans="1:30" x14ac:dyDescent="0.3">
      <c r="A2546" s="1">
        <v>2533</v>
      </c>
      <c r="B2546" s="1">
        <v>0.23646965533722009</v>
      </c>
      <c r="C2546" s="2">
        <v>0.18715259106390225</v>
      </c>
      <c r="D2546" s="1">
        <v>0.22249734582252623</v>
      </c>
      <c r="E2546" s="1">
        <v>39.022911835411293</v>
      </c>
      <c r="G2546" s="1">
        <v>2533</v>
      </c>
      <c r="Y2546" s="14"/>
      <c r="Z2546" s="14"/>
      <c r="AA2546" s="14"/>
      <c r="AB2546" s="14"/>
      <c r="AC2546" s="14"/>
      <c r="AD2546" s="28"/>
    </row>
    <row r="2547" spans="1:30" x14ac:dyDescent="0.3">
      <c r="A2547" s="1">
        <v>2534</v>
      </c>
      <c r="B2547" s="1">
        <v>0.37321616147118541</v>
      </c>
      <c r="C2547" s="2">
        <v>0.18713970496797988</v>
      </c>
      <c r="D2547" s="1">
        <v>0.2727741160149329</v>
      </c>
      <c r="E2547" s="1">
        <v>70.24720174011901</v>
      </c>
      <c r="G2547" s="1">
        <v>2534</v>
      </c>
      <c r="Y2547" s="14"/>
      <c r="Z2547" s="14"/>
      <c r="AA2547" s="14"/>
      <c r="AB2547" s="14"/>
      <c r="AC2547" s="14"/>
      <c r="AD2547" s="28"/>
    </row>
    <row r="2548" spans="1:30" x14ac:dyDescent="0.3">
      <c r="A2548" s="1">
        <v>2535</v>
      </c>
      <c r="B2548" s="1">
        <v>0.25573683060654173</v>
      </c>
      <c r="C2548" s="2">
        <v>0.19392658272541885</v>
      </c>
      <c r="D2548" s="1">
        <v>0.18828004386630987</v>
      </c>
      <c r="E2548" s="1">
        <v>46.180012970387097</v>
      </c>
      <c r="G2548" s="1">
        <v>2535</v>
      </c>
      <c r="Y2548" s="14"/>
      <c r="Z2548" s="14"/>
      <c r="AA2548" s="14"/>
      <c r="AB2548" s="14"/>
      <c r="AC2548" s="14"/>
      <c r="AD2548" s="28"/>
    </row>
    <row r="2549" spans="1:30" x14ac:dyDescent="0.3">
      <c r="A2549" s="1">
        <v>2536</v>
      </c>
      <c r="B2549" s="1">
        <v>0.35703061903368272</v>
      </c>
      <c r="C2549" s="2">
        <v>0.19314090672535317</v>
      </c>
      <c r="D2549" s="1">
        <v>0.44218990606662589</v>
      </c>
      <c r="E2549" s="1">
        <v>92.502099160900457</v>
      </c>
      <c r="G2549" s="1">
        <v>2536</v>
      </c>
      <c r="Y2549" s="14"/>
      <c r="Z2549" s="14"/>
      <c r="AA2549" s="14"/>
      <c r="AB2549" s="14"/>
      <c r="AC2549" s="14"/>
      <c r="AD2549" s="28"/>
    </row>
    <row r="2550" spans="1:30" x14ac:dyDescent="0.3">
      <c r="A2550" s="1">
        <v>2537</v>
      </c>
      <c r="B2550" s="1">
        <v>0.28060539249798322</v>
      </c>
      <c r="C2550" s="2">
        <v>0.19547723488109009</v>
      </c>
      <c r="D2550" s="1">
        <v>0.42079159715144471</v>
      </c>
      <c r="E2550" s="1">
        <v>87.257905862130343</v>
      </c>
      <c r="G2550" s="1">
        <v>2537</v>
      </c>
      <c r="Y2550" s="14"/>
      <c r="Z2550" s="14"/>
      <c r="AA2550" s="14"/>
      <c r="AB2550" s="14"/>
      <c r="AC2550" s="14"/>
      <c r="AD2550" s="28"/>
    </row>
    <row r="2551" spans="1:30" x14ac:dyDescent="0.3">
      <c r="A2551" s="1">
        <v>2538</v>
      </c>
      <c r="B2551" s="1">
        <v>0.21019970588643941</v>
      </c>
      <c r="C2551" s="2">
        <v>0.19813890471286766</v>
      </c>
      <c r="D2551" s="1">
        <v>0.20353269468657403</v>
      </c>
      <c r="E2551" s="1">
        <v>37.504514746067308</v>
      </c>
      <c r="G2551" s="1">
        <v>2538</v>
      </c>
      <c r="Y2551" s="14"/>
      <c r="Z2551" s="14"/>
      <c r="AA2551" s="14"/>
      <c r="AB2551" s="14"/>
      <c r="AC2551" s="14"/>
      <c r="AD2551" s="28"/>
    </row>
    <row r="2552" spans="1:30" x14ac:dyDescent="0.3">
      <c r="A2552" s="1">
        <v>2539</v>
      </c>
      <c r="B2552" s="1">
        <v>0.12081624076725338</v>
      </c>
      <c r="C2552" s="2">
        <v>0.1974895528096392</v>
      </c>
      <c r="D2552" s="1">
        <v>0.10506233786705353</v>
      </c>
      <c r="E2552" s="1">
        <v>16.60809106398764</v>
      </c>
      <c r="G2552" s="1">
        <v>2539</v>
      </c>
      <c r="Y2552" s="14"/>
      <c r="Z2552" s="14"/>
      <c r="AA2552" s="14"/>
      <c r="AB2552" s="14"/>
      <c r="AC2552" s="14"/>
      <c r="AD2552" s="28"/>
    </row>
    <row r="2553" spans="1:30" x14ac:dyDescent="0.3">
      <c r="A2553" s="1">
        <v>2540</v>
      </c>
      <c r="B2553" s="1">
        <v>0.39021402589818416</v>
      </c>
      <c r="C2553" s="2">
        <v>0.19692033821221303</v>
      </c>
      <c r="D2553" s="1">
        <v>0.42548730457147249</v>
      </c>
      <c r="E2553" s="1">
        <v>87.834678919894714</v>
      </c>
      <c r="G2553" s="1">
        <v>2540</v>
      </c>
      <c r="Y2553" s="14"/>
      <c r="Z2553" s="14"/>
      <c r="AA2553" s="14"/>
      <c r="AB2553" s="14"/>
      <c r="AC2553" s="14"/>
      <c r="AD2553" s="28"/>
    </row>
    <row r="2554" spans="1:30" x14ac:dyDescent="0.3">
      <c r="A2554" s="1">
        <v>2541</v>
      </c>
      <c r="B2554" s="1">
        <v>5.3355586108975755E-2</v>
      </c>
      <c r="C2554" s="2">
        <v>0.19776997197244803</v>
      </c>
      <c r="D2554" s="1">
        <v>4.381317891996301E-2</v>
      </c>
      <c r="E2554" s="1">
        <v>5.0697167350866046</v>
      </c>
      <c r="G2554" s="1">
        <v>2541</v>
      </c>
      <c r="Y2554" s="14"/>
      <c r="Z2554" s="14"/>
      <c r="AA2554" s="14"/>
      <c r="AB2554" s="14"/>
      <c r="AC2554" s="14"/>
      <c r="AD2554" s="28"/>
    </row>
    <row r="2555" spans="1:30" x14ac:dyDescent="0.3">
      <c r="A2555" s="1">
        <v>2542</v>
      </c>
      <c r="B2555" s="1">
        <v>0.36228782946527077</v>
      </c>
      <c r="C2555" s="2">
        <v>0.20391859455555811</v>
      </c>
      <c r="D2555" s="1">
        <v>0.28334446984001455</v>
      </c>
      <c r="E2555" s="1">
        <v>53.768525863078231</v>
      </c>
      <c r="G2555" s="1">
        <v>2542</v>
      </c>
      <c r="Y2555" s="14"/>
      <c r="Z2555" s="14"/>
      <c r="AA2555" s="14"/>
      <c r="AB2555" s="14"/>
      <c r="AC2555" s="14"/>
      <c r="AD2555" s="28"/>
    </row>
    <row r="2556" spans="1:30" x14ac:dyDescent="0.3">
      <c r="A2556" s="1">
        <v>2543</v>
      </c>
      <c r="B2556" s="1">
        <v>0.30175372805064082</v>
      </c>
      <c r="C2556" s="2">
        <v>0.20949495061299983</v>
      </c>
      <c r="D2556" s="1">
        <v>0.21620706589455413</v>
      </c>
      <c r="E2556" s="1">
        <v>33.599005833837566</v>
      </c>
      <c r="G2556" s="1">
        <v>2543</v>
      </c>
      <c r="Y2556" s="14"/>
      <c r="Z2556" s="14"/>
      <c r="AA2556" s="14"/>
      <c r="AB2556" s="14"/>
      <c r="AC2556" s="14"/>
      <c r="AD2556" s="28"/>
    </row>
    <row r="2557" spans="1:30" x14ac:dyDescent="0.3">
      <c r="A2557" s="1">
        <v>2544</v>
      </c>
      <c r="B2557" s="1">
        <v>0.18070988641826044</v>
      </c>
      <c r="C2557" s="2">
        <v>0.20813008058502139</v>
      </c>
      <c r="D2557" s="1">
        <v>0.16781566971685813</v>
      </c>
      <c r="E2557" s="1">
        <v>15.873715042292735</v>
      </c>
      <c r="G2557" s="1">
        <v>2544</v>
      </c>
      <c r="Y2557" s="14"/>
      <c r="Z2557" s="14"/>
      <c r="AA2557" s="14"/>
      <c r="AB2557" s="14"/>
      <c r="AC2557" s="14"/>
      <c r="AD2557" s="28"/>
    </row>
    <row r="2558" spans="1:30" x14ac:dyDescent="0.3">
      <c r="A2558" s="1">
        <v>2545</v>
      </c>
      <c r="B2558" s="1">
        <v>0.31296767867763453</v>
      </c>
      <c r="C2558" s="2">
        <v>0.20427316956646696</v>
      </c>
      <c r="D2558" s="1">
        <v>0.31657531657531657</v>
      </c>
      <c r="E2558" s="1">
        <v>61.140350198884974</v>
      </c>
      <c r="G2558" s="1">
        <v>2545</v>
      </c>
      <c r="Y2558" s="14"/>
      <c r="Z2558" s="14"/>
      <c r="AA2558" s="14"/>
      <c r="AB2558" s="14"/>
      <c r="AC2558" s="14"/>
      <c r="AD2558" s="28"/>
    </row>
    <row r="2559" spans="1:30" x14ac:dyDescent="0.3">
      <c r="A2559" s="1">
        <v>2546</v>
      </c>
      <c r="B2559" s="1">
        <v>0.18405142761441645</v>
      </c>
      <c r="C2559" s="2">
        <v>0.1973026877455791</v>
      </c>
      <c r="D2559" s="1">
        <v>0.25604746639797765</v>
      </c>
      <c r="E2559" s="1">
        <v>41.450475844976296</v>
      </c>
      <c r="G2559" s="1">
        <v>2546</v>
      </c>
      <c r="Y2559" s="14"/>
      <c r="Z2559" s="14"/>
      <c r="AA2559" s="14"/>
      <c r="AB2559" s="14"/>
      <c r="AC2559" s="14"/>
      <c r="AD2559" s="28"/>
    </row>
    <row r="2560" spans="1:30" x14ac:dyDescent="0.3">
      <c r="A2560" s="1">
        <v>2547</v>
      </c>
      <c r="B2560" s="1">
        <v>0.20242163006763636</v>
      </c>
      <c r="C2560" s="2">
        <v>0.20023920038136264</v>
      </c>
      <c r="D2560" s="1">
        <v>0.26226733451334189</v>
      </c>
      <c r="E2560" s="1">
        <v>33.211274642235281</v>
      </c>
      <c r="G2560" s="1">
        <v>2547</v>
      </c>
      <c r="Y2560" s="14"/>
      <c r="Z2560" s="14"/>
      <c r="AA2560" s="14"/>
      <c r="AB2560" s="14"/>
      <c r="AC2560" s="14"/>
      <c r="AD2560" s="28"/>
    </row>
    <row r="2561" spans="1:30" x14ac:dyDescent="0.3">
      <c r="A2561" s="1">
        <v>2548</v>
      </c>
      <c r="B2561" s="1">
        <v>0.32654890544855464</v>
      </c>
      <c r="C2561" s="2">
        <v>0.20233799886368928</v>
      </c>
      <c r="D2561" s="1">
        <v>0.34400159892323051</v>
      </c>
      <c r="E2561" s="1">
        <v>41.792142713421576</v>
      </c>
      <c r="G2561" s="1">
        <v>2548</v>
      </c>
      <c r="Y2561" s="14"/>
      <c r="Z2561" s="14"/>
      <c r="AA2561" s="14"/>
      <c r="AB2561" s="14"/>
      <c r="AC2561" s="14"/>
      <c r="AD2561" s="28"/>
    </row>
    <row r="2562" spans="1:30" x14ac:dyDescent="0.3">
      <c r="A2562" s="1">
        <v>2549</v>
      </c>
      <c r="B2562" s="1">
        <v>0.23474012667537769</v>
      </c>
      <c r="C2562" s="2">
        <v>0.21070986815133028</v>
      </c>
      <c r="D2562" s="1">
        <v>0.31659468259107582</v>
      </c>
      <c r="E2562" s="1">
        <v>49.513351478667204</v>
      </c>
      <c r="G2562" s="1">
        <v>2549</v>
      </c>
      <c r="Y2562" s="14"/>
      <c r="Z2562" s="14"/>
      <c r="AA2562" s="14"/>
      <c r="AB2562" s="14"/>
      <c r="AC2562" s="14"/>
      <c r="AD2562" s="28"/>
    </row>
    <row r="2563" spans="1:30" x14ac:dyDescent="0.3">
      <c r="A2563" s="1">
        <v>2550</v>
      </c>
      <c r="B2563" s="1">
        <v>0.30661128904056212</v>
      </c>
      <c r="C2563" s="2">
        <v>0.20687821691175493</v>
      </c>
      <c r="D2563" s="1">
        <v>0.34761252407145982</v>
      </c>
      <c r="E2563" s="1">
        <v>52.110929585510448</v>
      </c>
      <c r="G2563" s="1">
        <v>2550</v>
      </c>
      <c r="Y2563" s="14"/>
      <c r="Z2563" s="14"/>
      <c r="AA2563" s="14"/>
      <c r="AB2563" s="14"/>
      <c r="AC2563" s="14"/>
      <c r="AD2563" s="28"/>
    </row>
    <row r="2564" spans="1:30" x14ac:dyDescent="0.3">
      <c r="A2564" s="1">
        <v>2551</v>
      </c>
      <c r="B2564" s="1">
        <v>7.8053357025756345E-2</v>
      </c>
      <c r="C2564" s="2">
        <v>0.20311567602329608</v>
      </c>
      <c r="D2564" s="1">
        <v>0.10502546867615396</v>
      </c>
      <c r="E2564" s="1">
        <v>30.420572655425193</v>
      </c>
      <c r="G2564" s="1">
        <v>2551</v>
      </c>
      <c r="Y2564" s="14"/>
      <c r="Z2564" s="14"/>
      <c r="AA2564" s="14"/>
      <c r="AB2564" s="14"/>
      <c r="AC2564" s="14"/>
      <c r="AD2564" s="28"/>
    </row>
    <row r="2565" spans="1:30" x14ac:dyDescent="0.3">
      <c r="A2565" s="1">
        <v>2552</v>
      </c>
      <c r="B2565" s="1">
        <v>3.4149145410321421E-2</v>
      </c>
      <c r="C2565" s="2">
        <v>0.19698178411650094</v>
      </c>
      <c r="D2565" s="1">
        <v>3.9761895839406716E-2</v>
      </c>
      <c r="E2565" s="1">
        <v>1.7499494074690869</v>
      </c>
      <c r="G2565" s="1">
        <v>2552</v>
      </c>
      <c r="Y2565" s="14"/>
      <c r="Z2565" s="14"/>
      <c r="AA2565" s="14"/>
      <c r="AB2565" s="14"/>
      <c r="AC2565" s="14"/>
      <c r="AD2565" s="28"/>
    </row>
    <row r="2566" spans="1:30" x14ac:dyDescent="0.3">
      <c r="A2566" s="1">
        <v>2553</v>
      </c>
      <c r="B2566" s="1">
        <v>0.31413215832310909</v>
      </c>
      <c r="C2566" s="2">
        <v>0.19717281925137672</v>
      </c>
      <c r="D2566" s="1">
        <v>0.35079731752008686</v>
      </c>
      <c r="E2566" s="1">
        <v>75.452311374271105</v>
      </c>
      <c r="G2566" s="1">
        <v>2553</v>
      </c>
      <c r="Y2566" s="14"/>
      <c r="Z2566" s="14"/>
      <c r="AA2566" s="14"/>
      <c r="AB2566" s="14"/>
      <c r="AC2566" s="14"/>
      <c r="AD2566" s="28"/>
    </row>
    <row r="2567" spans="1:30" x14ac:dyDescent="0.3">
      <c r="A2567" s="1">
        <v>2554</v>
      </c>
      <c r="B2567" s="1">
        <v>2.5231979276134357E-2</v>
      </c>
      <c r="C2567" s="2">
        <v>0.19741186579428446</v>
      </c>
      <c r="D2567" s="1">
        <v>3.3822667974328147E-2</v>
      </c>
      <c r="E2567" s="1">
        <v>6.3460159689787687</v>
      </c>
      <c r="G2567" s="1">
        <v>2554</v>
      </c>
      <c r="Y2567" s="14"/>
      <c r="Z2567" s="14"/>
      <c r="AA2567" s="14"/>
      <c r="AB2567" s="14"/>
      <c r="AC2567" s="14"/>
      <c r="AD2567" s="28"/>
    </row>
    <row r="2568" spans="1:30" x14ac:dyDescent="0.3">
      <c r="A2568" s="1">
        <v>2555</v>
      </c>
      <c r="B2568" s="1">
        <v>0.39649580607439128</v>
      </c>
      <c r="C2568" s="2">
        <v>0.19216027696992344</v>
      </c>
      <c r="D2568" s="1">
        <v>0.46562557463507004</v>
      </c>
      <c r="E2568" s="1">
        <v>64.617874594088406</v>
      </c>
      <c r="G2568" s="1">
        <v>2555</v>
      </c>
      <c r="Y2568" s="14"/>
      <c r="Z2568" s="14"/>
      <c r="AA2568" s="14"/>
      <c r="AB2568" s="14"/>
      <c r="AC2568" s="14"/>
      <c r="AD2568" s="28"/>
    </row>
    <row r="2569" spans="1:30" x14ac:dyDescent="0.3">
      <c r="A2569" s="1">
        <v>2556</v>
      </c>
      <c r="B2569" s="1">
        <v>0.22926833567129595</v>
      </c>
      <c r="C2569" s="2">
        <v>0.17260074010639215</v>
      </c>
      <c r="D2569" s="1">
        <v>0.31630902334506955</v>
      </c>
      <c r="E2569" s="1">
        <v>56.5666187754954</v>
      </c>
      <c r="G2569" s="1">
        <v>2556</v>
      </c>
      <c r="Y2569" s="14"/>
      <c r="Z2569" s="14"/>
      <c r="AA2569" s="14"/>
      <c r="AB2569" s="14"/>
      <c r="AC2569" s="14"/>
      <c r="AD2569" s="28"/>
    </row>
    <row r="2570" spans="1:30" x14ac:dyDescent="0.3">
      <c r="A2570" s="1">
        <v>2557</v>
      </c>
      <c r="B2570" s="1">
        <v>0.14391608383204166</v>
      </c>
      <c r="C2570" s="2">
        <v>0.159542948578348</v>
      </c>
      <c r="D2570" s="1">
        <v>0.25318462920873197</v>
      </c>
      <c r="E2570" s="1">
        <v>38.490913839719369</v>
      </c>
      <c r="G2570" s="1">
        <v>2557</v>
      </c>
      <c r="Y2570" s="14"/>
      <c r="Z2570" s="14"/>
      <c r="AA2570" s="14"/>
      <c r="AB2570" s="14"/>
      <c r="AC2570" s="14"/>
      <c r="AD2570" s="28"/>
    </row>
    <row r="2571" spans="1:30" x14ac:dyDescent="0.3">
      <c r="A2571" s="1">
        <v>2558</v>
      </c>
      <c r="B2571" s="1">
        <v>0.23663216668898684</v>
      </c>
      <c r="C2571" s="2">
        <v>0.14524922898393999</v>
      </c>
      <c r="D2571" s="1">
        <v>0.28788637346699575</v>
      </c>
      <c r="E2571" s="1">
        <v>22.072785019140451</v>
      </c>
      <c r="G2571" s="1">
        <v>2558</v>
      </c>
      <c r="Y2571" s="14"/>
      <c r="Z2571" s="14"/>
      <c r="AA2571" s="14"/>
      <c r="AB2571" s="14"/>
      <c r="AC2571" s="14"/>
      <c r="AD2571" s="28"/>
    </row>
    <row r="2572" spans="1:30" x14ac:dyDescent="0.3">
      <c r="A2572" s="1">
        <v>2559</v>
      </c>
      <c r="B2572" s="1">
        <v>9.4090043286288158E-2</v>
      </c>
      <c r="C2572" s="2">
        <v>0.14522388464363251</v>
      </c>
      <c r="D2572" s="1">
        <v>7.4431696839628747E-2</v>
      </c>
      <c r="E2572" s="1">
        <v>15.44530727626503</v>
      </c>
      <c r="G2572" s="1">
        <v>2559</v>
      </c>
      <c r="Y2572" s="14"/>
      <c r="Z2572" s="14"/>
      <c r="AA2572" s="14"/>
      <c r="AB2572" s="14"/>
      <c r="AC2572" s="14"/>
      <c r="AD2572" s="28"/>
    </row>
    <row r="2573" spans="1:30" x14ac:dyDescent="0.3">
      <c r="A2573" s="1">
        <v>2560</v>
      </c>
      <c r="B2573" s="1">
        <v>0.29730579152123315</v>
      </c>
      <c r="C2573" s="2">
        <v>0.15247811733746031</v>
      </c>
      <c r="D2573" s="1">
        <v>0.31228511561504402</v>
      </c>
      <c r="E2573" s="1">
        <v>47.805770963121887</v>
      </c>
      <c r="G2573" s="1">
        <v>2560</v>
      </c>
      <c r="Y2573" s="14"/>
      <c r="Z2573" s="14"/>
      <c r="AA2573" s="14"/>
      <c r="AB2573" s="14"/>
      <c r="AC2573" s="14"/>
      <c r="AD2573" s="28"/>
    </row>
    <row r="2574" spans="1:30" x14ac:dyDescent="0.3">
      <c r="A2574" s="1">
        <v>2561</v>
      </c>
      <c r="B2574" s="1">
        <v>0.26236294365858209</v>
      </c>
      <c r="C2574" s="2">
        <v>0.15201277672960686</v>
      </c>
      <c r="D2574" s="1">
        <v>0.22574952150916636</v>
      </c>
      <c r="E2574" s="1">
        <v>25.378846173431668</v>
      </c>
      <c r="G2574" s="1">
        <v>2561</v>
      </c>
      <c r="Y2574" s="14"/>
      <c r="Z2574" s="14"/>
      <c r="AA2574" s="14"/>
      <c r="AB2574" s="14"/>
      <c r="AC2574" s="14"/>
      <c r="AD2574" s="28"/>
    </row>
    <row r="2575" spans="1:30" x14ac:dyDescent="0.3">
      <c r="A2575" s="1">
        <v>2562</v>
      </c>
      <c r="B2575" s="1">
        <v>0.33399318124341909</v>
      </c>
      <c r="C2575" s="2">
        <v>0.15519605764144631</v>
      </c>
      <c r="D2575" s="1">
        <v>0.19395945960272573</v>
      </c>
      <c r="E2575" s="1">
        <v>37.672369975869643</v>
      </c>
      <c r="G2575" s="1">
        <v>2562</v>
      </c>
      <c r="Y2575" s="14"/>
      <c r="Z2575" s="14"/>
      <c r="AA2575" s="14"/>
      <c r="AB2575" s="14"/>
      <c r="AC2575" s="14"/>
      <c r="AD2575" s="28"/>
    </row>
    <row r="2576" spans="1:30" x14ac:dyDescent="0.3">
      <c r="A2576" s="1">
        <v>2563</v>
      </c>
      <c r="B2576" s="1">
        <v>0.66396528321466719</v>
      </c>
      <c r="C2576" s="2">
        <v>0.15517101400192371</v>
      </c>
      <c r="D2576" s="1">
        <v>0.1587885419210199</v>
      </c>
      <c r="E2576" s="1">
        <v>76.519662437690698</v>
      </c>
      <c r="G2576" s="1">
        <v>2563</v>
      </c>
      <c r="Y2576" s="14"/>
      <c r="Z2576" s="14"/>
      <c r="AA2576" s="14"/>
      <c r="AB2576" s="14"/>
      <c r="AC2576" s="14"/>
      <c r="AD2576" s="28"/>
    </row>
    <row r="2577" spans="1:30" x14ac:dyDescent="0.3">
      <c r="A2577" s="1">
        <v>2564</v>
      </c>
      <c r="B2577" s="1">
        <v>0.60392919224850594</v>
      </c>
      <c r="C2577" s="2">
        <v>0.25334305784521283</v>
      </c>
      <c r="D2577" s="1">
        <v>0.24904184073313751</v>
      </c>
      <c r="E2577" s="1">
        <v>91.531273717169185</v>
      </c>
      <c r="G2577" s="1">
        <v>2564</v>
      </c>
      <c r="Y2577" s="14"/>
      <c r="Z2577" s="14"/>
      <c r="AA2577" s="14"/>
      <c r="AB2577" s="14"/>
      <c r="AC2577" s="14"/>
      <c r="AD2577" s="28"/>
    </row>
    <row r="2578" spans="1:30" x14ac:dyDescent="0.3">
      <c r="A2578" s="1">
        <v>2565</v>
      </c>
      <c r="B2578" s="1">
        <v>0.61763891816984007</v>
      </c>
      <c r="C2578" s="2">
        <v>0.25437295771383689</v>
      </c>
      <c r="D2578" s="1">
        <v>0.3768546834813668</v>
      </c>
      <c r="E2578" s="1">
        <v>131.78198770711802</v>
      </c>
      <c r="G2578" s="1">
        <v>2565</v>
      </c>
      <c r="Y2578" s="14"/>
      <c r="Z2578" s="14"/>
      <c r="AA2578" s="14"/>
      <c r="AB2578" s="14"/>
      <c r="AC2578" s="14"/>
      <c r="AD2578" s="28"/>
    </row>
    <row r="2579" spans="1:30" x14ac:dyDescent="0.3">
      <c r="A2579" s="1">
        <v>2566</v>
      </c>
      <c r="B2579" s="1">
        <v>1.3011179797881458E-2</v>
      </c>
      <c r="C2579" s="2">
        <v>0.25013315245439405</v>
      </c>
      <c r="D2579" s="1">
        <v>1.2588799178340134E-2</v>
      </c>
      <c r="E2579" s="1">
        <v>-2.7228655734656826</v>
      </c>
      <c r="G2579" s="1">
        <v>2566</v>
      </c>
      <c r="Y2579" s="14"/>
      <c r="Z2579" s="14"/>
      <c r="AA2579" s="14"/>
      <c r="AB2579" s="14"/>
      <c r="AC2579" s="14"/>
      <c r="AD2579" s="28"/>
    </row>
    <row r="2580" spans="1:30" x14ac:dyDescent="0.3">
      <c r="A2580" s="1">
        <v>2567</v>
      </c>
      <c r="B2580" s="1">
        <v>0.24245772320353817</v>
      </c>
      <c r="C2580" s="2">
        <v>0.24858399890151703</v>
      </c>
      <c r="D2580" s="1">
        <v>0.19419448111719184</v>
      </c>
      <c r="E2580" s="1">
        <v>41.121933336205615</v>
      </c>
      <c r="G2580" s="1">
        <v>2567</v>
      </c>
      <c r="Y2580" s="14"/>
      <c r="Z2580" s="14"/>
      <c r="AA2580" s="14"/>
      <c r="AB2580" s="14"/>
      <c r="AC2580" s="14"/>
      <c r="AD2580" s="28"/>
    </row>
    <row r="2581" spans="1:30" x14ac:dyDescent="0.3">
      <c r="A2581" s="1">
        <v>2568</v>
      </c>
      <c r="B2581" s="1">
        <v>0.37593956835567871</v>
      </c>
      <c r="C2581" s="2">
        <v>0.24829346523803819</v>
      </c>
      <c r="D2581" s="1">
        <v>0.33691093667434552</v>
      </c>
      <c r="E2581" s="1">
        <v>107.102177061007</v>
      </c>
      <c r="G2581" s="1">
        <v>2568</v>
      </c>
      <c r="Y2581" s="14"/>
      <c r="Z2581" s="14"/>
      <c r="AA2581" s="14"/>
      <c r="AB2581" s="14"/>
      <c r="AC2581" s="14"/>
      <c r="AD2581" s="28"/>
    </row>
    <row r="2582" spans="1:30" x14ac:dyDescent="0.3">
      <c r="A2582" s="1">
        <v>2569</v>
      </c>
      <c r="B2582" s="1">
        <v>0.5652719455508709</v>
      </c>
      <c r="C2582" s="2">
        <v>0.24955301594806498</v>
      </c>
      <c r="D2582" s="1">
        <v>0.29801391066618421</v>
      </c>
      <c r="E2582" s="1">
        <v>99.058144630763678</v>
      </c>
      <c r="G2582" s="1">
        <v>2569</v>
      </c>
      <c r="Y2582" s="14"/>
      <c r="Z2582" s="14"/>
      <c r="AA2582" s="14"/>
      <c r="AB2582" s="14"/>
      <c r="AC2582" s="14"/>
      <c r="AD2582" s="28"/>
    </row>
    <row r="2583" spans="1:30" x14ac:dyDescent="0.3">
      <c r="A2583" s="1">
        <v>2570</v>
      </c>
      <c r="B2583" s="1">
        <v>0.50859767950783541</v>
      </c>
      <c r="C2583" s="2">
        <v>0.26800564738637384</v>
      </c>
      <c r="D2583" s="1">
        <v>0.3754421869033886</v>
      </c>
      <c r="E2583" s="1">
        <v>117.90570854289584</v>
      </c>
      <c r="G2583" s="1">
        <v>2570</v>
      </c>
      <c r="Y2583" s="14"/>
      <c r="Z2583" s="14"/>
      <c r="AA2583" s="14"/>
      <c r="AB2583" s="14"/>
      <c r="AC2583" s="14"/>
      <c r="AD2583" s="28"/>
    </row>
    <row r="2584" spans="1:30" x14ac:dyDescent="0.3">
      <c r="A2584" s="1">
        <v>2571</v>
      </c>
      <c r="B2584" s="1">
        <v>0.25827948991376026</v>
      </c>
      <c r="C2584" s="2">
        <v>0.27758361557966527</v>
      </c>
      <c r="D2584" s="1">
        <v>0.11001442493835423</v>
      </c>
      <c r="E2584" s="1">
        <v>46.523357937717776</v>
      </c>
      <c r="G2584" s="1">
        <v>2571</v>
      </c>
      <c r="Y2584" s="14"/>
      <c r="Z2584" s="14"/>
      <c r="AA2584" s="14"/>
      <c r="AB2584" s="14"/>
      <c r="AC2584" s="14"/>
      <c r="AD2584" s="28"/>
    </row>
    <row r="2585" spans="1:30" x14ac:dyDescent="0.3">
      <c r="A2585" s="1">
        <v>2572</v>
      </c>
      <c r="B2585" s="1">
        <v>0.38534645297093861</v>
      </c>
      <c r="C2585" s="2">
        <v>0.36330182179832854</v>
      </c>
      <c r="D2585" s="1">
        <v>0.23407826163766451</v>
      </c>
      <c r="E2585" s="1">
        <v>63.280564136728444</v>
      </c>
      <c r="G2585" s="1">
        <v>2572</v>
      </c>
      <c r="Y2585" s="14"/>
      <c r="Z2585" s="14"/>
      <c r="AA2585" s="14"/>
      <c r="AB2585" s="14"/>
      <c r="AC2585" s="14"/>
      <c r="AD2585" s="28"/>
    </row>
    <row r="2586" spans="1:30" x14ac:dyDescent="0.3">
      <c r="A2586" s="1">
        <v>2573</v>
      </c>
      <c r="B2586" s="1">
        <v>0.39121346052444761</v>
      </c>
      <c r="C2586" s="2">
        <v>0.37250764924649449</v>
      </c>
      <c r="D2586" s="1">
        <v>0.29095202110322299</v>
      </c>
      <c r="E2586" s="1">
        <v>99.534947732997651</v>
      </c>
      <c r="G2586" s="1">
        <v>2573</v>
      </c>
      <c r="Y2586" s="14"/>
      <c r="Z2586" s="14"/>
      <c r="AA2586" s="14"/>
      <c r="AB2586" s="14"/>
      <c r="AC2586" s="14"/>
      <c r="AD2586" s="28"/>
    </row>
    <row r="2587" spans="1:30" x14ac:dyDescent="0.3">
      <c r="A2587" s="1">
        <v>2574</v>
      </c>
      <c r="B2587" s="1">
        <v>0.49232817540430285</v>
      </c>
      <c r="C2587" s="2">
        <v>0.37339772978931085</v>
      </c>
      <c r="D2587" s="1">
        <v>0.46200278819875956</v>
      </c>
      <c r="E2587" s="1">
        <v>153.11152007531302</v>
      </c>
      <c r="G2587" s="1">
        <v>2574</v>
      </c>
      <c r="Y2587" s="14"/>
      <c r="Z2587" s="14"/>
      <c r="AA2587" s="14"/>
      <c r="AB2587" s="14"/>
      <c r="AC2587" s="14"/>
      <c r="AD2587" s="28"/>
    </row>
    <row r="2588" spans="1:30" x14ac:dyDescent="0.3">
      <c r="A2588" s="1">
        <v>2575</v>
      </c>
      <c r="B2588" s="1">
        <v>9.289030141385396E-2</v>
      </c>
      <c r="C2588" s="2">
        <v>0.37366473634426534</v>
      </c>
      <c r="D2588" s="1">
        <v>8.3995306275534087E-2</v>
      </c>
      <c r="E2588" s="1">
        <v>27.152209158889384</v>
      </c>
      <c r="G2588" s="1">
        <v>2575</v>
      </c>
      <c r="Y2588" s="14"/>
      <c r="Z2588" s="14"/>
      <c r="AA2588" s="14"/>
      <c r="AB2588" s="14"/>
      <c r="AC2588" s="14"/>
      <c r="AD2588" s="28"/>
    </row>
    <row r="2589" spans="1:30" x14ac:dyDescent="0.3">
      <c r="A2589" s="1">
        <v>2576</v>
      </c>
      <c r="B2589" s="1">
        <v>0.21034291153152426</v>
      </c>
      <c r="C2589" s="2">
        <v>0.37238327275059568</v>
      </c>
      <c r="D2589" s="1">
        <v>0.21034323334633287</v>
      </c>
      <c r="E2589" s="1">
        <v>81.890226603488216</v>
      </c>
      <c r="G2589" s="1">
        <v>2576</v>
      </c>
      <c r="Y2589" s="14"/>
      <c r="Z2589" s="14"/>
      <c r="AA2589" s="14"/>
      <c r="AB2589" s="14"/>
      <c r="AC2589" s="14"/>
      <c r="AD2589" s="28"/>
    </row>
    <row r="2590" spans="1:30" x14ac:dyDescent="0.3">
      <c r="A2590" s="1">
        <v>2577</v>
      </c>
      <c r="B2590" s="1">
        <v>0.16119219954300934</v>
      </c>
      <c r="C2590" s="2">
        <v>0.37144117286590694</v>
      </c>
      <c r="D2590" s="1">
        <v>0.19738132466185068</v>
      </c>
      <c r="E2590" s="1">
        <v>50.222116798697144</v>
      </c>
      <c r="G2590" s="1">
        <v>2577</v>
      </c>
      <c r="Y2590" s="14"/>
      <c r="Z2590" s="14"/>
      <c r="AA2590" s="14"/>
      <c r="AB2590" s="14"/>
      <c r="AC2590" s="14"/>
      <c r="AD2590" s="28"/>
    </row>
    <row r="2591" spans="1:30" x14ac:dyDescent="0.3">
      <c r="A2591" s="1">
        <v>2578</v>
      </c>
      <c r="B2591" s="1">
        <v>0.30553649285691548</v>
      </c>
      <c r="C2591" s="2">
        <v>0.36550793503691459</v>
      </c>
      <c r="D2591" s="1">
        <v>0.37646822975426952</v>
      </c>
      <c r="E2591" s="1">
        <v>113.56057203778747</v>
      </c>
      <c r="G2591" s="1">
        <v>2578</v>
      </c>
      <c r="Y2591" s="14"/>
      <c r="Z2591" s="14"/>
      <c r="AA2591" s="14"/>
      <c r="AB2591" s="14"/>
      <c r="AC2591" s="14"/>
      <c r="AD2591" s="28"/>
    </row>
    <row r="2592" spans="1:30" x14ac:dyDescent="0.3">
      <c r="A2592" s="1">
        <v>2579</v>
      </c>
      <c r="B2592" s="1">
        <v>0.37417869181610047</v>
      </c>
      <c r="C2592" s="2">
        <v>0.36572152856112394</v>
      </c>
      <c r="D2592" s="1">
        <v>0.30577744186423</v>
      </c>
      <c r="E2592" s="1">
        <v>101.68242110975667</v>
      </c>
      <c r="G2592" s="1">
        <v>2579</v>
      </c>
      <c r="Y2592" s="14"/>
      <c r="Z2592" s="14"/>
      <c r="AA2592" s="14"/>
      <c r="AB2592" s="14"/>
      <c r="AC2592" s="14"/>
      <c r="AD2592" s="28"/>
    </row>
    <row r="2593" spans="1:30" x14ac:dyDescent="0.3">
      <c r="A2593" s="1">
        <v>2580</v>
      </c>
      <c r="B2593" s="1">
        <v>5.119628261604544E-2</v>
      </c>
      <c r="C2593" s="2">
        <v>0.36608218530478109</v>
      </c>
      <c r="D2593" s="1">
        <v>9.9679909854690218E-2</v>
      </c>
      <c r="E2593" s="1">
        <v>13.753205135617064</v>
      </c>
      <c r="G2593" s="1">
        <v>2580</v>
      </c>
      <c r="Y2593" s="14"/>
      <c r="Z2593" s="14"/>
      <c r="AA2593" s="14"/>
      <c r="AB2593" s="14"/>
      <c r="AC2593" s="14"/>
      <c r="AD2593" s="28"/>
    </row>
    <row r="2594" spans="1:30" x14ac:dyDescent="0.3">
      <c r="A2594" s="1">
        <v>2581</v>
      </c>
      <c r="B2594" s="1">
        <v>0.33017985459552329</v>
      </c>
      <c r="C2594" s="2">
        <v>0.36633415444142509</v>
      </c>
      <c r="D2594" s="1">
        <v>0.3968842147848089</v>
      </c>
      <c r="E2594" s="1">
        <v>120.83105922833681</v>
      </c>
      <c r="G2594" s="1">
        <v>2581</v>
      </c>
      <c r="Y2594" s="14"/>
      <c r="Z2594" s="14"/>
      <c r="AA2594" s="14"/>
      <c r="AB2594" s="14"/>
      <c r="AC2594" s="14"/>
      <c r="AD2594" s="28"/>
    </row>
    <row r="2595" spans="1:30" x14ac:dyDescent="0.3">
      <c r="A2595" s="1">
        <v>2582</v>
      </c>
      <c r="B2595" s="1">
        <v>0.41375256597277343</v>
      </c>
      <c r="C2595" s="2">
        <v>0.36714005189077109</v>
      </c>
      <c r="D2595" s="1">
        <v>0.44973412033423088</v>
      </c>
      <c r="E2595" s="1">
        <v>151.10712480591815</v>
      </c>
      <c r="G2595" s="1">
        <v>2582</v>
      </c>
      <c r="Y2595" s="14"/>
      <c r="Z2595" s="14"/>
      <c r="AA2595" s="14"/>
      <c r="AB2595" s="14"/>
      <c r="AC2595" s="14"/>
      <c r="AD2595" s="28"/>
    </row>
    <row r="2596" spans="1:30" x14ac:dyDescent="0.3">
      <c r="A2596" s="1">
        <v>2583</v>
      </c>
      <c r="B2596" s="1">
        <v>0.29743057981533416</v>
      </c>
      <c r="C2596" s="2">
        <v>0.36800761638603463</v>
      </c>
      <c r="D2596" s="1">
        <v>0.29671244761418769</v>
      </c>
      <c r="E2596" s="1">
        <v>85.473037029148998</v>
      </c>
      <c r="G2596" s="1">
        <v>2583</v>
      </c>
      <c r="Y2596" s="14"/>
      <c r="Z2596" s="14"/>
      <c r="AA2596" s="14"/>
      <c r="AB2596" s="14"/>
      <c r="AC2596" s="14"/>
      <c r="AD2596" s="28"/>
    </row>
    <row r="2597" spans="1:30" x14ac:dyDescent="0.3">
      <c r="A2597" s="1">
        <v>2584</v>
      </c>
      <c r="B2597" s="1">
        <v>0.17558122581506216</v>
      </c>
      <c r="C2597" s="2">
        <v>0.36891217831282908</v>
      </c>
      <c r="D2597" s="1">
        <v>0.15720910291661416</v>
      </c>
      <c r="E2597" s="1">
        <v>18.606658810543799</v>
      </c>
      <c r="G2597" s="1">
        <v>2584</v>
      </c>
      <c r="Y2597" s="14"/>
      <c r="Z2597" s="14"/>
      <c r="AA2597" s="14"/>
      <c r="AB2597" s="14"/>
      <c r="AC2597" s="14"/>
      <c r="AD2597" s="28"/>
    </row>
    <row r="2598" spans="1:30" x14ac:dyDescent="0.3">
      <c r="A2598" s="1">
        <v>2585</v>
      </c>
      <c r="B2598" s="1">
        <v>0.18580256152215494</v>
      </c>
      <c r="C2598" s="2">
        <v>0.37543246866114388</v>
      </c>
      <c r="D2598" s="1">
        <v>0.20556368462038349</v>
      </c>
      <c r="E2598" s="1">
        <v>43.796375311890841</v>
      </c>
      <c r="G2598" s="1">
        <v>2585</v>
      </c>
      <c r="Y2598" s="14"/>
      <c r="Z2598" s="14"/>
      <c r="AA2598" s="14"/>
      <c r="AB2598" s="14"/>
      <c r="AC2598" s="14"/>
      <c r="AD2598" s="28"/>
    </row>
    <row r="2599" spans="1:30" x14ac:dyDescent="0.3">
      <c r="A2599" s="1">
        <v>2586</v>
      </c>
      <c r="B2599" s="1">
        <v>0.24259845408655614</v>
      </c>
      <c r="C2599" s="2">
        <v>0.37626083085915973</v>
      </c>
      <c r="D2599" s="1">
        <v>0.30528344427816584</v>
      </c>
      <c r="E2599" s="1">
        <v>72.698421799624043</v>
      </c>
      <c r="G2599" s="1">
        <v>2586</v>
      </c>
      <c r="Y2599" s="14"/>
      <c r="Z2599" s="14"/>
      <c r="AA2599" s="14"/>
      <c r="AB2599" s="14"/>
      <c r="AC2599" s="14"/>
      <c r="AD2599" s="28"/>
    </row>
    <row r="2600" spans="1:30" x14ac:dyDescent="0.3">
      <c r="A2600" s="1">
        <v>2587</v>
      </c>
      <c r="B2600" s="1">
        <v>0.10901469090071635</v>
      </c>
      <c r="C2600" s="2">
        <v>0.37628067836256684</v>
      </c>
      <c r="D2600" s="1">
        <v>0.11940019135815731</v>
      </c>
      <c r="E2600" s="1">
        <v>14.59327567839841</v>
      </c>
      <c r="G2600" s="1">
        <v>2587</v>
      </c>
      <c r="Y2600" s="14"/>
      <c r="Z2600" s="14"/>
      <c r="AA2600" s="14"/>
      <c r="AB2600" s="14"/>
      <c r="AC2600" s="14"/>
      <c r="AD2600" s="28"/>
    </row>
    <row r="2601" spans="1:30" x14ac:dyDescent="0.3">
      <c r="A2601" s="1">
        <v>2588</v>
      </c>
      <c r="B2601" s="1">
        <v>0.26367627781428588</v>
      </c>
      <c r="C2601" s="2">
        <v>0.37937380315209573</v>
      </c>
      <c r="D2601" s="1">
        <v>0.24001903822846499</v>
      </c>
      <c r="E2601" s="1">
        <v>57.934543490707483</v>
      </c>
      <c r="G2601" s="1">
        <v>2588</v>
      </c>
      <c r="Y2601" s="14"/>
      <c r="Z2601" s="14"/>
      <c r="AA2601" s="14"/>
      <c r="AB2601" s="14"/>
      <c r="AC2601" s="14"/>
      <c r="AD2601" s="28"/>
    </row>
    <row r="2602" spans="1:30" x14ac:dyDescent="0.3">
      <c r="A2602" s="1">
        <v>2589</v>
      </c>
      <c r="B2602" s="1">
        <v>0.16181382932310717</v>
      </c>
      <c r="C2602" s="2">
        <v>0.37757148793943257</v>
      </c>
      <c r="D2602" s="1">
        <v>0.18940838712567853</v>
      </c>
      <c r="E2602" s="1">
        <v>24.009715832227219</v>
      </c>
      <c r="G2602" s="1">
        <v>2589</v>
      </c>
      <c r="Y2602" s="14"/>
      <c r="Z2602" s="14"/>
      <c r="AA2602" s="14"/>
      <c r="AB2602" s="14"/>
      <c r="AC2602" s="14"/>
      <c r="AD2602" s="28"/>
    </row>
    <row r="2603" spans="1:30" x14ac:dyDescent="0.3">
      <c r="A2603" s="1">
        <v>2590</v>
      </c>
      <c r="B2603" s="1">
        <v>1.5354121692028332E-2</v>
      </c>
      <c r="C2603" s="2">
        <v>0.37973466029757152</v>
      </c>
      <c r="D2603" s="1">
        <v>1.9885989219524971E-2</v>
      </c>
      <c r="E2603" s="1">
        <v>-4.2085333731289865E-2</v>
      </c>
      <c r="G2603" s="1">
        <v>2590</v>
      </c>
      <c r="Y2603" s="14"/>
      <c r="Z2603" s="14"/>
      <c r="AA2603" s="14"/>
      <c r="AB2603" s="14"/>
      <c r="AC2603" s="14"/>
      <c r="AD2603" s="28"/>
    </row>
    <row r="2604" spans="1:30" x14ac:dyDescent="0.3">
      <c r="A2604" s="1">
        <v>2591</v>
      </c>
      <c r="B2604" s="1">
        <v>6.9058878730375195E-2</v>
      </c>
      <c r="C2604" s="2">
        <v>0.37996603987049643</v>
      </c>
      <c r="D2604" s="1">
        <v>9.2285575320239496E-2</v>
      </c>
      <c r="E2604" s="1">
        <v>2.3755803070502068</v>
      </c>
      <c r="G2604" s="1">
        <v>2591</v>
      </c>
      <c r="Y2604" s="14"/>
      <c r="Z2604" s="14"/>
      <c r="AA2604" s="14"/>
      <c r="AB2604" s="14"/>
      <c r="AC2604" s="14"/>
      <c r="AD2604" s="28"/>
    </row>
    <row r="2605" spans="1:30" x14ac:dyDescent="0.3">
      <c r="A2605" s="1">
        <v>2592</v>
      </c>
      <c r="B2605" s="1">
        <v>0.18836050941172383</v>
      </c>
      <c r="C2605" s="2">
        <v>0.38050628654108498</v>
      </c>
      <c r="D2605" s="1">
        <v>0.18302881830020445</v>
      </c>
      <c r="E2605" s="1">
        <v>48.932748233566635</v>
      </c>
      <c r="G2605" s="1">
        <v>2592</v>
      </c>
      <c r="Y2605" s="14"/>
      <c r="Z2605" s="14"/>
      <c r="AA2605" s="14"/>
      <c r="AB2605" s="14"/>
      <c r="AC2605" s="14"/>
      <c r="AD2605" s="28"/>
    </row>
    <row r="2606" spans="1:30" x14ac:dyDescent="0.3">
      <c r="A2606" s="1">
        <v>2593</v>
      </c>
      <c r="B2606" s="1">
        <v>0.16299968332509163</v>
      </c>
      <c r="C2606" s="2">
        <v>0.32221127869139177</v>
      </c>
      <c r="D2606" s="1">
        <v>0.18224181934190137</v>
      </c>
      <c r="E2606" s="1">
        <v>44.217204726961782</v>
      </c>
      <c r="G2606" s="1">
        <v>2593</v>
      </c>
      <c r="Y2606" s="14"/>
      <c r="Z2606" s="14"/>
      <c r="AA2606" s="14"/>
      <c r="AB2606" s="14"/>
      <c r="AC2606" s="14"/>
      <c r="AD2606" s="28"/>
    </row>
    <row r="2607" spans="1:30" x14ac:dyDescent="0.3">
      <c r="A2607" s="1">
        <v>2594</v>
      </c>
      <c r="B2607" s="1">
        <v>0.33176000335605482</v>
      </c>
      <c r="C2607" s="2">
        <v>0.32427937143997093</v>
      </c>
      <c r="D2607" s="1">
        <v>0.45702054610565668</v>
      </c>
      <c r="E2607" s="1">
        <v>90.302713847761893</v>
      </c>
      <c r="G2607" s="1">
        <v>2594</v>
      </c>
      <c r="Y2607" s="14"/>
      <c r="Z2607" s="14"/>
      <c r="AA2607" s="14"/>
      <c r="AB2607" s="14"/>
      <c r="AC2607" s="14"/>
      <c r="AD2607" s="28"/>
    </row>
    <row r="2608" spans="1:30" x14ac:dyDescent="0.3">
      <c r="A2608" s="1">
        <v>2595</v>
      </c>
      <c r="B2608" s="1">
        <v>0.19190477480146376</v>
      </c>
      <c r="C2608" s="2">
        <v>0.32423992510296334</v>
      </c>
      <c r="D2608" s="1">
        <v>0.11752190165435331</v>
      </c>
      <c r="E2608" s="1">
        <v>31.195580619618468</v>
      </c>
      <c r="G2608" s="1">
        <v>2595</v>
      </c>
      <c r="Y2608" s="14"/>
      <c r="Z2608" s="14"/>
      <c r="AA2608" s="14"/>
      <c r="AB2608" s="14"/>
      <c r="AC2608" s="14"/>
      <c r="AD2608" s="28"/>
    </row>
    <row r="2609" spans="1:30" x14ac:dyDescent="0.3">
      <c r="A2609" s="1">
        <v>2596</v>
      </c>
      <c r="B2609" s="1">
        <v>0.21613612654191436</v>
      </c>
      <c r="C2609" s="2">
        <v>0.32704420088908553</v>
      </c>
      <c r="D2609" s="1">
        <v>0.24741409633349365</v>
      </c>
      <c r="E2609" s="1">
        <v>34.137839893960688</v>
      </c>
      <c r="G2609" s="1">
        <v>2596</v>
      </c>
      <c r="Y2609" s="14"/>
      <c r="Z2609" s="14"/>
      <c r="AA2609" s="14"/>
      <c r="AB2609" s="14"/>
      <c r="AC2609" s="14"/>
      <c r="AD2609" s="28"/>
    </row>
    <row r="2610" spans="1:30" x14ac:dyDescent="0.3">
      <c r="A2610" s="1">
        <v>2597</v>
      </c>
      <c r="B2610" s="1">
        <v>0.14889774460125144</v>
      </c>
      <c r="C2610" s="2">
        <v>0.32799935771271133</v>
      </c>
      <c r="D2610" s="1">
        <v>0.16885696892456123</v>
      </c>
      <c r="E2610" s="1">
        <v>34.184446584333287</v>
      </c>
      <c r="G2610" s="1">
        <v>2597</v>
      </c>
      <c r="Y2610" s="14"/>
      <c r="Z2610" s="14"/>
      <c r="AA2610" s="14"/>
      <c r="AB2610" s="14"/>
      <c r="AC2610" s="14"/>
      <c r="AD2610" s="28"/>
    </row>
    <row r="2611" spans="1:30" x14ac:dyDescent="0.3">
      <c r="A2611" s="1">
        <v>2598</v>
      </c>
      <c r="B2611" s="1">
        <v>0.30972456958701022</v>
      </c>
      <c r="C2611" s="2">
        <v>0.32513870018664698</v>
      </c>
      <c r="D2611" s="1">
        <v>0.35185448026692367</v>
      </c>
      <c r="E2611" s="1">
        <v>69.681969817833036</v>
      </c>
      <c r="G2611" s="1">
        <v>2598</v>
      </c>
      <c r="Y2611" s="14"/>
      <c r="Z2611" s="14"/>
      <c r="AA2611" s="14"/>
      <c r="AB2611" s="14"/>
      <c r="AC2611" s="14"/>
      <c r="AD2611" s="28"/>
    </row>
    <row r="2612" spans="1:30" x14ac:dyDescent="0.3">
      <c r="A2612" s="1">
        <v>2599</v>
      </c>
      <c r="B2612" s="1">
        <v>8.9982960603671475E-2</v>
      </c>
      <c r="C2612" s="2">
        <v>0.31253366357881268</v>
      </c>
      <c r="D2612" s="1">
        <v>0.10301569535125256</v>
      </c>
      <c r="E2612" s="1">
        <v>28.236861058537066</v>
      </c>
      <c r="G2612" s="1">
        <v>2599</v>
      </c>
      <c r="Y2612" s="14"/>
      <c r="Z2612" s="14"/>
      <c r="AA2612" s="14"/>
      <c r="AB2612" s="14"/>
      <c r="AC2612" s="14"/>
      <c r="AD2612" s="28"/>
    </row>
    <row r="2613" spans="1:30" x14ac:dyDescent="0.3">
      <c r="A2613" s="1">
        <v>2600</v>
      </c>
      <c r="B2613" s="1">
        <v>0.10442581616866688</v>
      </c>
      <c r="C2613" s="2">
        <v>0.31045145794196394</v>
      </c>
      <c r="D2613" s="1">
        <v>0.16825257553965881</v>
      </c>
      <c r="E2613" s="1">
        <v>31.737774170936817</v>
      </c>
      <c r="G2613" s="1">
        <v>2600</v>
      </c>
      <c r="Y2613" s="14"/>
      <c r="Z2613" s="14"/>
      <c r="AA2613" s="14"/>
      <c r="AB2613" s="14"/>
      <c r="AC2613" s="14"/>
      <c r="AD2613" s="28"/>
    </row>
    <row r="2614" spans="1:30" x14ac:dyDescent="0.3">
      <c r="A2614" s="1">
        <v>2601</v>
      </c>
      <c r="B2614" s="1">
        <v>0.22036967343178274</v>
      </c>
      <c r="C2614" s="2">
        <v>0.19528511646243479</v>
      </c>
      <c r="D2614" s="1">
        <v>0.49933796001830477</v>
      </c>
      <c r="E2614" s="1">
        <v>73.437752271914292</v>
      </c>
      <c r="G2614" s="1">
        <v>2601</v>
      </c>
      <c r="Y2614" s="14"/>
      <c r="Z2614" s="14"/>
      <c r="AA2614" s="14"/>
      <c r="AB2614" s="14"/>
      <c r="AC2614" s="14"/>
      <c r="AD2614" s="28"/>
    </row>
    <row r="2615" spans="1:30" x14ac:dyDescent="0.3">
      <c r="A2615" s="1">
        <v>2602</v>
      </c>
      <c r="B2615" s="1">
        <v>6.1035290511410142E-2</v>
      </c>
      <c r="C2615" s="2">
        <v>0.18255024235032002</v>
      </c>
      <c r="D2615" s="1">
        <v>0.11435265710483017</v>
      </c>
      <c r="E2615" s="1">
        <v>12.876387424233249</v>
      </c>
      <c r="G2615" s="1">
        <v>2602</v>
      </c>
      <c r="Y2615" s="14"/>
      <c r="Z2615" s="14"/>
      <c r="AA2615" s="14"/>
      <c r="AB2615" s="14"/>
      <c r="AC2615" s="14"/>
      <c r="AD2615" s="28"/>
    </row>
    <row r="2616" spans="1:30" x14ac:dyDescent="0.3">
      <c r="A2616" s="1">
        <v>2603</v>
      </c>
      <c r="B2616" s="1">
        <v>0.16795692443944288</v>
      </c>
      <c r="C2616" s="2">
        <v>0.18063708867439354</v>
      </c>
      <c r="D2616" s="1">
        <v>0.27845666278114545</v>
      </c>
      <c r="E2616" s="1">
        <v>37.372648629334648</v>
      </c>
      <c r="G2616" s="1">
        <v>2603</v>
      </c>
      <c r="Y2616" s="14"/>
      <c r="Z2616" s="14"/>
      <c r="AA2616" s="14"/>
      <c r="AB2616" s="14"/>
      <c r="AC2616" s="14"/>
      <c r="AD2616" s="28"/>
    </row>
    <row r="2617" spans="1:30" x14ac:dyDescent="0.3">
      <c r="A2617" s="1">
        <v>2604</v>
      </c>
      <c r="B2617" s="1">
        <v>0.23794518176042714</v>
      </c>
      <c r="C2617" s="2">
        <v>0.17950752845101361</v>
      </c>
      <c r="D2617" s="1">
        <v>0.29801892937581748</v>
      </c>
      <c r="E2617" s="1">
        <v>46.555737132338848</v>
      </c>
      <c r="G2617" s="1">
        <v>2604</v>
      </c>
      <c r="Y2617" s="14"/>
      <c r="Z2617" s="14"/>
      <c r="AA2617" s="14"/>
      <c r="AB2617" s="14"/>
      <c r="AC2617" s="14"/>
      <c r="AD2617" s="28"/>
    </row>
    <row r="2618" spans="1:30" x14ac:dyDescent="0.3">
      <c r="A2618" s="1">
        <v>2605</v>
      </c>
      <c r="B2618" s="1">
        <v>0.19126288511432352</v>
      </c>
      <c r="C2618" s="2">
        <v>0.17847069564869347</v>
      </c>
      <c r="D2618" s="1">
        <v>0.16553818166930206</v>
      </c>
      <c r="E2618" s="1">
        <v>32.390837172744384</v>
      </c>
      <c r="G2618" s="1">
        <v>2605</v>
      </c>
      <c r="Y2618" s="14"/>
      <c r="Z2618" s="14"/>
      <c r="AA2618" s="14"/>
      <c r="AB2618" s="14"/>
      <c r="AC2618" s="14"/>
      <c r="AD2618" s="28"/>
    </row>
    <row r="2619" spans="1:30" x14ac:dyDescent="0.3">
      <c r="A2619" s="1">
        <v>2606</v>
      </c>
      <c r="B2619" s="1">
        <v>0.31303865433003786</v>
      </c>
      <c r="C2619" s="2">
        <v>0.17867385744193437</v>
      </c>
      <c r="D2619" s="1">
        <v>0.28204009771785338</v>
      </c>
      <c r="E2619" s="1">
        <v>37.385314963461759</v>
      </c>
      <c r="G2619" s="1">
        <v>2606</v>
      </c>
      <c r="Y2619" s="14"/>
      <c r="Z2619" s="14"/>
      <c r="AA2619" s="14"/>
      <c r="AB2619" s="14"/>
      <c r="AC2619" s="14"/>
      <c r="AD2619" s="28"/>
    </row>
    <row r="2620" spans="1:30" x14ac:dyDescent="0.3">
      <c r="A2620" s="1">
        <v>2607</v>
      </c>
      <c r="B2620" s="1">
        <v>9.0003332228260527E-2</v>
      </c>
      <c r="C2620" s="2">
        <v>0.17894766516973015</v>
      </c>
      <c r="D2620" s="1">
        <v>8.3885036478992481E-2</v>
      </c>
      <c r="E2620" s="1">
        <v>-9.4848974291705801</v>
      </c>
      <c r="G2620" s="1">
        <v>2607</v>
      </c>
      <c r="Y2620" s="14"/>
      <c r="Z2620" s="14"/>
      <c r="AA2620" s="14"/>
      <c r="AB2620" s="14"/>
      <c r="AC2620" s="14"/>
      <c r="AD2620" s="28"/>
    </row>
    <row r="2621" spans="1:30" x14ac:dyDescent="0.3">
      <c r="A2621" s="1">
        <v>2608</v>
      </c>
      <c r="B2621" s="1">
        <v>0.36028664409205458</v>
      </c>
      <c r="C2621" s="2">
        <v>0.18043055866959656</v>
      </c>
      <c r="D2621" s="1">
        <v>0.25869334046049824</v>
      </c>
      <c r="E2621" s="1">
        <v>62.244591492441884</v>
      </c>
      <c r="G2621" s="1">
        <v>2608</v>
      </c>
      <c r="Y2621" s="14"/>
      <c r="Z2621" s="14"/>
      <c r="AA2621" s="14"/>
      <c r="AB2621" s="14"/>
      <c r="AC2621" s="14"/>
      <c r="AD2621" s="28"/>
    </row>
    <row r="2622" spans="1:30" x14ac:dyDescent="0.3">
      <c r="A2622" s="1">
        <v>2609</v>
      </c>
      <c r="B2622" s="1">
        <v>9.7506953908288549E-2</v>
      </c>
      <c r="C2622" s="2">
        <v>0.19362080317875188</v>
      </c>
      <c r="D2622" s="1">
        <v>8.8396293113302202E-2</v>
      </c>
      <c r="E2622" s="1">
        <v>21.500218777805724</v>
      </c>
      <c r="G2622" s="1">
        <v>2609</v>
      </c>
      <c r="Y2622" s="14"/>
      <c r="Z2622" s="14"/>
      <c r="AA2622" s="14"/>
      <c r="AB2622" s="14"/>
      <c r="AC2622" s="14"/>
      <c r="AD2622" s="28"/>
    </row>
    <row r="2623" spans="1:30" x14ac:dyDescent="0.3">
      <c r="A2623" s="1">
        <v>2610</v>
      </c>
      <c r="B2623" s="1">
        <v>0.11155215673663819</v>
      </c>
      <c r="C2623" s="2">
        <v>0.19282860829854015</v>
      </c>
      <c r="D2623" s="1">
        <v>9.7910688734744247E-2</v>
      </c>
      <c r="E2623" s="1">
        <v>16.336984249819551</v>
      </c>
      <c r="G2623" s="1">
        <v>2610</v>
      </c>
      <c r="Y2623" s="14"/>
      <c r="Z2623" s="14"/>
      <c r="AA2623" s="14"/>
      <c r="AB2623" s="14"/>
      <c r="AC2623" s="14"/>
      <c r="AD2623" s="28"/>
    </row>
    <row r="2624" spans="1:30" x14ac:dyDescent="0.3">
      <c r="A2624" s="1">
        <v>2611</v>
      </c>
      <c r="B2624" s="1">
        <v>0.25016603217282879</v>
      </c>
      <c r="C2624" s="2">
        <v>0.19124416363203323</v>
      </c>
      <c r="D2624" s="1">
        <v>0.15296981472069057</v>
      </c>
      <c r="E2624" s="1">
        <v>28.363527926533738</v>
      </c>
      <c r="G2624" s="1">
        <v>2611</v>
      </c>
      <c r="Y2624" s="14"/>
      <c r="Z2624" s="14"/>
      <c r="AA2624" s="14"/>
      <c r="AB2624" s="14"/>
      <c r="AC2624" s="14"/>
      <c r="AD2624" s="28"/>
    </row>
    <row r="2625" spans="1:30" x14ac:dyDescent="0.3">
      <c r="A2625" s="1">
        <v>2612</v>
      </c>
      <c r="B2625" s="1">
        <v>0.46063323425870278</v>
      </c>
      <c r="C2625" s="2">
        <v>0.19230137314543111</v>
      </c>
      <c r="D2625" s="1">
        <v>0.42383621558692364</v>
      </c>
      <c r="E2625" s="1">
        <v>85.594552646459647</v>
      </c>
      <c r="G2625" s="1">
        <v>2612</v>
      </c>
      <c r="Y2625" s="14"/>
      <c r="Z2625" s="14"/>
      <c r="AA2625" s="14"/>
      <c r="AB2625" s="14"/>
      <c r="AC2625" s="14"/>
      <c r="AD2625" s="28"/>
    </row>
    <row r="2626" spans="1:30" x14ac:dyDescent="0.3">
      <c r="A2626" s="1">
        <v>2613</v>
      </c>
      <c r="B2626" s="1">
        <v>0.17912792431211888</v>
      </c>
      <c r="C2626" s="2">
        <v>0.19421536461346184</v>
      </c>
      <c r="D2626" s="1">
        <v>0.27719998909861732</v>
      </c>
      <c r="E2626" s="1">
        <v>56.084638216202798</v>
      </c>
      <c r="G2626" s="1">
        <v>2613</v>
      </c>
      <c r="Y2626" s="14"/>
      <c r="Z2626" s="14"/>
      <c r="AA2626" s="14"/>
      <c r="AB2626" s="14"/>
      <c r="AC2626" s="14"/>
      <c r="AD2626" s="28"/>
    </row>
    <row r="2627" spans="1:30" x14ac:dyDescent="0.3">
      <c r="A2627" s="1">
        <v>2614</v>
      </c>
      <c r="B2627" s="1">
        <v>0.1825011284900239</v>
      </c>
      <c r="C2627" s="2">
        <v>0.17963448284737668</v>
      </c>
      <c r="D2627" s="1">
        <v>0.13670547733128061</v>
      </c>
      <c r="E2627" s="1">
        <v>12.962893704385747</v>
      </c>
      <c r="G2627" s="1">
        <v>2614</v>
      </c>
      <c r="Y2627" s="14"/>
      <c r="Z2627" s="14"/>
      <c r="AA2627" s="14"/>
      <c r="AB2627" s="14"/>
      <c r="AC2627" s="14"/>
      <c r="AD2627" s="28"/>
    </row>
    <row r="2628" spans="1:30" x14ac:dyDescent="0.3">
      <c r="A2628" s="1">
        <v>2615</v>
      </c>
      <c r="B2628" s="1">
        <v>0.36295186832180942</v>
      </c>
      <c r="C2628" s="2">
        <v>0.19416447433165268</v>
      </c>
      <c r="D2628" s="1">
        <v>0.40297194317045187</v>
      </c>
      <c r="E2628" s="1">
        <v>80.931848537555425</v>
      </c>
      <c r="G2628" s="1">
        <v>2615</v>
      </c>
      <c r="Y2628" s="14"/>
      <c r="Z2628" s="14"/>
      <c r="AA2628" s="14"/>
      <c r="AB2628" s="14"/>
      <c r="AC2628" s="14"/>
      <c r="AD2628" s="28"/>
    </row>
    <row r="2629" spans="1:30" x14ac:dyDescent="0.3">
      <c r="A2629" s="1">
        <v>2616</v>
      </c>
      <c r="B2629" s="1">
        <v>7.833479487430535E-2</v>
      </c>
      <c r="C2629" s="2">
        <v>0.19456776639028844</v>
      </c>
      <c r="D2629" s="1">
        <v>9.1433280161870772E-2</v>
      </c>
      <c r="E2629" s="1">
        <v>-5.0435050880381915</v>
      </c>
      <c r="G2629" s="1">
        <v>2616</v>
      </c>
      <c r="Y2629" s="14"/>
      <c r="Z2629" s="14"/>
      <c r="AA2629" s="14"/>
      <c r="AB2629" s="14"/>
      <c r="AC2629" s="14"/>
      <c r="AD2629" s="28"/>
    </row>
    <row r="2630" spans="1:30" x14ac:dyDescent="0.3">
      <c r="A2630" s="1">
        <v>2617</v>
      </c>
      <c r="B2630" s="1">
        <v>0.23240593360006492</v>
      </c>
      <c r="C2630" s="2">
        <v>0.19015287038190218</v>
      </c>
      <c r="D2630" s="1">
        <v>0.32075032949654764</v>
      </c>
      <c r="E2630" s="1">
        <v>43.615257768023774</v>
      </c>
      <c r="G2630" s="1">
        <v>2617</v>
      </c>
      <c r="Y2630" s="14"/>
      <c r="Z2630" s="14"/>
      <c r="AA2630" s="14"/>
      <c r="AB2630" s="14"/>
      <c r="AC2630" s="14"/>
      <c r="AD2630" s="28"/>
    </row>
    <row r="2631" spans="1:30" x14ac:dyDescent="0.3">
      <c r="A2631" s="1">
        <v>2618</v>
      </c>
      <c r="B2631" s="1">
        <v>0.13418134148399674</v>
      </c>
      <c r="C2631" s="2">
        <v>0.1875402076554652</v>
      </c>
      <c r="D2631" s="1">
        <v>0.22251974856433968</v>
      </c>
      <c r="E2631" s="1">
        <v>13.14971173667745</v>
      </c>
      <c r="G2631" s="1">
        <v>2618</v>
      </c>
      <c r="Y2631" s="14"/>
      <c r="Z2631" s="14"/>
      <c r="AA2631" s="14"/>
      <c r="AB2631" s="14"/>
      <c r="AC2631" s="14"/>
      <c r="AD2631" s="28"/>
    </row>
    <row r="2632" spans="1:30" x14ac:dyDescent="0.3">
      <c r="A2632" s="1">
        <v>2619</v>
      </c>
      <c r="B2632" s="1">
        <v>0.2816148099509484</v>
      </c>
      <c r="C2632" s="2">
        <v>0.18005915215250884</v>
      </c>
      <c r="D2632" s="1">
        <v>0.2776533148600917</v>
      </c>
      <c r="E2632" s="1">
        <v>70.569572400402961</v>
      </c>
      <c r="G2632" s="1">
        <v>2619</v>
      </c>
      <c r="Y2632" s="14"/>
      <c r="Z2632" s="14"/>
      <c r="AA2632" s="14"/>
      <c r="AB2632" s="14"/>
      <c r="AC2632" s="14"/>
      <c r="AD2632" s="28"/>
    </row>
    <row r="2633" spans="1:30" x14ac:dyDescent="0.3">
      <c r="A2633" s="1">
        <v>2620</v>
      </c>
      <c r="B2633" s="1">
        <v>0.27994101733566001</v>
      </c>
      <c r="C2633" s="2">
        <v>0.17516779470863103</v>
      </c>
      <c r="D2633" s="1">
        <v>0.26578110575748209</v>
      </c>
      <c r="E2633" s="1">
        <v>53.839781971182219</v>
      </c>
      <c r="G2633" s="1">
        <v>2620</v>
      </c>
      <c r="Y2633" s="14"/>
      <c r="Z2633" s="14"/>
      <c r="AA2633" s="14"/>
      <c r="AB2633" s="14"/>
      <c r="AC2633" s="14"/>
      <c r="AD2633" s="28"/>
    </row>
    <row r="2634" spans="1:30" x14ac:dyDescent="0.3">
      <c r="A2634" s="1">
        <v>2621</v>
      </c>
      <c r="B2634" s="1">
        <v>0.22854887395336443</v>
      </c>
      <c r="C2634" s="2">
        <v>0.17653663815897835</v>
      </c>
      <c r="D2634" s="1">
        <v>0.28460506198190805</v>
      </c>
      <c r="E2634" s="1">
        <v>44.256928490991058</v>
      </c>
      <c r="G2634" s="1">
        <v>2621</v>
      </c>
      <c r="Y2634" s="14"/>
      <c r="Z2634" s="14"/>
      <c r="AA2634" s="14"/>
      <c r="AB2634" s="14"/>
      <c r="AC2634" s="14"/>
      <c r="AD2634" s="28"/>
    </row>
    <row r="2635" spans="1:30" x14ac:dyDescent="0.3">
      <c r="A2635" s="1">
        <v>2622</v>
      </c>
      <c r="B2635" s="1">
        <v>7.9857080215030032E-2</v>
      </c>
      <c r="C2635" s="2">
        <v>0.17730062890795031</v>
      </c>
      <c r="D2635" s="1">
        <v>0.12429844865413105</v>
      </c>
      <c r="E2635" s="1">
        <v>22.551015468085247</v>
      </c>
      <c r="G2635" s="1">
        <v>2622</v>
      </c>
      <c r="Y2635" s="14"/>
      <c r="Z2635" s="14"/>
      <c r="AA2635" s="14"/>
      <c r="AB2635" s="14"/>
      <c r="AC2635" s="14"/>
      <c r="AD2635" s="28"/>
    </row>
    <row r="2636" spans="1:30" x14ac:dyDescent="0.3">
      <c r="A2636" s="1">
        <v>2623</v>
      </c>
      <c r="B2636" s="1">
        <v>0.33215792860134852</v>
      </c>
      <c r="C2636" s="2">
        <v>0.17031263594445759</v>
      </c>
      <c r="D2636" s="1">
        <v>0.40439501665933336</v>
      </c>
      <c r="E2636" s="1">
        <v>57.774606219285204</v>
      </c>
      <c r="G2636" s="1">
        <v>2623</v>
      </c>
      <c r="Y2636" s="14"/>
      <c r="Z2636" s="14"/>
      <c r="AA2636" s="14"/>
      <c r="AB2636" s="14"/>
      <c r="AC2636" s="14"/>
      <c r="AD2636" s="28"/>
    </row>
    <row r="2637" spans="1:30" x14ac:dyDescent="0.3">
      <c r="A2637" s="1">
        <v>2624</v>
      </c>
      <c r="B2637" s="1">
        <v>4.5340524267386932E-2</v>
      </c>
      <c r="C2637" s="2">
        <v>0.17140482422595421</v>
      </c>
      <c r="D2637" s="1">
        <v>2.7890987104881814E-2</v>
      </c>
      <c r="E2637" s="1">
        <v>1.2379200476253516</v>
      </c>
      <c r="G2637" s="1">
        <v>2624</v>
      </c>
      <c r="Y2637" s="14"/>
      <c r="Z2637" s="14"/>
      <c r="AA2637" s="14"/>
      <c r="AB2637" s="14"/>
      <c r="AC2637" s="14"/>
      <c r="AD2637" s="28"/>
    </row>
    <row r="2638" spans="1:30" x14ac:dyDescent="0.3">
      <c r="A2638" s="1">
        <v>2625</v>
      </c>
      <c r="B2638" s="1">
        <v>0.15394620847695015</v>
      </c>
      <c r="C2638" s="2">
        <v>0.16311603234075117</v>
      </c>
      <c r="D2638" s="1">
        <v>0.19684722660196799</v>
      </c>
      <c r="E2638" s="1">
        <v>32.291219758178173</v>
      </c>
      <c r="G2638" s="1">
        <v>2625</v>
      </c>
      <c r="Y2638" s="14"/>
      <c r="Z2638" s="14"/>
      <c r="AA2638" s="14"/>
      <c r="AB2638" s="14"/>
      <c r="AC2638" s="14"/>
      <c r="AD2638" s="28"/>
    </row>
    <row r="2639" spans="1:30" x14ac:dyDescent="0.3">
      <c r="A2639" s="1">
        <v>2626</v>
      </c>
      <c r="B2639" s="1">
        <v>0.49734410052578504</v>
      </c>
      <c r="C2639" s="2">
        <v>0.16387861554838709</v>
      </c>
      <c r="D2639" s="1">
        <v>0.42067277848742091</v>
      </c>
      <c r="E2639" s="1">
        <v>79.649306415995326</v>
      </c>
      <c r="G2639" s="1">
        <v>2626</v>
      </c>
      <c r="Y2639" s="14"/>
      <c r="Z2639" s="14"/>
      <c r="AA2639" s="14"/>
      <c r="AB2639" s="14"/>
      <c r="AC2639" s="14"/>
      <c r="AD2639" s="28"/>
    </row>
    <row r="2640" spans="1:30" x14ac:dyDescent="0.3">
      <c r="A2640" s="1">
        <v>2627</v>
      </c>
      <c r="B2640" s="1">
        <v>0.22896516585928645</v>
      </c>
      <c r="C2640" s="2">
        <v>0.16444128310044923</v>
      </c>
      <c r="D2640" s="1">
        <v>0.21422095465459035</v>
      </c>
      <c r="E2640" s="1">
        <v>23.268039842940791</v>
      </c>
      <c r="G2640" s="1">
        <v>2627</v>
      </c>
      <c r="Y2640" s="14"/>
      <c r="Z2640" s="14"/>
      <c r="AA2640" s="14"/>
      <c r="AB2640" s="14"/>
      <c r="AC2640" s="14"/>
      <c r="AD2640" s="28"/>
    </row>
    <row r="2641" spans="1:30" x14ac:dyDescent="0.3">
      <c r="A2641" s="1">
        <v>2628</v>
      </c>
      <c r="B2641" s="1">
        <v>0.36867098985273439</v>
      </c>
      <c r="C2641" s="2">
        <v>0.16451503215435279</v>
      </c>
      <c r="D2641" s="1">
        <v>0.2920869722116412</v>
      </c>
      <c r="E2641" s="1">
        <v>51.129954095279203</v>
      </c>
      <c r="G2641" s="1">
        <v>2628</v>
      </c>
      <c r="Y2641" s="14"/>
      <c r="Z2641" s="14"/>
      <c r="AA2641" s="14"/>
      <c r="AB2641" s="14"/>
      <c r="AC2641" s="14"/>
      <c r="AD2641" s="28"/>
    </row>
    <row r="2642" spans="1:30" x14ac:dyDescent="0.3">
      <c r="A2642" s="1">
        <v>2629</v>
      </c>
      <c r="B2642" s="1">
        <v>0.2986681199078583</v>
      </c>
      <c r="C2642" s="2">
        <v>0.1539140893275133</v>
      </c>
      <c r="D2642" s="1">
        <v>0.1240641837150674</v>
      </c>
      <c r="E2642" s="1">
        <v>37.945473611342706</v>
      </c>
      <c r="G2642" s="1">
        <v>2629</v>
      </c>
      <c r="Y2642" s="14"/>
      <c r="Z2642" s="14"/>
      <c r="AA2642" s="14"/>
      <c r="AB2642" s="14"/>
      <c r="AC2642" s="14"/>
      <c r="AD2642" s="28"/>
    </row>
    <row r="2643" spans="1:30" x14ac:dyDescent="0.3">
      <c r="A2643" s="1">
        <v>2630</v>
      </c>
      <c r="B2643" s="1">
        <v>0.17472743310824748</v>
      </c>
      <c r="C2643" s="2">
        <v>0.15913460219132092</v>
      </c>
      <c r="D2643" s="1">
        <v>0.13169469298703709</v>
      </c>
      <c r="E2643" s="1">
        <v>26.773280619231123</v>
      </c>
      <c r="G2643" s="1">
        <v>2630</v>
      </c>
      <c r="Y2643" s="14"/>
      <c r="Z2643" s="14"/>
      <c r="AA2643" s="14"/>
      <c r="AB2643" s="14"/>
      <c r="AC2643" s="14"/>
      <c r="AD2643" s="28"/>
    </row>
    <row r="2644" spans="1:30" x14ac:dyDescent="0.3">
      <c r="A2644" s="1">
        <v>2631</v>
      </c>
      <c r="B2644" s="1">
        <v>0.46253459248308476</v>
      </c>
      <c r="C2644" s="2">
        <v>0.17154449633008559</v>
      </c>
      <c r="D2644" s="1">
        <v>0.49159756229647616</v>
      </c>
      <c r="E2644" s="1">
        <v>100.63725249980449</v>
      </c>
      <c r="G2644" s="1">
        <v>2631</v>
      </c>
      <c r="Y2644" s="14"/>
      <c r="Z2644" s="14"/>
      <c r="AA2644" s="14"/>
      <c r="AB2644" s="14"/>
      <c r="AC2644" s="14"/>
      <c r="AD2644" s="28"/>
    </row>
    <row r="2645" spans="1:30" x14ac:dyDescent="0.3">
      <c r="A2645" s="1">
        <v>2632</v>
      </c>
      <c r="B2645" s="1">
        <v>0.17347367457830767</v>
      </c>
      <c r="C2645" s="2">
        <v>0.17112000285873508</v>
      </c>
      <c r="D2645" s="1">
        <v>0.24799290818363867</v>
      </c>
      <c r="E2645" s="1">
        <v>32.651905638074737</v>
      </c>
      <c r="G2645" s="1">
        <v>2632</v>
      </c>
      <c r="Y2645" s="14"/>
      <c r="Z2645" s="14"/>
      <c r="AA2645" s="14"/>
      <c r="AB2645" s="14"/>
      <c r="AC2645" s="14"/>
      <c r="AD2645" s="28"/>
    </row>
    <row r="2646" spans="1:30" x14ac:dyDescent="0.3">
      <c r="A2646" s="1">
        <v>2633</v>
      </c>
      <c r="B2646" s="1">
        <v>0.35371248850968195</v>
      </c>
      <c r="C2646" s="2">
        <v>0.17267472048287627</v>
      </c>
      <c r="D2646" s="1">
        <v>0.40225272266650286</v>
      </c>
      <c r="E2646" s="1">
        <v>66.649327643424357</v>
      </c>
      <c r="G2646" s="1">
        <v>2633</v>
      </c>
      <c r="Y2646" s="14"/>
      <c r="Z2646" s="14"/>
      <c r="AA2646" s="14"/>
      <c r="AB2646" s="14"/>
      <c r="AC2646" s="14"/>
      <c r="AD2646" s="28"/>
    </row>
    <row r="2647" spans="1:30" x14ac:dyDescent="0.3">
      <c r="A2647" s="1">
        <v>2634</v>
      </c>
      <c r="B2647" s="1">
        <v>0.3763595253632685</v>
      </c>
      <c r="C2647" s="2">
        <v>0.17118086804092603</v>
      </c>
      <c r="D2647" s="1">
        <v>0.47101290265952778</v>
      </c>
      <c r="E2647" s="1">
        <v>82.831326464887226</v>
      </c>
      <c r="G2647" s="1">
        <v>2634</v>
      </c>
      <c r="Y2647" s="14"/>
      <c r="Z2647" s="14"/>
      <c r="AA2647" s="14"/>
      <c r="AB2647" s="14"/>
      <c r="AC2647" s="14"/>
      <c r="AD2647" s="28"/>
    </row>
    <row r="2648" spans="1:30" x14ac:dyDescent="0.3">
      <c r="A2648" s="1">
        <v>2635</v>
      </c>
      <c r="B2648" s="1">
        <v>0.17969936838092501</v>
      </c>
      <c r="C2648" s="2">
        <v>0.1665186453168982</v>
      </c>
      <c r="D2648" s="1">
        <v>0.15173781911236578</v>
      </c>
      <c r="E2648" s="1">
        <v>38.848810651466167</v>
      </c>
      <c r="G2648" s="1">
        <v>2635</v>
      </c>
      <c r="Y2648" s="14"/>
      <c r="Z2648" s="14"/>
      <c r="AA2648" s="14"/>
      <c r="AB2648" s="14"/>
      <c r="AC2648" s="14"/>
      <c r="AD2648" s="28"/>
    </row>
    <row r="2649" spans="1:30" x14ac:dyDescent="0.3">
      <c r="A2649" s="1">
        <v>2636</v>
      </c>
      <c r="B2649" s="1">
        <v>0.3950429107679222</v>
      </c>
      <c r="C2649" s="2">
        <v>0.17531159171940489</v>
      </c>
      <c r="D2649" s="1">
        <v>0.31938733972530575</v>
      </c>
      <c r="E2649" s="1">
        <v>68.250137948899777</v>
      </c>
      <c r="G2649" s="1">
        <v>2636</v>
      </c>
      <c r="Y2649" s="14"/>
      <c r="Z2649" s="14"/>
      <c r="AA2649" s="14"/>
      <c r="AB2649" s="14"/>
      <c r="AC2649" s="14"/>
      <c r="AD2649" s="28"/>
    </row>
    <row r="2650" spans="1:30" x14ac:dyDescent="0.3">
      <c r="A2650" s="1">
        <v>2637</v>
      </c>
      <c r="B2650" s="1">
        <v>0.1310031801459042</v>
      </c>
      <c r="C2650" s="2">
        <v>0.17563260216669774</v>
      </c>
      <c r="D2650" s="1">
        <v>0.16179335081289947</v>
      </c>
      <c r="E2650" s="1">
        <v>17.297717394002543</v>
      </c>
      <c r="G2650" s="1">
        <v>2637</v>
      </c>
      <c r="Y2650" s="14"/>
      <c r="Z2650" s="14"/>
      <c r="AA2650" s="14"/>
      <c r="AB2650" s="14"/>
      <c r="AC2650" s="14"/>
      <c r="AD2650" s="28"/>
    </row>
    <row r="2651" spans="1:30" x14ac:dyDescent="0.3">
      <c r="A2651" s="1">
        <v>2638</v>
      </c>
      <c r="B2651" s="1">
        <v>7.3500744162441678E-2</v>
      </c>
      <c r="C2651" s="2">
        <v>0.16745142483562775</v>
      </c>
      <c r="D2651" s="1">
        <v>5.0054483822260611E-2</v>
      </c>
      <c r="E2651" s="1">
        <v>11.675186507058566</v>
      </c>
      <c r="G2651" s="1">
        <v>2638</v>
      </c>
      <c r="Y2651" s="14"/>
      <c r="Z2651" s="14"/>
      <c r="AA2651" s="14"/>
      <c r="AB2651" s="14"/>
      <c r="AC2651" s="14"/>
      <c r="AD2651" s="28"/>
    </row>
    <row r="2652" spans="1:30" x14ac:dyDescent="0.3">
      <c r="A2652" s="1">
        <v>2639</v>
      </c>
      <c r="B2652" s="1">
        <v>2.6453116614664273E-2</v>
      </c>
      <c r="C2652" s="2">
        <v>0.16762981153066631</v>
      </c>
      <c r="D2652" s="1">
        <v>2.8091244274001812E-2</v>
      </c>
      <c r="E2652" s="1">
        <v>1.8418427856103925</v>
      </c>
      <c r="G2652" s="1">
        <v>2639</v>
      </c>
      <c r="Y2652" s="14"/>
      <c r="Z2652" s="14"/>
      <c r="AA2652" s="14"/>
      <c r="AB2652" s="14"/>
      <c r="AC2652" s="14"/>
      <c r="AD2652" s="28"/>
    </row>
    <row r="2653" spans="1:30" x14ac:dyDescent="0.3">
      <c r="A2653" s="1">
        <v>2640</v>
      </c>
      <c r="B2653" s="1">
        <v>0.42299952638021232</v>
      </c>
      <c r="C2653" s="2">
        <v>0.16657886534918873</v>
      </c>
      <c r="D2653" s="1">
        <v>0.44538645030919066</v>
      </c>
      <c r="E2653" s="1">
        <v>94.169703274811226</v>
      </c>
      <c r="G2653" s="1">
        <v>2640</v>
      </c>
      <c r="Y2653" s="14"/>
      <c r="Z2653" s="14"/>
      <c r="AA2653" s="14"/>
      <c r="AB2653" s="14"/>
      <c r="AC2653" s="14"/>
      <c r="AD2653" s="28"/>
    </row>
    <row r="2654" spans="1:30" x14ac:dyDescent="0.3">
      <c r="A2654" s="1">
        <v>2641</v>
      </c>
      <c r="B2654" s="1">
        <v>0.20851444504739006</v>
      </c>
      <c r="C2654" s="2">
        <v>0.16510658592882185</v>
      </c>
      <c r="D2654" s="1">
        <v>0.30367488358637468</v>
      </c>
      <c r="E2654" s="1">
        <v>70.316062451452055</v>
      </c>
      <c r="G2654" s="1">
        <v>2641</v>
      </c>
      <c r="Y2654" s="14"/>
      <c r="Z2654" s="14"/>
      <c r="AA2654" s="14"/>
      <c r="AB2654" s="14"/>
      <c r="AC2654" s="14"/>
      <c r="AD2654" s="28"/>
    </row>
    <row r="2655" spans="1:30" x14ac:dyDescent="0.3">
      <c r="A2655" s="1">
        <v>2642</v>
      </c>
      <c r="B2655" s="1">
        <v>0.31510033406238785</v>
      </c>
      <c r="C2655" s="2">
        <v>0.1597861179601669</v>
      </c>
      <c r="D2655" s="1">
        <v>0.34927145911687046</v>
      </c>
      <c r="E2655" s="1">
        <v>69.302026982667186</v>
      </c>
      <c r="G2655" s="1">
        <v>2642</v>
      </c>
      <c r="Y2655" s="14"/>
      <c r="Z2655" s="14"/>
      <c r="AA2655" s="14"/>
      <c r="AB2655" s="14"/>
      <c r="AC2655" s="14"/>
      <c r="AD2655" s="28"/>
    </row>
    <row r="2656" spans="1:30" x14ac:dyDescent="0.3">
      <c r="A2656" s="1">
        <v>2643</v>
      </c>
      <c r="B2656" s="1">
        <v>0.43362223192157046</v>
      </c>
      <c r="C2656" s="2">
        <v>0.15976421611359332</v>
      </c>
      <c r="D2656" s="1">
        <v>0.16642910260626917</v>
      </c>
      <c r="E2656" s="1">
        <v>50.54285683651738</v>
      </c>
      <c r="G2656" s="1">
        <v>2643</v>
      </c>
      <c r="Y2656" s="14"/>
      <c r="Z2656" s="14"/>
      <c r="AA2656" s="14"/>
      <c r="AB2656" s="14"/>
      <c r="AC2656" s="14"/>
      <c r="AD2656" s="28"/>
    </row>
    <row r="2657" spans="1:30" x14ac:dyDescent="0.3">
      <c r="A2657" s="1">
        <v>2644</v>
      </c>
      <c r="B2657" s="1">
        <v>0.28114209820877845</v>
      </c>
      <c r="C2657" s="2">
        <v>0.17361214116565979</v>
      </c>
      <c r="D2657" s="1">
        <v>0.24762913941436254</v>
      </c>
      <c r="E2657" s="1">
        <v>43.351412389430742</v>
      </c>
      <c r="G2657" s="1">
        <v>2644</v>
      </c>
      <c r="Y2657" s="14"/>
      <c r="Z2657" s="14"/>
      <c r="AA2657" s="14"/>
      <c r="AB2657" s="14"/>
      <c r="AC2657" s="14"/>
      <c r="AD2657" s="28"/>
    </row>
    <row r="2658" spans="1:30" x14ac:dyDescent="0.3">
      <c r="A2658" s="1">
        <v>2645</v>
      </c>
      <c r="B2658" s="1">
        <v>0.22909316966859541</v>
      </c>
      <c r="C2658" s="2">
        <v>0.17637883793561365</v>
      </c>
      <c r="D2658" s="1">
        <v>0.23901757000179188</v>
      </c>
      <c r="E2658" s="1">
        <v>37.603663307161916</v>
      </c>
      <c r="G2658" s="1">
        <v>2645</v>
      </c>
      <c r="Y2658" s="14"/>
      <c r="Z2658" s="14"/>
      <c r="AA2658" s="14"/>
      <c r="AB2658" s="14"/>
      <c r="AC2658" s="14"/>
      <c r="AD2658" s="28"/>
    </row>
    <row r="2659" spans="1:30" x14ac:dyDescent="0.3">
      <c r="A2659" s="1">
        <v>2646</v>
      </c>
      <c r="B2659" s="1">
        <v>0.20852661090817054</v>
      </c>
      <c r="C2659" s="2">
        <v>0.18680401157849541</v>
      </c>
      <c r="D2659" s="1">
        <v>0.24393399363401408</v>
      </c>
      <c r="E2659" s="1">
        <v>30.900851527237982</v>
      </c>
      <c r="G2659" s="1">
        <v>2646</v>
      </c>
      <c r="Y2659" s="14"/>
      <c r="Z2659" s="14"/>
      <c r="AA2659" s="14"/>
      <c r="AB2659" s="14"/>
      <c r="AC2659" s="14"/>
      <c r="AD2659" s="28"/>
    </row>
    <row r="2660" spans="1:30" x14ac:dyDescent="0.3">
      <c r="A2660" s="1">
        <v>2647</v>
      </c>
      <c r="B2660" s="1">
        <v>0.25121725019125918</v>
      </c>
      <c r="C2660" s="2">
        <v>0.1873804238909037</v>
      </c>
      <c r="D2660" s="1">
        <v>0.36218019193444473</v>
      </c>
      <c r="E2660" s="1">
        <v>56.194804816056546</v>
      </c>
      <c r="G2660" s="1">
        <v>2647</v>
      </c>
      <c r="Y2660" s="14"/>
      <c r="Z2660" s="14"/>
      <c r="AA2660" s="14"/>
      <c r="AB2660" s="14"/>
      <c r="AC2660" s="14"/>
      <c r="AD2660" s="28"/>
    </row>
    <row r="2661" spans="1:30" x14ac:dyDescent="0.3">
      <c r="A2661" s="1">
        <v>2648</v>
      </c>
      <c r="B2661" s="1">
        <v>0.30804965320672906</v>
      </c>
      <c r="C2661" s="2">
        <v>0.189729491321808</v>
      </c>
      <c r="D2661" s="1">
        <v>0.46447968329891881</v>
      </c>
      <c r="E2661" s="1">
        <v>67.093033436503859</v>
      </c>
      <c r="G2661" s="1">
        <v>2648</v>
      </c>
      <c r="Y2661" s="14"/>
      <c r="Z2661" s="14"/>
      <c r="AA2661" s="14"/>
      <c r="AB2661" s="14"/>
      <c r="AC2661" s="14"/>
      <c r="AD2661" s="28"/>
    </row>
    <row r="2662" spans="1:30" x14ac:dyDescent="0.3">
      <c r="A2662" s="1">
        <v>2649</v>
      </c>
      <c r="B2662" s="1">
        <v>7.8501620432481184E-2</v>
      </c>
      <c r="C2662" s="2">
        <v>0.19074611525623797</v>
      </c>
      <c r="D2662" s="1">
        <v>8.8918116456440419E-2</v>
      </c>
      <c r="E2662" s="1">
        <v>8.7891162492881314</v>
      </c>
      <c r="G2662" s="1">
        <v>2649</v>
      </c>
      <c r="Y2662" s="14"/>
      <c r="Z2662" s="14"/>
      <c r="AA2662" s="14"/>
      <c r="AB2662" s="14"/>
      <c r="AC2662" s="14"/>
      <c r="AD2662" s="28"/>
    </row>
    <row r="2663" spans="1:30" x14ac:dyDescent="0.3">
      <c r="A2663" s="1">
        <v>2650</v>
      </c>
      <c r="B2663" s="1">
        <v>0.16432573632120495</v>
      </c>
      <c r="C2663" s="2">
        <v>0.18942617739232367</v>
      </c>
      <c r="D2663" s="1">
        <v>0.2080029590201222</v>
      </c>
      <c r="E2663" s="1">
        <v>30.835877381117925</v>
      </c>
      <c r="G2663" s="1">
        <v>2650</v>
      </c>
      <c r="Y2663" s="14"/>
      <c r="Z2663" s="14"/>
      <c r="AA2663" s="14"/>
      <c r="AB2663" s="14"/>
      <c r="AC2663" s="14"/>
      <c r="AD2663" s="28"/>
    </row>
    <row r="2664" spans="1:30" x14ac:dyDescent="0.3">
      <c r="A2664" s="1">
        <v>2651</v>
      </c>
      <c r="B2664" s="1">
        <v>0.14161904325449001</v>
      </c>
      <c r="C2664" s="2">
        <v>0.18729085057885117</v>
      </c>
      <c r="D2664" s="1">
        <v>0.22703338978349746</v>
      </c>
      <c r="E2664" s="1">
        <v>35.807208516400735</v>
      </c>
      <c r="G2664" s="1">
        <v>2651</v>
      </c>
      <c r="Y2664" s="14"/>
      <c r="Z2664" s="14"/>
      <c r="AA2664" s="14"/>
      <c r="AB2664" s="14"/>
      <c r="AC2664" s="14"/>
      <c r="AD2664" s="28"/>
    </row>
    <row r="2665" spans="1:30" x14ac:dyDescent="0.3">
      <c r="A2665" s="1">
        <v>2652</v>
      </c>
      <c r="B2665" s="1">
        <v>8.6349099387926315E-2</v>
      </c>
      <c r="C2665" s="2">
        <v>0.19170390272506099</v>
      </c>
      <c r="D2665" s="1">
        <v>0.13456256389412358</v>
      </c>
      <c r="E2665" s="1">
        <v>44.695904534883809</v>
      </c>
      <c r="G2665" s="1">
        <v>2652</v>
      </c>
      <c r="Y2665" s="14"/>
      <c r="Z2665" s="14"/>
      <c r="AA2665" s="14"/>
      <c r="AB2665" s="14"/>
      <c r="AC2665" s="14"/>
      <c r="AD2665" s="28"/>
    </row>
    <row r="2666" spans="1:30" x14ac:dyDescent="0.3">
      <c r="A2666" s="1">
        <v>2653</v>
      </c>
      <c r="B2666" s="1">
        <v>9.3186205673392919E-2</v>
      </c>
      <c r="C2666" s="2">
        <v>0.19121357904793684</v>
      </c>
      <c r="D2666" s="1">
        <v>0.16996579104483747</v>
      </c>
      <c r="E2666" s="1">
        <v>11.262485000025357</v>
      </c>
      <c r="G2666" s="1">
        <v>2653</v>
      </c>
      <c r="Y2666" s="14"/>
      <c r="Z2666" s="14"/>
      <c r="AA2666" s="14"/>
      <c r="AB2666" s="14"/>
      <c r="AC2666" s="14"/>
      <c r="AD2666" s="28"/>
    </row>
    <row r="2667" spans="1:30" x14ac:dyDescent="0.3">
      <c r="A2667" s="1">
        <v>2654</v>
      </c>
      <c r="B2667" s="1">
        <v>4.3440071700771181E-2</v>
      </c>
      <c r="C2667" s="2">
        <v>0.19108619758088824</v>
      </c>
      <c r="D2667" s="1">
        <v>5.3978626154176056E-2</v>
      </c>
      <c r="E2667" s="1">
        <v>-5.277501785105887</v>
      </c>
      <c r="G2667" s="1">
        <v>2654</v>
      </c>
      <c r="Y2667" s="14"/>
      <c r="Z2667" s="14"/>
      <c r="AA2667" s="14"/>
      <c r="AB2667" s="14"/>
      <c r="AC2667" s="14"/>
      <c r="AD2667" s="28"/>
    </row>
    <row r="2668" spans="1:30" x14ac:dyDescent="0.3">
      <c r="A2668" s="1">
        <v>2655</v>
      </c>
      <c r="B2668" s="1">
        <v>1.8144295067561649E-2</v>
      </c>
      <c r="C2668" s="2">
        <v>0.18896191720534836</v>
      </c>
      <c r="D2668" s="1">
        <v>1.968190031101797E-2</v>
      </c>
      <c r="E2668" s="1">
        <v>1.0796297140625022</v>
      </c>
      <c r="G2668" s="1">
        <v>2655</v>
      </c>
      <c r="Y2668" s="14"/>
      <c r="Z2668" s="14"/>
      <c r="AA2668" s="14"/>
      <c r="AB2668" s="14"/>
      <c r="AC2668" s="14"/>
      <c r="AD2668" s="28"/>
    </row>
    <row r="2669" spans="1:30" x14ac:dyDescent="0.3">
      <c r="A2669" s="1">
        <v>2656</v>
      </c>
      <c r="B2669" s="1">
        <v>2.4633887116721365E-2</v>
      </c>
      <c r="C2669" s="2">
        <v>0.18899804539411674</v>
      </c>
      <c r="D2669" s="1">
        <v>2.040339682035559E-2</v>
      </c>
      <c r="E2669" s="1">
        <v>-5.3724168358670887</v>
      </c>
      <c r="G2669" s="1">
        <v>2656</v>
      </c>
      <c r="Y2669" s="14"/>
      <c r="Z2669" s="14"/>
      <c r="AA2669" s="14"/>
      <c r="AB2669" s="14"/>
      <c r="AC2669" s="14"/>
      <c r="AD2669" s="28"/>
    </row>
    <row r="2670" spans="1:30" x14ac:dyDescent="0.3">
      <c r="A2670" s="1">
        <v>2657</v>
      </c>
      <c r="B2670" s="1">
        <v>0.12252244615406253</v>
      </c>
      <c r="C2670" s="2">
        <v>0.1892815516055151</v>
      </c>
      <c r="D2670" s="1">
        <v>0.10997114476215597</v>
      </c>
      <c r="E2670" s="1">
        <v>2.6685671257897781</v>
      </c>
      <c r="G2670" s="1">
        <v>2657</v>
      </c>
      <c r="Y2670" s="14"/>
      <c r="Z2670" s="14"/>
      <c r="AA2670" s="14"/>
      <c r="AB2670" s="14"/>
      <c r="AC2670" s="14"/>
      <c r="AD2670" s="28"/>
    </row>
    <row r="2671" spans="1:30" x14ac:dyDescent="0.3">
      <c r="A2671" s="1">
        <v>2658</v>
      </c>
      <c r="B2671" s="1">
        <v>0.2670038824706551</v>
      </c>
      <c r="C2671" s="2">
        <v>0.18940580915914487</v>
      </c>
      <c r="D2671" s="1">
        <v>0.26893333321882051</v>
      </c>
      <c r="E2671" s="1">
        <v>42.202865787958068</v>
      </c>
      <c r="G2671" s="1">
        <v>2658</v>
      </c>
      <c r="Y2671" s="14"/>
      <c r="Z2671" s="14"/>
      <c r="AA2671" s="14"/>
      <c r="AB2671" s="14"/>
      <c r="AC2671" s="14"/>
      <c r="AD2671" s="28"/>
    </row>
    <row r="2672" spans="1:30" x14ac:dyDescent="0.3">
      <c r="A2672" s="1">
        <v>2659</v>
      </c>
      <c r="B2672" s="1">
        <v>0.27808457331606912</v>
      </c>
      <c r="C2672" s="2">
        <v>0.18581843834436956</v>
      </c>
      <c r="D2672" s="1">
        <v>0.37175118186516343</v>
      </c>
      <c r="E2672" s="1">
        <v>61.96281886633237</v>
      </c>
      <c r="G2672" s="1">
        <v>2659</v>
      </c>
      <c r="Y2672" s="14"/>
      <c r="Z2672" s="14"/>
      <c r="AA2672" s="14"/>
      <c r="AB2672" s="14"/>
      <c r="AC2672" s="14"/>
      <c r="AD2672" s="28"/>
    </row>
    <row r="2673" spans="1:30" x14ac:dyDescent="0.3">
      <c r="A2673" s="1">
        <v>2660</v>
      </c>
      <c r="B2673" s="1">
        <v>0.16986207502601569</v>
      </c>
      <c r="C2673" s="2">
        <v>0.17275628099020968</v>
      </c>
      <c r="D2673" s="1">
        <v>0.2879544383975759</v>
      </c>
      <c r="E2673" s="1">
        <v>45.448761365040056</v>
      </c>
      <c r="G2673" s="1">
        <v>2660</v>
      </c>
      <c r="Y2673" s="14"/>
      <c r="Z2673" s="14"/>
      <c r="AA2673" s="14"/>
      <c r="AB2673" s="14"/>
      <c r="AC2673" s="14"/>
      <c r="AD2673" s="28"/>
    </row>
    <row r="2674" spans="1:30" x14ac:dyDescent="0.3">
      <c r="A2674" s="1">
        <v>2661</v>
      </c>
      <c r="B2674" s="1">
        <v>2.93989269942877E-2</v>
      </c>
      <c r="C2674" s="2">
        <v>0.17282411256622418</v>
      </c>
      <c r="D2674" s="1">
        <v>6.2062973230170883E-2</v>
      </c>
      <c r="E2674" s="1">
        <v>11.396374510426188</v>
      </c>
      <c r="G2674" s="1">
        <v>2661</v>
      </c>
      <c r="Y2674" s="14"/>
      <c r="Z2674" s="14"/>
      <c r="AA2674" s="14"/>
      <c r="AB2674" s="14"/>
      <c r="AC2674" s="14"/>
      <c r="AD2674" s="28"/>
    </row>
    <row r="2675" spans="1:30" x14ac:dyDescent="0.3">
      <c r="A2675" s="1">
        <v>2662</v>
      </c>
      <c r="B2675" s="1">
        <v>5.8139454661252456E-2</v>
      </c>
      <c r="C2675" s="2">
        <v>0.1722522976968863</v>
      </c>
      <c r="D2675" s="1">
        <v>0.10421879698702788</v>
      </c>
      <c r="E2675" s="1">
        <v>22.446215671960701</v>
      </c>
      <c r="G2675" s="1">
        <v>2662</v>
      </c>
      <c r="Y2675" s="14"/>
      <c r="Z2675" s="14"/>
      <c r="AA2675" s="14"/>
      <c r="AB2675" s="14"/>
      <c r="AC2675" s="14"/>
      <c r="AD2675" s="28"/>
    </row>
    <row r="2676" spans="1:30" x14ac:dyDescent="0.3">
      <c r="A2676" s="1">
        <v>2663</v>
      </c>
      <c r="B2676" s="1">
        <v>0.32775441204430622</v>
      </c>
      <c r="C2676" s="2">
        <v>0.17287698621244246</v>
      </c>
      <c r="D2676" s="1">
        <v>0.49021834359674826</v>
      </c>
      <c r="E2676" s="1">
        <v>79.105031903659025</v>
      </c>
      <c r="G2676" s="1">
        <v>2663</v>
      </c>
      <c r="Y2676" s="14"/>
      <c r="Z2676" s="14"/>
      <c r="AA2676" s="14"/>
      <c r="AB2676" s="14"/>
      <c r="AC2676" s="14"/>
      <c r="AD2676" s="28"/>
    </row>
    <row r="2677" spans="1:30" x14ac:dyDescent="0.3">
      <c r="A2677" s="1">
        <v>2664</v>
      </c>
      <c r="B2677" s="1">
        <v>0.38723369879048852</v>
      </c>
      <c r="C2677" s="2">
        <v>0.17401747608886689</v>
      </c>
      <c r="D2677" s="1">
        <v>0.49480075794112838</v>
      </c>
      <c r="E2677" s="1">
        <v>96.038239102732575</v>
      </c>
      <c r="G2677" s="1">
        <v>2664</v>
      </c>
      <c r="Y2677" s="14"/>
      <c r="Z2677" s="14"/>
      <c r="AA2677" s="14"/>
      <c r="AB2677" s="14"/>
      <c r="AC2677" s="14"/>
      <c r="AD2677" s="28"/>
    </row>
    <row r="2678" spans="1:30" x14ac:dyDescent="0.3">
      <c r="A2678" s="1">
        <v>2665</v>
      </c>
      <c r="B2678" s="1">
        <v>1.1908174294457565E-2</v>
      </c>
      <c r="C2678" s="2">
        <v>0.17044246838351021</v>
      </c>
      <c r="D2678" s="1">
        <v>1.8621651136242635E-2</v>
      </c>
      <c r="E2678" s="1">
        <v>12.461946501212129</v>
      </c>
      <c r="G2678" s="1">
        <v>2665</v>
      </c>
      <c r="Y2678" s="14"/>
      <c r="Z2678" s="14"/>
      <c r="AA2678" s="14"/>
      <c r="AB2678" s="14"/>
      <c r="AC2678" s="14"/>
      <c r="AD2678" s="28"/>
    </row>
    <row r="2679" spans="1:30" x14ac:dyDescent="0.3">
      <c r="A2679" s="1">
        <v>2666</v>
      </c>
      <c r="B2679" s="1">
        <v>0.1712610863446867</v>
      </c>
      <c r="C2679" s="2">
        <v>0.16839106098145626</v>
      </c>
      <c r="D2679" s="1">
        <v>0.23655194798807896</v>
      </c>
      <c r="E2679" s="1">
        <v>34.723054397924891</v>
      </c>
      <c r="G2679" s="1">
        <v>2666</v>
      </c>
      <c r="Y2679" s="14"/>
      <c r="Z2679" s="14"/>
      <c r="AA2679" s="14"/>
      <c r="AB2679" s="14"/>
      <c r="AC2679" s="14"/>
      <c r="AD2679" s="28"/>
    </row>
    <row r="2680" spans="1:30" x14ac:dyDescent="0.3">
      <c r="A2680" s="1">
        <v>2667</v>
      </c>
      <c r="B2680" s="1">
        <v>0.31889459228298911</v>
      </c>
      <c r="C2680" s="2">
        <v>0.16473637448299255</v>
      </c>
      <c r="D2680" s="1">
        <v>0.41895282226914449</v>
      </c>
      <c r="E2680" s="1">
        <v>64.518986505837091</v>
      </c>
      <c r="G2680" s="1">
        <v>2667</v>
      </c>
      <c r="Y2680" s="14"/>
      <c r="Z2680" s="14"/>
      <c r="AA2680" s="14"/>
      <c r="AB2680" s="14"/>
      <c r="AC2680" s="14"/>
      <c r="AD2680" s="28"/>
    </row>
    <row r="2681" spans="1:30" x14ac:dyDescent="0.3">
      <c r="A2681" s="1">
        <v>2668</v>
      </c>
      <c r="B2681" s="1">
        <v>1.2146348120571153E-2</v>
      </c>
      <c r="C2681" s="2">
        <v>0.16566058809217266</v>
      </c>
      <c r="D2681" s="1">
        <v>1.2911409688934073E-2</v>
      </c>
      <c r="E2681" s="1">
        <v>23.700058742276433</v>
      </c>
      <c r="G2681" s="1">
        <v>2668</v>
      </c>
      <c r="Y2681" s="14"/>
      <c r="Z2681" s="14"/>
      <c r="AA2681" s="14"/>
      <c r="AB2681" s="14"/>
      <c r="AC2681" s="14"/>
      <c r="AD2681" s="28"/>
    </row>
    <row r="2682" spans="1:30" x14ac:dyDescent="0.3">
      <c r="A2682" s="1">
        <v>2669</v>
      </c>
      <c r="B2682" s="1">
        <v>6.9446788249849137E-2</v>
      </c>
      <c r="C2682" s="2">
        <v>0.16773536880737669</v>
      </c>
      <c r="D2682" s="1">
        <v>7.2020050948435055E-2</v>
      </c>
      <c r="E2682" s="1">
        <v>14.53196434838544</v>
      </c>
      <c r="G2682" s="1">
        <v>2669</v>
      </c>
      <c r="Y2682" s="14"/>
      <c r="Z2682" s="14"/>
      <c r="AA2682" s="14"/>
      <c r="AB2682" s="14"/>
      <c r="AC2682" s="14"/>
      <c r="AD2682" s="28"/>
    </row>
    <row r="2683" spans="1:30" x14ac:dyDescent="0.3">
      <c r="A2683" s="1">
        <v>2670</v>
      </c>
      <c r="B2683" s="1">
        <v>0.31933447448435803</v>
      </c>
      <c r="C2683" s="2">
        <v>0.16641676972599462</v>
      </c>
      <c r="D2683" s="1">
        <v>0.4074375069200919</v>
      </c>
      <c r="E2683" s="1">
        <v>61.424291090401709</v>
      </c>
      <c r="G2683" s="1">
        <v>2670</v>
      </c>
      <c r="Y2683" s="14"/>
      <c r="Z2683" s="14"/>
      <c r="AA2683" s="14"/>
      <c r="AB2683" s="14"/>
      <c r="AC2683" s="14"/>
      <c r="AD2683" s="28"/>
    </row>
    <row r="2684" spans="1:30" x14ac:dyDescent="0.3">
      <c r="A2684" s="1">
        <v>2671</v>
      </c>
      <c r="B2684" s="1">
        <v>8.2549405072903259E-2</v>
      </c>
      <c r="C2684" s="2">
        <v>0.16605084210894189</v>
      </c>
      <c r="D2684" s="1">
        <v>0.16771414572589771</v>
      </c>
      <c r="E2684" s="1">
        <v>32.369272742525098</v>
      </c>
      <c r="G2684" s="1">
        <v>2671</v>
      </c>
      <c r="Y2684" s="14"/>
      <c r="Z2684" s="14"/>
      <c r="AA2684" s="14"/>
      <c r="AB2684" s="14"/>
      <c r="AC2684" s="14"/>
      <c r="AD2684" s="28"/>
    </row>
    <row r="2685" spans="1:30" x14ac:dyDescent="0.3">
      <c r="A2685" s="1">
        <v>2672</v>
      </c>
      <c r="B2685" s="1">
        <v>0.11129236859597415</v>
      </c>
      <c r="C2685" s="2">
        <v>0.16749661809327862</v>
      </c>
      <c r="D2685" s="1">
        <v>0.19360587897801487</v>
      </c>
      <c r="E2685" s="1">
        <v>26.587644791972174</v>
      </c>
      <c r="G2685" s="1">
        <v>2672</v>
      </c>
      <c r="Y2685" s="14"/>
      <c r="Z2685" s="14"/>
      <c r="AA2685" s="14"/>
      <c r="AB2685" s="14"/>
      <c r="AC2685" s="14"/>
      <c r="AD2685" s="28"/>
    </row>
    <row r="2686" spans="1:30" x14ac:dyDescent="0.3">
      <c r="A2686" s="1">
        <v>2673</v>
      </c>
      <c r="B2686" s="1">
        <v>0.31756137591050876</v>
      </c>
      <c r="C2686" s="2">
        <v>0.12976231950883624</v>
      </c>
      <c r="D2686" s="1">
        <v>0.41662591961609025</v>
      </c>
      <c r="E2686" s="1">
        <v>46.603360875696609</v>
      </c>
      <c r="G2686" s="1">
        <v>2673</v>
      </c>
      <c r="Y2686" s="14"/>
      <c r="Z2686" s="14"/>
      <c r="AA2686" s="14"/>
      <c r="AB2686" s="14"/>
      <c r="AC2686" s="14"/>
      <c r="AD2686" s="28"/>
    </row>
    <row r="2687" spans="1:30" x14ac:dyDescent="0.3">
      <c r="A2687" s="1">
        <v>2674</v>
      </c>
      <c r="B2687" s="1">
        <v>0.15784464688245672</v>
      </c>
      <c r="C2687" s="2">
        <v>0.12988496087227278</v>
      </c>
      <c r="D2687" s="1">
        <v>0.15012568105594895</v>
      </c>
      <c r="E2687" s="1">
        <v>27.294682137202209</v>
      </c>
      <c r="G2687" s="1">
        <v>2674</v>
      </c>
      <c r="Y2687" s="14"/>
      <c r="Z2687" s="14"/>
      <c r="AA2687" s="14"/>
      <c r="AB2687" s="14"/>
      <c r="AC2687" s="14"/>
      <c r="AD2687" s="28"/>
    </row>
    <row r="2688" spans="1:30" x14ac:dyDescent="0.3">
      <c r="A2688" s="1">
        <v>2675</v>
      </c>
      <c r="B2688" s="1">
        <v>0.42630322226218509</v>
      </c>
      <c r="C2688" s="2">
        <v>0.11366096856613335</v>
      </c>
      <c r="D2688" s="1">
        <v>0.48965443999304042</v>
      </c>
      <c r="E2688" s="1">
        <v>73.958327772063456</v>
      </c>
      <c r="G2688" s="1">
        <v>2675</v>
      </c>
      <c r="Y2688" s="14"/>
      <c r="Z2688" s="14"/>
      <c r="AA2688" s="14"/>
      <c r="AB2688" s="14"/>
      <c r="AC2688" s="14"/>
      <c r="AD2688" s="28"/>
    </row>
    <row r="2689" spans="1:30" x14ac:dyDescent="0.3">
      <c r="A2689" s="1">
        <v>2676</v>
      </c>
      <c r="B2689" s="1">
        <v>0.46741450945594554</v>
      </c>
      <c r="C2689" s="2">
        <v>0.11476403334381372</v>
      </c>
      <c r="D2689" s="1">
        <v>0.39728746683043681</v>
      </c>
      <c r="E2689" s="1">
        <v>55.05025651477591</v>
      </c>
      <c r="G2689" s="1">
        <v>2676</v>
      </c>
      <c r="Y2689" s="14"/>
      <c r="Z2689" s="14"/>
      <c r="AA2689" s="14"/>
      <c r="AB2689" s="14"/>
      <c r="AC2689" s="14"/>
      <c r="AD2689" s="28"/>
    </row>
    <row r="2690" spans="1:30" x14ac:dyDescent="0.3">
      <c r="A2690" s="1">
        <v>2677</v>
      </c>
      <c r="B2690" s="1">
        <v>0.2811754871954516</v>
      </c>
      <c r="C2690" s="2">
        <v>0.11475048627283513</v>
      </c>
      <c r="D2690" s="1">
        <v>0.18696800790336945</v>
      </c>
      <c r="E2690" s="1">
        <v>29.41735111550825</v>
      </c>
      <c r="G2690" s="1">
        <v>2677</v>
      </c>
      <c r="Y2690" s="14"/>
      <c r="Z2690" s="14"/>
      <c r="AA2690" s="14"/>
      <c r="AB2690" s="14"/>
      <c r="AC2690" s="14"/>
      <c r="AD2690" s="28"/>
    </row>
    <row r="2691" spans="1:30" x14ac:dyDescent="0.3">
      <c r="A2691" s="1">
        <v>2678</v>
      </c>
      <c r="B2691" s="1">
        <v>4.0674798846598026E-2</v>
      </c>
      <c r="C2691" s="2">
        <v>0.12236133324057979</v>
      </c>
      <c r="D2691" s="1">
        <v>3.5694990791451844E-2</v>
      </c>
      <c r="E2691" s="1">
        <v>15.596162385165258</v>
      </c>
      <c r="G2691" s="1">
        <v>2678</v>
      </c>
      <c r="Y2691" s="14"/>
      <c r="Z2691" s="14"/>
      <c r="AA2691" s="14"/>
      <c r="AB2691" s="14"/>
      <c r="AC2691" s="14"/>
      <c r="AD2691" s="28"/>
    </row>
    <row r="2692" spans="1:30" x14ac:dyDescent="0.3">
      <c r="A2692" s="1">
        <v>2679</v>
      </c>
      <c r="B2692" s="1">
        <v>0.45091403161025984</v>
      </c>
      <c r="C2692" s="2">
        <v>0.13013630862478595</v>
      </c>
      <c r="D2692" s="1">
        <v>0.45458179302055679</v>
      </c>
      <c r="E2692" s="1">
        <v>85.357449000726945</v>
      </c>
      <c r="G2692" s="1">
        <v>2679</v>
      </c>
      <c r="Y2692" s="14"/>
      <c r="Z2692" s="14"/>
      <c r="AA2692" s="14"/>
      <c r="AB2692" s="14"/>
      <c r="AC2692" s="14"/>
      <c r="AD2692" s="28"/>
    </row>
    <row r="2693" spans="1:30" x14ac:dyDescent="0.3">
      <c r="A2693" s="1">
        <v>2680</v>
      </c>
      <c r="B2693" s="1">
        <v>0.34127173195233312</v>
      </c>
      <c r="C2693" s="2">
        <v>0.12850954050263078</v>
      </c>
      <c r="D2693" s="1">
        <v>0.41641099467257248</v>
      </c>
      <c r="E2693" s="1">
        <v>72.977793212425368</v>
      </c>
      <c r="G2693" s="1">
        <v>2680</v>
      </c>
      <c r="Y2693" s="14"/>
      <c r="Z2693" s="14"/>
      <c r="AA2693" s="14"/>
      <c r="AB2693" s="14"/>
      <c r="AC2693" s="14"/>
      <c r="AD2693" s="28"/>
    </row>
    <row r="2694" spans="1:30" x14ac:dyDescent="0.3">
      <c r="A2694" s="1">
        <v>2681</v>
      </c>
      <c r="B2694" s="1">
        <v>0.26946515580774094</v>
      </c>
      <c r="C2694" s="2">
        <v>0.12191259364953466</v>
      </c>
      <c r="D2694" s="1">
        <v>0.2546004490075805</v>
      </c>
      <c r="E2694" s="1">
        <v>45.350840377567096</v>
      </c>
      <c r="G2694" s="1">
        <v>2681</v>
      </c>
      <c r="Y2694" s="14"/>
      <c r="Z2694" s="14"/>
      <c r="AA2694" s="14"/>
      <c r="AB2694" s="14"/>
      <c r="AC2694" s="14"/>
      <c r="AD2694" s="28"/>
    </row>
    <row r="2695" spans="1:30" x14ac:dyDescent="0.3">
      <c r="A2695" s="1">
        <v>2682</v>
      </c>
      <c r="B2695" s="1">
        <v>0.12243937020751372</v>
      </c>
      <c r="C2695" s="2">
        <v>0.12535730715864271</v>
      </c>
      <c r="D2695" s="1">
        <v>0.16794081889179666</v>
      </c>
      <c r="E2695" s="1">
        <v>16.586435909453634</v>
      </c>
      <c r="G2695" s="1">
        <v>2682</v>
      </c>
      <c r="Y2695" s="14"/>
      <c r="Z2695" s="14"/>
      <c r="AA2695" s="14"/>
      <c r="AB2695" s="14"/>
      <c r="AC2695" s="14"/>
      <c r="AD2695" s="28"/>
    </row>
    <row r="2696" spans="1:30" x14ac:dyDescent="0.3">
      <c r="A2696" s="1">
        <v>2683</v>
      </c>
      <c r="B2696" s="1">
        <v>0.17056915959832883</v>
      </c>
      <c r="C2696" s="2">
        <v>0.1258096144245664</v>
      </c>
      <c r="D2696" s="1">
        <v>0.27694268190260268</v>
      </c>
      <c r="E2696" s="1">
        <v>48.356362786512449</v>
      </c>
      <c r="G2696" s="1">
        <v>2683</v>
      </c>
      <c r="Y2696" s="14"/>
      <c r="Z2696" s="14"/>
      <c r="AA2696" s="14"/>
      <c r="AB2696" s="14"/>
      <c r="AC2696" s="14"/>
      <c r="AD2696" s="28"/>
    </row>
    <row r="2697" spans="1:30" x14ac:dyDescent="0.3">
      <c r="A2697" s="1">
        <v>2684</v>
      </c>
      <c r="B2697" s="1">
        <v>0.27327577918837398</v>
      </c>
      <c r="C2697" s="2">
        <v>0.12587908950273699</v>
      </c>
      <c r="D2697" s="1">
        <v>0.37904155763516212</v>
      </c>
      <c r="E2697" s="1">
        <v>69.016464285185378</v>
      </c>
      <c r="G2697" s="1">
        <v>2684</v>
      </c>
      <c r="Y2697" s="14"/>
      <c r="Z2697" s="14"/>
      <c r="AA2697" s="14"/>
      <c r="AB2697" s="14"/>
      <c r="AC2697" s="14"/>
      <c r="AD2697" s="28"/>
    </row>
    <row r="2698" spans="1:30" x14ac:dyDescent="0.3">
      <c r="A2698" s="1">
        <v>2685</v>
      </c>
      <c r="B2698" s="1">
        <v>0.10083789072909483</v>
      </c>
      <c r="C2698" s="2">
        <v>0.12935762906486828</v>
      </c>
      <c r="D2698" s="1">
        <v>0.11580242282126911</v>
      </c>
      <c r="E2698" s="1">
        <v>8.7105786746866087</v>
      </c>
      <c r="G2698" s="1">
        <v>2685</v>
      </c>
      <c r="Y2698" s="14"/>
      <c r="Z2698" s="14"/>
      <c r="AA2698" s="14"/>
      <c r="AB2698" s="14"/>
      <c r="AC2698" s="14"/>
      <c r="AD2698" s="28"/>
    </row>
    <row r="2699" spans="1:30" x14ac:dyDescent="0.3">
      <c r="A2699" s="1">
        <v>2686</v>
      </c>
      <c r="B2699" s="1">
        <v>0.48985639237312056</v>
      </c>
      <c r="C2699" s="2">
        <v>0.12896528897184112</v>
      </c>
      <c r="D2699" s="1">
        <v>0.46141813380622532</v>
      </c>
      <c r="E2699" s="1">
        <v>149.37479983793133</v>
      </c>
      <c r="G2699" s="1">
        <v>2686</v>
      </c>
      <c r="Y2699" s="14"/>
      <c r="Z2699" s="14"/>
      <c r="AA2699" s="14"/>
      <c r="AB2699" s="14"/>
      <c r="AC2699" s="14"/>
      <c r="AD2699" s="28"/>
    </row>
    <row r="2700" spans="1:30" x14ac:dyDescent="0.3">
      <c r="A2700" s="1">
        <v>2687</v>
      </c>
      <c r="B2700" s="1">
        <v>0.39544581944575286</v>
      </c>
      <c r="C2700" s="2">
        <v>0.12884843042501251</v>
      </c>
      <c r="D2700" s="1">
        <v>0.11380829635501316</v>
      </c>
      <c r="E2700" s="1">
        <v>53.924525034034772</v>
      </c>
      <c r="G2700" s="1">
        <v>2687</v>
      </c>
      <c r="Y2700" s="14"/>
      <c r="Z2700" s="14"/>
      <c r="AA2700" s="14"/>
      <c r="AB2700" s="14"/>
      <c r="AC2700" s="14"/>
      <c r="AD2700" s="28"/>
    </row>
    <row r="2701" spans="1:30" x14ac:dyDescent="0.3">
      <c r="A2701" s="1">
        <v>2688</v>
      </c>
      <c r="B2701" s="1">
        <v>0.2237721321261478</v>
      </c>
      <c r="C2701" s="2">
        <v>0.30345487764170331</v>
      </c>
      <c r="D2701" s="1">
        <v>9.0534939851720786E-2</v>
      </c>
      <c r="E2701" s="1">
        <v>42.084854755831678</v>
      </c>
      <c r="G2701" s="1">
        <v>2688</v>
      </c>
      <c r="Y2701" s="14"/>
      <c r="Z2701" s="14"/>
      <c r="AA2701" s="14"/>
      <c r="AB2701" s="14"/>
      <c r="AC2701" s="14"/>
      <c r="AD2701" s="28"/>
    </row>
    <row r="2702" spans="1:30" x14ac:dyDescent="0.3">
      <c r="A2702" s="1">
        <v>2689</v>
      </c>
      <c r="B2702" s="1">
        <v>0.46192771205924904</v>
      </c>
      <c r="C2702" s="2">
        <v>0.29934709489339706</v>
      </c>
      <c r="D2702" s="1">
        <v>0.2726237190306201</v>
      </c>
      <c r="E2702" s="1">
        <v>90.128978759020924</v>
      </c>
      <c r="G2702" s="1">
        <v>2689</v>
      </c>
      <c r="Y2702" s="14"/>
      <c r="Z2702" s="14"/>
      <c r="AA2702" s="14"/>
      <c r="AB2702" s="14"/>
      <c r="AC2702" s="14"/>
      <c r="AD2702" s="28"/>
    </row>
    <row r="2703" spans="1:30" x14ac:dyDescent="0.3">
      <c r="A2703" s="1">
        <v>2690</v>
      </c>
      <c r="B2703" s="1">
        <v>0.16388015600374539</v>
      </c>
      <c r="C2703" s="2">
        <v>0.3115187072530049</v>
      </c>
      <c r="D2703" s="1">
        <v>0.13519682604952471</v>
      </c>
      <c r="E2703" s="1">
        <v>29.195158707139292</v>
      </c>
      <c r="G2703" s="1">
        <v>2690</v>
      </c>
      <c r="Y2703" s="14"/>
      <c r="Z2703" s="14"/>
      <c r="AA2703" s="14"/>
      <c r="AB2703" s="14"/>
      <c r="AC2703" s="14"/>
      <c r="AD2703" s="28"/>
    </row>
    <row r="2704" spans="1:30" x14ac:dyDescent="0.3">
      <c r="A2704" s="1">
        <v>2691</v>
      </c>
      <c r="B2704" s="1">
        <v>0.23783031661470477</v>
      </c>
      <c r="C2704" s="2">
        <v>0.31161720760242806</v>
      </c>
      <c r="D2704" s="1">
        <v>0.16547110000918716</v>
      </c>
      <c r="E2704" s="1">
        <v>51.485239810866723</v>
      </c>
      <c r="G2704" s="1">
        <v>2691</v>
      </c>
      <c r="Y2704" s="14"/>
      <c r="Z2704" s="14"/>
      <c r="AA2704" s="14"/>
      <c r="AB2704" s="14"/>
      <c r="AC2704" s="14"/>
      <c r="AD2704" s="28"/>
    </row>
    <row r="2705" spans="1:30" x14ac:dyDescent="0.3">
      <c r="A2705" s="1">
        <v>2692</v>
      </c>
      <c r="B2705" s="1">
        <v>8.7043902907048304E-2</v>
      </c>
      <c r="C2705" s="2">
        <v>0.31453011334717706</v>
      </c>
      <c r="D2705" s="1">
        <v>8.208993213337068E-2</v>
      </c>
      <c r="E2705" s="1">
        <v>25.952258000873087</v>
      </c>
      <c r="G2705" s="1">
        <v>2692</v>
      </c>
      <c r="Y2705" s="14"/>
      <c r="Z2705" s="14"/>
      <c r="AA2705" s="14"/>
      <c r="AB2705" s="14"/>
      <c r="AC2705" s="14"/>
      <c r="AD2705" s="28"/>
    </row>
    <row r="2706" spans="1:30" x14ac:dyDescent="0.3">
      <c r="A2706" s="1">
        <v>2693</v>
      </c>
      <c r="B2706" s="1">
        <v>0.28566209991573971</v>
      </c>
      <c r="C2706" s="2">
        <v>0.31498340527077956</v>
      </c>
      <c r="D2706" s="1">
        <v>0.32546952684611474</v>
      </c>
      <c r="E2706" s="1">
        <v>77.995699691852934</v>
      </c>
      <c r="G2706" s="1">
        <v>2693</v>
      </c>
      <c r="Y2706" s="14"/>
      <c r="Z2706" s="14"/>
      <c r="AA2706" s="14"/>
      <c r="AB2706" s="14"/>
      <c r="AC2706" s="14"/>
      <c r="AD2706" s="28"/>
    </row>
    <row r="2707" spans="1:30" x14ac:dyDescent="0.3">
      <c r="A2707" s="1">
        <v>2694</v>
      </c>
      <c r="B2707" s="1">
        <v>0.27749204580144776</v>
      </c>
      <c r="C2707" s="2">
        <v>0.31214731474359708</v>
      </c>
      <c r="D2707" s="1">
        <v>0.36238728123343722</v>
      </c>
      <c r="E2707" s="1">
        <v>106.8667261542966</v>
      </c>
      <c r="G2707" s="1">
        <v>2694</v>
      </c>
      <c r="Y2707" s="14"/>
      <c r="Z2707" s="14"/>
      <c r="AA2707" s="14"/>
      <c r="AB2707" s="14"/>
      <c r="AC2707" s="14"/>
      <c r="AD2707" s="28"/>
    </row>
    <row r="2708" spans="1:30" x14ac:dyDescent="0.3">
      <c r="A2708" s="1">
        <v>2695</v>
      </c>
      <c r="B2708" s="1">
        <v>1.0498573620807139E-2</v>
      </c>
      <c r="C2708" s="2">
        <v>0.31227712112225492</v>
      </c>
      <c r="D2708" s="1">
        <v>1.9136396269815482E-2</v>
      </c>
      <c r="E2708" s="1">
        <v>9.5239093955035159</v>
      </c>
      <c r="G2708" s="1">
        <v>2695</v>
      </c>
      <c r="Y2708" s="14"/>
      <c r="Z2708" s="14"/>
      <c r="AA2708" s="14"/>
      <c r="AB2708" s="14"/>
      <c r="AC2708" s="14"/>
      <c r="AD2708" s="28"/>
    </row>
    <row r="2709" spans="1:30" x14ac:dyDescent="0.3">
      <c r="A2709" s="1">
        <v>2696</v>
      </c>
      <c r="B2709" s="1">
        <v>0.34416265749680441</v>
      </c>
      <c r="C2709" s="2">
        <v>0.31227035103191869</v>
      </c>
      <c r="D2709" s="1">
        <v>0.31834747646715561</v>
      </c>
      <c r="E2709" s="1">
        <v>78.83158752406527</v>
      </c>
      <c r="G2709" s="1">
        <v>2696</v>
      </c>
      <c r="Y2709" s="14"/>
      <c r="Z2709" s="14"/>
      <c r="AA2709" s="14"/>
      <c r="AB2709" s="14"/>
      <c r="AC2709" s="14"/>
      <c r="AD2709" s="28"/>
    </row>
    <row r="2710" spans="1:30" x14ac:dyDescent="0.3">
      <c r="A2710" s="1">
        <v>2697</v>
      </c>
      <c r="B2710" s="1">
        <v>0.36558066249040078</v>
      </c>
      <c r="C2710" s="2">
        <v>0.31296626294996738</v>
      </c>
      <c r="D2710" s="1">
        <v>0.46284965248519616</v>
      </c>
      <c r="E2710" s="1">
        <v>125.86043252860168</v>
      </c>
      <c r="G2710" s="1">
        <v>2697</v>
      </c>
      <c r="Y2710" s="14"/>
      <c r="Z2710" s="14"/>
      <c r="AA2710" s="14"/>
      <c r="AB2710" s="14"/>
      <c r="AC2710" s="14"/>
      <c r="AD2710" s="28"/>
    </row>
    <row r="2711" spans="1:30" x14ac:dyDescent="0.3">
      <c r="A2711" s="1">
        <v>2698</v>
      </c>
      <c r="B2711" s="1">
        <v>0.15312638835147929</v>
      </c>
      <c r="C2711" s="2">
        <v>0.31261695024619091</v>
      </c>
      <c r="D2711" s="1">
        <v>0.17656187639697199</v>
      </c>
      <c r="E2711" s="1">
        <v>38.352114639869093</v>
      </c>
      <c r="G2711" s="1">
        <v>2698</v>
      </c>
      <c r="Y2711" s="14"/>
      <c r="Z2711" s="14"/>
      <c r="AA2711" s="14"/>
      <c r="AB2711" s="14"/>
      <c r="AC2711" s="14"/>
      <c r="AD2711" s="28"/>
    </row>
    <row r="2712" spans="1:30" x14ac:dyDescent="0.3">
      <c r="A2712" s="1">
        <v>2699</v>
      </c>
      <c r="B2712" s="1">
        <v>0.25268387904817985</v>
      </c>
      <c r="C2712" s="2">
        <v>0.31316919102780105</v>
      </c>
      <c r="D2712" s="1">
        <v>0.29933430689366741</v>
      </c>
      <c r="E2712" s="1">
        <v>105.14289260774135</v>
      </c>
      <c r="G2712" s="1">
        <v>2699</v>
      </c>
      <c r="Y2712" s="14"/>
      <c r="Z2712" s="14"/>
      <c r="AA2712" s="14"/>
      <c r="AB2712" s="14"/>
      <c r="AC2712" s="14"/>
      <c r="AD2712" s="28"/>
    </row>
    <row r="2713" spans="1:30" x14ac:dyDescent="0.3">
      <c r="A2713" s="1">
        <v>2700</v>
      </c>
      <c r="B2713" s="1">
        <v>0.1151155749388752</v>
      </c>
      <c r="C2713" s="2">
        <v>0.31311223497722279</v>
      </c>
      <c r="D2713" s="1">
        <v>8.8332305644458806E-2</v>
      </c>
      <c r="E2713" s="1">
        <v>21.992666163485055</v>
      </c>
      <c r="G2713" s="1">
        <v>2700</v>
      </c>
      <c r="Y2713" s="14"/>
      <c r="Z2713" s="14"/>
      <c r="AA2713" s="14"/>
      <c r="AB2713" s="14"/>
      <c r="AC2713" s="14"/>
      <c r="AD2713" s="28"/>
    </row>
    <row r="2714" spans="1:30" x14ac:dyDescent="0.3">
      <c r="A2714" s="1">
        <v>2701</v>
      </c>
      <c r="B2714" s="1">
        <v>0.53119419524201428</v>
      </c>
      <c r="C2714" s="2">
        <v>0.31355127131127564</v>
      </c>
      <c r="D2714" s="1">
        <v>0.49432302171855347</v>
      </c>
      <c r="E2714" s="1">
        <v>138.99204820059464</v>
      </c>
      <c r="G2714" s="1">
        <v>2701</v>
      </c>
      <c r="Y2714" s="14"/>
      <c r="Z2714" s="14"/>
      <c r="AA2714" s="14"/>
      <c r="AB2714" s="14"/>
      <c r="AC2714" s="14"/>
      <c r="AD2714" s="28"/>
    </row>
    <row r="2715" spans="1:30" x14ac:dyDescent="0.3">
      <c r="A2715" s="1">
        <v>2702</v>
      </c>
      <c r="B2715" s="1">
        <v>0.40177188159243371</v>
      </c>
      <c r="C2715" s="2">
        <v>0.31330668057668809</v>
      </c>
      <c r="D2715" s="1">
        <v>0.17060804801246487</v>
      </c>
      <c r="E2715" s="1">
        <v>50.928345091506564</v>
      </c>
      <c r="G2715" s="1">
        <v>2702</v>
      </c>
      <c r="Y2715" s="14"/>
      <c r="Z2715" s="14"/>
      <c r="AA2715" s="14"/>
      <c r="AB2715" s="14"/>
      <c r="AC2715" s="14"/>
      <c r="AD2715" s="28"/>
    </row>
    <row r="2716" spans="1:30" x14ac:dyDescent="0.3">
      <c r="A2716" s="1">
        <v>2703</v>
      </c>
      <c r="B2716" s="1">
        <v>1.14867053431636E-2</v>
      </c>
      <c r="C2716" s="2">
        <v>0.33280416216606479</v>
      </c>
      <c r="D2716" s="1">
        <v>9.6187022155167501E-3</v>
      </c>
      <c r="E2716" s="1">
        <v>3.885858619085969</v>
      </c>
      <c r="G2716" s="1">
        <v>2703</v>
      </c>
      <c r="Y2716" s="14"/>
      <c r="Z2716" s="14"/>
      <c r="AA2716" s="14"/>
      <c r="AB2716" s="14"/>
      <c r="AC2716" s="14"/>
      <c r="AD2716" s="28"/>
    </row>
    <row r="2717" spans="1:30" x14ac:dyDescent="0.3">
      <c r="A2717" s="1">
        <v>2704</v>
      </c>
      <c r="B2717" s="1">
        <v>0.2082588374403378</v>
      </c>
      <c r="C2717" s="2">
        <v>0.33394858751998696</v>
      </c>
      <c r="D2717" s="1">
        <v>0.32199127292280549</v>
      </c>
      <c r="E2717" s="1">
        <v>78.055628744759801</v>
      </c>
      <c r="G2717" s="1">
        <v>2704</v>
      </c>
      <c r="Y2717" s="14"/>
      <c r="Z2717" s="14"/>
      <c r="AA2717" s="14"/>
      <c r="AB2717" s="14"/>
      <c r="AC2717" s="14"/>
      <c r="AD2717" s="28"/>
    </row>
    <row r="2718" spans="1:30" x14ac:dyDescent="0.3">
      <c r="A2718" s="1">
        <v>2705</v>
      </c>
      <c r="B2718" s="1">
        <v>0.1133699260046287</v>
      </c>
      <c r="C2718" s="2">
        <v>0.33345551032718268</v>
      </c>
      <c r="D2718" s="1">
        <v>0.18783315628544708</v>
      </c>
      <c r="E2718" s="1">
        <v>35.167383495922081</v>
      </c>
      <c r="G2718" s="1">
        <v>2705</v>
      </c>
      <c r="Y2718" s="14"/>
      <c r="Z2718" s="14"/>
      <c r="AA2718" s="14"/>
      <c r="AB2718" s="14"/>
      <c r="AC2718" s="14"/>
      <c r="AD2718" s="28"/>
    </row>
    <row r="2719" spans="1:30" x14ac:dyDescent="0.3">
      <c r="A2719" s="1">
        <v>2706</v>
      </c>
      <c r="B2719" s="1">
        <v>0.1421156993918436</v>
      </c>
      <c r="C2719" s="2">
        <v>0.33204753283530319</v>
      </c>
      <c r="D2719" s="1">
        <v>0.24159475437866637</v>
      </c>
      <c r="E2719" s="1">
        <v>71.549129109046433</v>
      </c>
      <c r="G2719" s="1">
        <v>2706</v>
      </c>
      <c r="Y2719" s="14"/>
      <c r="Z2719" s="14"/>
      <c r="AA2719" s="14"/>
      <c r="AB2719" s="14"/>
      <c r="AC2719" s="14"/>
      <c r="AD2719" s="28"/>
    </row>
    <row r="2720" spans="1:30" x14ac:dyDescent="0.3">
      <c r="A2720" s="1">
        <v>2707</v>
      </c>
      <c r="B2720" s="1">
        <v>0.31098202796960006</v>
      </c>
      <c r="C2720" s="2">
        <v>0.32793661380701977</v>
      </c>
      <c r="D2720" s="1">
        <v>0.28258493991272637</v>
      </c>
      <c r="E2720" s="1">
        <v>95.324952181907733</v>
      </c>
      <c r="G2720" s="1">
        <v>2707</v>
      </c>
      <c r="Y2720" s="14"/>
      <c r="Z2720" s="14"/>
      <c r="AA2720" s="14"/>
      <c r="AB2720" s="14"/>
      <c r="AC2720" s="14"/>
      <c r="AD2720" s="28"/>
    </row>
    <row r="2721" spans="1:30" x14ac:dyDescent="0.3">
      <c r="A2721" s="1">
        <v>2708</v>
      </c>
      <c r="B2721" s="1">
        <v>0.15883352451036892</v>
      </c>
      <c r="C2721" s="2">
        <v>0.32606964483949069</v>
      </c>
      <c r="D2721" s="1">
        <v>0.13937421719959051</v>
      </c>
      <c r="E2721" s="1">
        <v>41.295647620872565</v>
      </c>
      <c r="G2721" s="1">
        <v>2708</v>
      </c>
      <c r="Y2721" s="14"/>
      <c r="Z2721" s="14"/>
      <c r="AA2721" s="14"/>
      <c r="AB2721" s="14"/>
      <c r="AC2721" s="14"/>
      <c r="AD2721" s="28"/>
    </row>
    <row r="2722" spans="1:30" x14ac:dyDescent="0.3">
      <c r="A2722" s="1">
        <v>2709</v>
      </c>
      <c r="B2722" s="1">
        <v>0.18532479313977951</v>
      </c>
      <c r="C2722" s="2">
        <v>0.32584454409877733</v>
      </c>
      <c r="D2722" s="1">
        <v>0.22285423954494754</v>
      </c>
      <c r="E2722" s="1">
        <v>32.819881227066361</v>
      </c>
      <c r="G2722" s="1">
        <v>2709</v>
      </c>
      <c r="Y2722" s="14"/>
      <c r="Z2722" s="14"/>
      <c r="AA2722" s="14"/>
      <c r="AB2722" s="14"/>
      <c r="AC2722" s="14"/>
      <c r="AD2722" s="28"/>
    </row>
    <row r="2723" spans="1:30" x14ac:dyDescent="0.3">
      <c r="A2723" s="1">
        <v>2710</v>
      </c>
      <c r="B2723" s="1">
        <v>0.21789185124179367</v>
      </c>
      <c r="C2723" s="2">
        <v>0.32773656731707401</v>
      </c>
      <c r="D2723" s="1">
        <v>0.19672182884674896</v>
      </c>
      <c r="E2723" s="1">
        <v>35.077447225047024</v>
      </c>
      <c r="G2723" s="1">
        <v>2710</v>
      </c>
      <c r="Y2723" s="14"/>
      <c r="Z2723" s="14"/>
      <c r="AA2723" s="14"/>
      <c r="AB2723" s="14"/>
      <c r="AC2723" s="14"/>
      <c r="AD2723" s="28"/>
    </row>
    <row r="2724" spans="1:30" x14ac:dyDescent="0.3">
      <c r="A2724" s="1">
        <v>2711</v>
      </c>
      <c r="B2724" s="1">
        <v>4.9548460276545282E-2</v>
      </c>
      <c r="C2724" s="2">
        <v>0.32489702253686048</v>
      </c>
      <c r="D2724" s="1">
        <v>6.2492304151211257E-2</v>
      </c>
      <c r="E2724" s="1">
        <v>-18.452003219981972</v>
      </c>
      <c r="G2724" s="1">
        <v>2711</v>
      </c>
      <c r="Y2724" s="14"/>
      <c r="Z2724" s="14"/>
      <c r="AA2724" s="14"/>
      <c r="AB2724" s="14"/>
      <c r="AC2724" s="14"/>
      <c r="AD2724" s="28"/>
    </row>
    <row r="2725" spans="1:30" x14ac:dyDescent="0.3">
      <c r="A2725" s="1">
        <v>2712</v>
      </c>
      <c r="B2725" s="1">
        <v>0.29331025351294915</v>
      </c>
      <c r="C2725" s="2">
        <v>0.3243126604187403</v>
      </c>
      <c r="D2725" s="1">
        <v>0.32921976064833619</v>
      </c>
      <c r="E2725" s="1">
        <v>36.2450733225661</v>
      </c>
      <c r="G2725" s="1">
        <v>2712</v>
      </c>
      <c r="Y2725" s="14"/>
      <c r="Z2725" s="14"/>
      <c r="AA2725" s="14"/>
      <c r="AB2725" s="14"/>
      <c r="AC2725" s="14"/>
      <c r="AD2725" s="28"/>
    </row>
    <row r="2726" spans="1:30" x14ac:dyDescent="0.3">
      <c r="A2726" s="1">
        <v>2713</v>
      </c>
      <c r="B2726" s="1">
        <v>0.14975325998426536</v>
      </c>
      <c r="C2726" s="2">
        <v>0.32413019168954171</v>
      </c>
      <c r="D2726" s="1">
        <v>0.20345801227713459</v>
      </c>
      <c r="E2726" s="1">
        <v>40.69022252250587</v>
      </c>
      <c r="G2726" s="1">
        <v>2713</v>
      </c>
      <c r="Y2726" s="14"/>
      <c r="Z2726" s="14"/>
      <c r="AA2726" s="14"/>
      <c r="AB2726" s="14"/>
      <c r="AC2726" s="14"/>
      <c r="AD2726" s="28"/>
    </row>
    <row r="2727" spans="1:30" x14ac:dyDescent="0.3">
      <c r="A2727" s="1">
        <v>2714</v>
      </c>
      <c r="B2727" s="1">
        <v>0.27692019003383844</v>
      </c>
      <c r="C2727" s="2">
        <v>0.32178840044533863</v>
      </c>
      <c r="D2727" s="1">
        <v>0.3824194554489137</v>
      </c>
      <c r="E2727" s="1">
        <v>55.017037160738354</v>
      </c>
      <c r="G2727" s="1">
        <v>2714</v>
      </c>
      <c r="Y2727" s="14"/>
      <c r="Z2727" s="14"/>
      <c r="AA2727" s="14"/>
      <c r="AB2727" s="14"/>
      <c r="AC2727" s="14"/>
      <c r="AD2727" s="28"/>
    </row>
    <row r="2728" spans="1:30" x14ac:dyDescent="0.3">
      <c r="A2728" s="1">
        <v>2715</v>
      </c>
      <c r="B2728" s="1">
        <v>5.876610293743708E-2</v>
      </c>
      <c r="C2728" s="2">
        <v>0.32185630701257562</v>
      </c>
      <c r="D2728" s="1">
        <v>5.4059053627615275E-2</v>
      </c>
      <c r="E2728" s="1">
        <v>14.454956911114092</v>
      </c>
      <c r="G2728" s="1">
        <v>2715</v>
      </c>
      <c r="Y2728" s="14"/>
      <c r="Z2728" s="14"/>
      <c r="AA2728" s="14"/>
      <c r="AB2728" s="14"/>
      <c r="AC2728" s="14"/>
      <c r="AD2728" s="28"/>
    </row>
    <row r="2729" spans="1:30" x14ac:dyDescent="0.3">
      <c r="A2729" s="1">
        <v>2716</v>
      </c>
      <c r="B2729" s="1">
        <v>0.22430238125070676</v>
      </c>
      <c r="C2729" s="2">
        <v>0.32393098398575298</v>
      </c>
      <c r="D2729" s="1">
        <v>0.37716131090355071</v>
      </c>
      <c r="E2729" s="1">
        <v>42.584031412673525</v>
      </c>
      <c r="G2729" s="1">
        <v>2716</v>
      </c>
      <c r="Y2729" s="14"/>
      <c r="Z2729" s="14"/>
      <c r="AA2729" s="14"/>
      <c r="AB2729" s="14"/>
      <c r="AC2729" s="14"/>
      <c r="AD2729" s="28"/>
    </row>
    <row r="2730" spans="1:30" x14ac:dyDescent="0.3">
      <c r="A2730" s="1">
        <v>2717</v>
      </c>
      <c r="B2730" s="1">
        <v>0.19964447223089257</v>
      </c>
      <c r="C2730" s="2">
        <v>0.1715261390159839</v>
      </c>
      <c r="D2730" s="1">
        <v>0.26710172846634911</v>
      </c>
      <c r="E2730" s="1">
        <v>42.343614122912768</v>
      </c>
      <c r="G2730" s="1">
        <v>2717</v>
      </c>
      <c r="Y2730" s="14"/>
      <c r="Z2730" s="14"/>
      <c r="AA2730" s="14"/>
      <c r="AB2730" s="14"/>
      <c r="AC2730" s="14"/>
      <c r="AD2730" s="28"/>
    </row>
    <row r="2731" spans="1:30" x14ac:dyDescent="0.3">
      <c r="A2731" s="1">
        <v>2718</v>
      </c>
      <c r="B2731" s="1">
        <v>0.11847919315603456</v>
      </c>
      <c r="C2731" s="2">
        <v>0.17092892545609234</v>
      </c>
      <c r="D2731" s="1">
        <v>0.10950259893285294</v>
      </c>
      <c r="E2731" s="1">
        <v>16.74562457033457</v>
      </c>
      <c r="G2731" s="1">
        <v>2718</v>
      </c>
      <c r="Y2731" s="14"/>
      <c r="Z2731" s="14"/>
      <c r="AA2731" s="14"/>
      <c r="AB2731" s="14"/>
      <c r="AC2731" s="14"/>
      <c r="AD2731" s="28"/>
    </row>
    <row r="2732" spans="1:30" x14ac:dyDescent="0.3">
      <c r="A2732" s="1">
        <v>2719</v>
      </c>
      <c r="B2732" s="1">
        <v>0.28450919741365449</v>
      </c>
      <c r="C2732" s="2">
        <v>0.1540750921496177</v>
      </c>
      <c r="D2732" s="1">
        <v>0.15580237757417192</v>
      </c>
      <c r="E2732" s="1">
        <v>44.092484551647715</v>
      </c>
      <c r="G2732" s="1">
        <v>2719</v>
      </c>
      <c r="Y2732" s="14"/>
      <c r="Z2732" s="14"/>
      <c r="AA2732" s="14"/>
      <c r="AB2732" s="14"/>
      <c r="AC2732" s="14"/>
      <c r="AD2732" s="28"/>
    </row>
    <row r="2733" spans="1:30" x14ac:dyDescent="0.3">
      <c r="A2733" s="1">
        <v>2720</v>
      </c>
      <c r="B2733" s="1">
        <v>6.5090151097152799E-2</v>
      </c>
      <c r="C2733" s="2">
        <v>0.15469376152957928</v>
      </c>
      <c r="D2733" s="1">
        <v>6.7481106690149714E-2</v>
      </c>
      <c r="E2733" s="1">
        <v>15.159522775585188</v>
      </c>
      <c r="G2733" s="1">
        <v>2720</v>
      </c>
      <c r="Y2733" s="14"/>
      <c r="Z2733" s="14"/>
      <c r="AA2733" s="14"/>
      <c r="AB2733" s="14"/>
      <c r="AC2733" s="14"/>
      <c r="AD2733" s="28"/>
    </row>
    <row r="2734" spans="1:30" x14ac:dyDescent="0.3">
      <c r="A2734" s="1">
        <v>2721</v>
      </c>
      <c r="B2734" s="1">
        <v>0.44477319274170746</v>
      </c>
      <c r="C2734" s="2">
        <v>0.15027524456301808</v>
      </c>
      <c r="D2734" s="1">
        <v>0.47579216475459907</v>
      </c>
      <c r="E2734" s="1">
        <v>74.769265387726321</v>
      </c>
      <c r="G2734" s="1">
        <v>2721</v>
      </c>
      <c r="Y2734" s="14"/>
      <c r="Z2734" s="14"/>
      <c r="AA2734" s="14"/>
      <c r="AB2734" s="14"/>
      <c r="AC2734" s="14"/>
      <c r="AD2734" s="28"/>
    </row>
    <row r="2735" spans="1:30" x14ac:dyDescent="0.3">
      <c r="A2735" s="1">
        <v>2722</v>
      </c>
      <c r="B2735" s="1">
        <v>1.2676992342226297E-2</v>
      </c>
      <c r="C2735" s="2">
        <v>0.15937497202824549</v>
      </c>
      <c r="D2735" s="1">
        <v>1.4411681194865068E-2</v>
      </c>
      <c r="E2735" s="1">
        <v>-2.4409074594355928</v>
      </c>
      <c r="G2735" s="1">
        <v>2722</v>
      </c>
      <c r="Y2735" s="14"/>
      <c r="Z2735" s="14"/>
      <c r="AA2735" s="14"/>
      <c r="AB2735" s="14"/>
      <c r="AC2735" s="14"/>
      <c r="AD2735" s="28"/>
    </row>
    <row r="2736" spans="1:30" x14ac:dyDescent="0.3">
      <c r="A2736" s="1">
        <v>2723</v>
      </c>
      <c r="B2736" s="1">
        <v>0.18096425819564793</v>
      </c>
      <c r="C2736" s="2">
        <v>0.15999001567677629</v>
      </c>
      <c r="D2736" s="1">
        <v>0.20609779011909882</v>
      </c>
      <c r="E2736" s="1">
        <v>33.428260616161779</v>
      </c>
      <c r="G2736" s="1">
        <v>2723</v>
      </c>
      <c r="Y2736" s="14"/>
      <c r="Z2736" s="14"/>
      <c r="AA2736" s="14"/>
      <c r="AB2736" s="14"/>
      <c r="AC2736" s="14"/>
      <c r="AD2736" s="28"/>
    </row>
    <row r="2737" spans="1:30" x14ac:dyDescent="0.3">
      <c r="A2737" s="1">
        <v>2724</v>
      </c>
      <c r="B2737" s="1">
        <v>0.31827477388705011</v>
      </c>
      <c r="C2737" s="2">
        <v>0.15976520355311241</v>
      </c>
      <c r="D2737" s="1">
        <v>0.24986033871280899</v>
      </c>
      <c r="E2737" s="1">
        <v>59.574736999217222</v>
      </c>
      <c r="G2737" s="1">
        <v>2724</v>
      </c>
      <c r="Y2737" s="14"/>
      <c r="Z2737" s="14"/>
      <c r="AA2737" s="14"/>
      <c r="AB2737" s="14"/>
      <c r="AC2737" s="14"/>
      <c r="AD2737" s="28"/>
    </row>
    <row r="2738" spans="1:30" x14ac:dyDescent="0.3">
      <c r="A2738" s="1">
        <v>2725</v>
      </c>
      <c r="B2738" s="1">
        <v>0.14345000204613745</v>
      </c>
      <c r="C2738" s="2">
        <v>0.16016835031360585</v>
      </c>
      <c r="D2738" s="1">
        <v>0.22785054167683136</v>
      </c>
      <c r="E2738" s="1">
        <v>51.047272866739931</v>
      </c>
      <c r="G2738" s="1">
        <v>2725</v>
      </c>
      <c r="Y2738" s="14"/>
      <c r="Z2738" s="14"/>
      <c r="AA2738" s="14"/>
      <c r="AB2738" s="14"/>
      <c r="AC2738" s="14"/>
      <c r="AD2738" s="28"/>
    </row>
    <row r="2739" spans="1:30" x14ac:dyDescent="0.3">
      <c r="A2739" s="1">
        <v>2726</v>
      </c>
      <c r="B2739" s="1">
        <v>0.19348196671028892</v>
      </c>
      <c r="C2739" s="2">
        <v>0.15994533557117249</v>
      </c>
      <c r="D2739" s="1">
        <v>0.30378188821187274</v>
      </c>
      <c r="E2739" s="1">
        <v>41.107559133551909</v>
      </c>
      <c r="G2739" s="1">
        <v>2726</v>
      </c>
      <c r="Y2739" s="14"/>
      <c r="Z2739" s="14"/>
      <c r="AA2739" s="14"/>
      <c r="AB2739" s="14"/>
      <c r="AC2739" s="14"/>
      <c r="AD2739" s="28"/>
    </row>
    <row r="2740" spans="1:30" x14ac:dyDescent="0.3">
      <c r="A2740" s="1">
        <v>2727</v>
      </c>
      <c r="B2740" s="1">
        <v>0.2943628268884298</v>
      </c>
      <c r="C2740" s="2">
        <v>0.16045390532063061</v>
      </c>
      <c r="D2740" s="1">
        <v>0.3855960996351257</v>
      </c>
      <c r="E2740" s="1">
        <v>62.31239205320982</v>
      </c>
      <c r="G2740" s="1">
        <v>2727</v>
      </c>
      <c r="Y2740" s="14"/>
      <c r="Z2740" s="14"/>
      <c r="AA2740" s="14"/>
      <c r="AB2740" s="14"/>
      <c r="AC2740" s="14"/>
      <c r="AD2740" s="28"/>
    </row>
    <row r="2741" spans="1:30" x14ac:dyDescent="0.3">
      <c r="A2741" s="1">
        <v>2728</v>
      </c>
      <c r="B2741" s="1">
        <v>6.8291860735840121E-2</v>
      </c>
      <c r="C2741" s="2">
        <v>0.15883086831360818</v>
      </c>
      <c r="D2741" s="1">
        <v>5.6733665882524327E-2</v>
      </c>
      <c r="E2741" s="1">
        <v>21.335276572552743</v>
      </c>
      <c r="G2741" s="1">
        <v>2728</v>
      </c>
      <c r="Y2741" s="14"/>
      <c r="Z2741" s="14"/>
      <c r="AA2741" s="14"/>
      <c r="AB2741" s="14"/>
      <c r="AC2741" s="14"/>
      <c r="AD2741" s="28"/>
    </row>
    <row r="2742" spans="1:30" x14ac:dyDescent="0.3">
      <c r="A2742" s="1">
        <v>2729</v>
      </c>
      <c r="B2742" s="1">
        <v>0.24368568643978958</v>
      </c>
      <c r="C2742" s="2">
        <v>0.16225972491471061</v>
      </c>
      <c r="D2742" s="1">
        <v>0.22795327717662137</v>
      </c>
      <c r="E2742" s="1">
        <v>35.487727827012705</v>
      </c>
      <c r="G2742" s="1">
        <v>2729</v>
      </c>
      <c r="Y2742" s="14"/>
      <c r="Z2742" s="14"/>
      <c r="AA2742" s="14"/>
      <c r="AB2742" s="14"/>
      <c r="AC2742" s="14"/>
      <c r="AD2742" s="28"/>
    </row>
    <row r="2743" spans="1:30" x14ac:dyDescent="0.3">
      <c r="A2743" s="1">
        <v>2730</v>
      </c>
      <c r="B2743" s="1">
        <v>0.10110436638316395</v>
      </c>
      <c r="C2743" s="2">
        <v>0.17090810334753129</v>
      </c>
      <c r="D2743" s="1">
        <v>0.20944366396422009</v>
      </c>
      <c r="E2743" s="1">
        <v>12.230688773250398</v>
      </c>
      <c r="G2743" s="1">
        <v>2730</v>
      </c>
      <c r="Y2743" s="14"/>
      <c r="Z2743" s="14"/>
      <c r="AA2743" s="14"/>
      <c r="AB2743" s="14"/>
      <c r="AC2743" s="14"/>
      <c r="AD2743" s="28"/>
    </row>
    <row r="2744" spans="1:30" x14ac:dyDescent="0.3">
      <c r="A2744" s="1">
        <v>2731</v>
      </c>
      <c r="B2744" s="1">
        <v>0.50470908073881371</v>
      </c>
      <c r="C2744" s="2">
        <v>0.1710122296704519</v>
      </c>
      <c r="D2744" s="1">
        <v>0.44412152284254736</v>
      </c>
      <c r="E2744" s="1">
        <v>60.341528650424969</v>
      </c>
      <c r="G2744" s="1">
        <v>2731</v>
      </c>
      <c r="Y2744" s="14"/>
      <c r="Z2744" s="14"/>
      <c r="AA2744" s="14"/>
      <c r="AB2744" s="14"/>
      <c r="AC2744" s="14"/>
      <c r="AD2744" s="28"/>
    </row>
    <row r="2745" spans="1:30" x14ac:dyDescent="0.3">
      <c r="A2745" s="1">
        <v>2732</v>
      </c>
      <c r="B2745" s="1">
        <v>0.3794370610148321</v>
      </c>
      <c r="C2745" s="2">
        <v>0.1331322341574655</v>
      </c>
      <c r="D2745" s="1">
        <v>0.40558021420301399</v>
      </c>
      <c r="E2745" s="1">
        <v>38.394319047347913</v>
      </c>
      <c r="G2745" s="1">
        <v>2732</v>
      </c>
      <c r="Y2745" s="14"/>
      <c r="Z2745" s="14"/>
      <c r="AA2745" s="14"/>
      <c r="AB2745" s="14"/>
      <c r="AC2745" s="14"/>
      <c r="AD2745" s="28"/>
    </row>
    <row r="2746" spans="1:30" x14ac:dyDescent="0.3">
      <c r="A2746" s="1">
        <v>2733</v>
      </c>
      <c r="B2746" s="1">
        <v>0.15144101296842397</v>
      </c>
      <c r="C2746" s="2">
        <v>0.13781567010286572</v>
      </c>
      <c r="D2746" s="1">
        <v>0.17756148610637373</v>
      </c>
      <c r="E2746" s="1">
        <v>9.8369099828321538</v>
      </c>
      <c r="G2746" s="1">
        <v>2733</v>
      </c>
      <c r="Y2746" s="14"/>
      <c r="Z2746" s="14"/>
      <c r="AA2746" s="14"/>
      <c r="AB2746" s="14"/>
      <c r="AC2746" s="14"/>
      <c r="AD2746" s="28"/>
    </row>
    <row r="2747" spans="1:30" x14ac:dyDescent="0.3">
      <c r="A2747" s="1">
        <v>2734</v>
      </c>
      <c r="B2747" s="1">
        <v>9.2873768282256242E-2</v>
      </c>
      <c r="C2747" s="2">
        <v>0.13823471716203342</v>
      </c>
      <c r="D2747" s="1">
        <v>8.3926696734605913E-2</v>
      </c>
      <c r="E2747" s="1">
        <v>5.6478851100372207</v>
      </c>
      <c r="G2747" s="1">
        <v>2734</v>
      </c>
      <c r="Y2747" s="14"/>
      <c r="Z2747" s="14"/>
      <c r="AA2747" s="14"/>
      <c r="AB2747" s="14"/>
      <c r="AC2747" s="14"/>
      <c r="AD2747" s="28"/>
    </row>
    <row r="2748" spans="1:30" x14ac:dyDescent="0.3">
      <c r="A2748" s="1">
        <v>2735</v>
      </c>
      <c r="B2748" s="1">
        <v>0.49322064173276547</v>
      </c>
      <c r="C2748" s="2">
        <v>0.14072222862710101</v>
      </c>
      <c r="D2748" s="1">
        <v>0.39562696303454942</v>
      </c>
      <c r="E2748" s="1">
        <v>70.521102504774717</v>
      </c>
      <c r="G2748" s="1">
        <v>2735</v>
      </c>
      <c r="Y2748" s="14"/>
      <c r="Z2748" s="14"/>
      <c r="AA2748" s="14"/>
      <c r="AB2748" s="14"/>
      <c r="AC2748" s="14"/>
      <c r="AD2748" s="28"/>
    </row>
    <row r="2749" spans="1:30" x14ac:dyDescent="0.3">
      <c r="A2749" s="1">
        <v>2736</v>
      </c>
      <c r="B2749" s="1">
        <v>0.43111551981757357</v>
      </c>
      <c r="C2749" s="2">
        <v>0.14342454855027015</v>
      </c>
      <c r="D2749" s="1">
        <v>0.43779484483218406</v>
      </c>
      <c r="E2749" s="1">
        <v>77.416200563634746</v>
      </c>
      <c r="G2749" s="1">
        <v>2736</v>
      </c>
      <c r="Y2749" s="14"/>
      <c r="Z2749" s="14"/>
      <c r="AA2749" s="14"/>
      <c r="AB2749" s="14"/>
      <c r="AC2749" s="14"/>
      <c r="AD2749" s="28"/>
    </row>
    <row r="2750" spans="1:30" x14ac:dyDescent="0.3">
      <c r="A2750" s="1">
        <v>2737</v>
      </c>
      <c r="B2750" s="1">
        <v>7.5948970258252035E-2</v>
      </c>
      <c r="C2750" s="2">
        <v>0.14721281422249732</v>
      </c>
      <c r="D2750" s="1">
        <v>9.3200744743387423E-2</v>
      </c>
      <c r="E2750" s="1">
        <v>16.968889969328771</v>
      </c>
      <c r="G2750" s="1">
        <v>2737</v>
      </c>
      <c r="Y2750" s="14"/>
      <c r="Z2750" s="14"/>
      <c r="AA2750" s="14"/>
      <c r="AB2750" s="14"/>
      <c r="AC2750" s="14"/>
      <c r="AD2750" s="28"/>
    </row>
    <row r="2751" spans="1:30" x14ac:dyDescent="0.3">
      <c r="A2751" s="1">
        <v>2738</v>
      </c>
      <c r="B2751" s="1">
        <v>2.2494275349292436E-2</v>
      </c>
      <c r="C2751" s="2">
        <v>0.15046792869313319</v>
      </c>
      <c r="D2751" s="1">
        <v>4.0995782364289038E-2</v>
      </c>
      <c r="E2751" s="1">
        <v>9.8029060620696828</v>
      </c>
      <c r="G2751" s="1">
        <v>2738</v>
      </c>
      <c r="Y2751" s="14"/>
      <c r="Z2751" s="14"/>
      <c r="AA2751" s="14"/>
      <c r="AB2751" s="14"/>
      <c r="AC2751" s="14"/>
      <c r="AD2751" s="28"/>
    </row>
    <row r="2752" spans="1:30" x14ac:dyDescent="0.3">
      <c r="A2752" s="1">
        <v>2739</v>
      </c>
      <c r="B2752" s="1">
        <v>0.26220452890914242</v>
      </c>
      <c r="C2752" s="2">
        <v>0.14772170659374129</v>
      </c>
      <c r="D2752" s="1">
        <v>0.39548218214273739</v>
      </c>
      <c r="E2752" s="1">
        <v>45.215878621838179</v>
      </c>
      <c r="G2752" s="1">
        <v>2739</v>
      </c>
      <c r="Y2752" s="14"/>
      <c r="Z2752" s="14"/>
      <c r="AA2752" s="14"/>
      <c r="AB2752" s="14"/>
      <c r="AC2752" s="14"/>
      <c r="AD2752" s="28"/>
    </row>
    <row r="2753" spans="1:30" x14ac:dyDescent="0.3">
      <c r="A2753" s="1">
        <v>2740</v>
      </c>
      <c r="B2753" s="1">
        <v>0.10980130474544374</v>
      </c>
      <c r="C2753" s="2">
        <v>0.14689029658134015</v>
      </c>
      <c r="D2753" s="1">
        <v>0.15338187515249579</v>
      </c>
      <c r="E2753" s="1">
        <v>12.527621478219952</v>
      </c>
      <c r="G2753" s="1">
        <v>2740</v>
      </c>
      <c r="Y2753" s="14"/>
      <c r="Z2753" s="14"/>
      <c r="AA2753" s="14"/>
      <c r="AB2753" s="14"/>
      <c r="AC2753" s="14"/>
      <c r="AD2753" s="28"/>
    </row>
    <row r="2754" spans="1:30" x14ac:dyDescent="0.3">
      <c r="A2754" s="1">
        <v>2741</v>
      </c>
      <c r="B2754" s="1">
        <v>0.31176500386089279</v>
      </c>
      <c r="C2754" s="2">
        <v>0.14970093438722759</v>
      </c>
      <c r="D2754" s="1">
        <v>0.23290068359497942</v>
      </c>
      <c r="E2754" s="1">
        <v>29.967235442902584</v>
      </c>
      <c r="G2754" s="1">
        <v>2741</v>
      </c>
      <c r="Y2754" s="14"/>
      <c r="Z2754" s="14"/>
      <c r="AA2754" s="14"/>
      <c r="AB2754" s="14"/>
      <c r="AC2754" s="14"/>
      <c r="AD2754" s="28"/>
    </row>
    <row r="2755" spans="1:30" x14ac:dyDescent="0.3">
      <c r="A2755" s="1">
        <v>2742</v>
      </c>
      <c r="B2755" s="1">
        <v>0.1894263308363566</v>
      </c>
      <c r="C2755" s="2">
        <v>0.14996600336833474</v>
      </c>
      <c r="D2755" s="1">
        <v>0.20334933448407294</v>
      </c>
      <c r="E2755" s="1">
        <v>13.72815273061434</v>
      </c>
      <c r="G2755" s="1">
        <v>2742</v>
      </c>
      <c r="Y2755" s="14"/>
      <c r="Z2755" s="14"/>
      <c r="AA2755" s="14"/>
      <c r="AB2755" s="14"/>
      <c r="AC2755" s="14"/>
      <c r="AD2755" s="28"/>
    </row>
    <row r="2756" spans="1:30" x14ac:dyDescent="0.3">
      <c r="A2756" s="1">
        <v>2743</v>
      </c>
      <c r="B2756" s="1">
        <v>0.18011445033386969</v>
      </c>
      <c r="C2756" s="2">
        <v>0.1501681745407133</v>
      </c>
      <c r="D2756" s="1">
        <v>0.17883780820445588</v>
      </c>
      <c r="E2756" s="1">
        <v>35.939368926600764</v>
      </c>
      <c r="G2756" s="1">
        <v>2743</v>
      </c>
      <c r="Y2756" s="14"/>
      <c r="Z2756" s="14"/>
      <c r="AA2756" s="14"/>
      <c r="AB2756" s="14"/>
      <c r="AC2756" s="14"/>
      <c r="AD2756" s="28"/>
    </row>
    <row r="2757" spans="1:30" x14ac:dyDescent="0.3">
      <c r="A2757" s="1">
        <v>2744</v>
      </c>
      <c r="B2757" s="1">
        <v>0.19614359388333008</v>
      </c>
      <c r="C2757" s="2">
        <v>0.15047506068835909</v>
      </c>
      <c r="D2757" s="1">
        <v>0.14847571541028248</v>
      </c>
      <c r="E2757" s="1">
        <v>16.036859614352306</v>
      </c>
      <c r="G2757" s="1">
        <v>2744</v>
      </c>
      <c r="Y2757" s="14"/>
      <c r="Z2757" s="14"/>
      <c r="AA2757" s="14"/>
      <c r="AB2757" s="14"/>
      <c r="AC2757" s="14"/>
      <c r="AD2757" s="28"/>
    </row>
    <row r="2758" spans="1:30" x14ac:dyDescent="0.3">
      <c r="A2758" s="1">
        <v>2745</v>
      </c>
      <c r="B2758" s="1">
        <v>0.44118907605145158</v>
      </c>
      <c r="C2758" s="2">
        <v>0.14759905696614575</v>
      </c>
      <c r="D2758" s="1">
        <v>0.39455387672651832</v>
      </c>
      <c r="E2758" s="1">
        <v>64.391124175378067</v>
      </c>
      <c r="G2758" s="1">
        <v>2745</v>
      </c>
      <c r="Y2758" s="14"/>
      <c r="Z2758" s="14"/>
      <c r="AA2758" s="14"/>
      <c r="AB2758" s="14"/>
      <c r="AC2758" s="14"/>
      <c r="AD2758" s="28"/>
    </row>
    <row r="2759" spans="1:30" x14ac:dyDescent="0.3">
      <c r="A2759" s="1">
        <v>2746</v>
      </c>
      <c r="B2759" s="1">
        <v>0.23267972008209939</v>
      </c>
      <c r="C2759" s="2">
        <v>0.15380696149653672</v>
      </c>
      <c r="D2759" s="1">
        <v>0.26823707023687754</v>
      </c>
      <c r="E2759" s="1">
        <v>34.790396381665367</v>
      </c>
      <c r="G2759" s="1">
        <v>2746</v>
      </c>
      <c r="Y2759" s="14"/>
      <c r="Z2759" s="14"/>
      <c r="AA2759" s="14"/>
      <c r="AB2759" s="14"/>
      <c r="AC2759" s="14"/>
      <c r="AD2759" s="28"/>
    </row>
    <row r="2760" spans="1:30" x14ac:dyDescent="0.3">
      <c r="A2760" s="1">
        <v>2747</v>
      </c>
      <c r="B2760" s="1">
        <v>0.5252894373841559</v>
      </c>
      <c r="C2760" s="2">
        <v>0.15330083918739057</v>
      </c>
      <c r="D2760" s="1">
        <v>0.48590391728551974</v>
      </c>
      <c r="E2760" s="1">
        <v>74.36405698873827</v>
      </c>
      <c r="G2760" s="1">
        <v>2747</v>
      </c>
      <c r="Y2760" s="14"/>
      <c r="Z2760" s="14"/>
      <c r="AA2760" s="14"/>
      <c r="AB2760" s="14"/>
      <c r="AC2760" s="14"/>
      <c r="AD2760" s="28"/>
    </row>
    <row r="2761" spans="1:30" x14ac:dyDescent="0.3">
      <c r="A2761" s="1">
        <v>2748</v>
      </c>
      <c r="B2761" s="1">
        <v>0.18124586177215427</v>
      </c>
      <c r="C2761" s="2">
        <v>0.1516783415089038</v>
      </c>
      <c r="D2761" s="1">
        <v>0.1608360016688295</v>
      </c>
      <c r="E2761" s="1">
        <v>11.40428276705685</v>
      </c>
      <c r="G2761" s="1">
        <v>2748</v>
      </c>
      <c r="Y2761" s="14"/>
      <c r="Z2761" s="14"/>
      <c r="AA2761" s="14"/>
      <c r="AB2761" s="14"/>
      <c r="AC2761" s="14"/>
      <c r="AD2761" s="28"/>
    </row>
    <row r="2762" spans="1:30" x14ac:dyDescent="0.3">
      <c r="A2762" s="1">
        <v>2749</v>
      </c>
      <c r="B2762" s="1">
        <v>5.6529146524270206E-2</v>
      </c>
      <c r="C2762" s="2">
        <v>0.15086882016411365</v>
      </c>
      <c r="D2762" s="1">
        <v>1.6767451729827819E-2</v>
      </c>
      <c r="E2762" s="1">
        <v>9.9583541122938435</v>
      </c>
      <c r="G2762" s="1">
        <v>2749</v>
      </c>
      <c r="Y2762" s="14"/>
      <c r="Z2762" s="14"/>
      <c r="AA2762" s="14"/>
      <c r="AB2762" s="14"/>
      <c r="AC2762" s="14"/>
      <c r="AD2762" s="28"/>
    </row>
    <row r="2763" spans="1:30" x14ac:dyDescent="0.3">
      <c r="A2763" s="1">
        <v>2750</v>
      </c>
      <c r="B2763" s="1">
        <v>0.30959914528300092</v>
      </c>
      <c r="C2763" s="2">
        <v>0.15360522178723071</v>
      </c>
      <c r="D2763" s="1">
        <v>0.14169074189348174</v>
      </c>
      <c r="E2763" s="1">
        <v>23.189714203611935</v>
      </c>
      <c r="G2763" s="1">
        <v>2750</v>
      </c>
      <c r="Y2763" s="14"/>
      <c r="Z2763" s="14"/>
      <c r="AA2763" s="14"/>
      <c r="AB2763" s="14"/>
      <c r="AC2763" s="14"/>
      <c r="AD2763" s="28"/>
    </row>
    <row r="2764" spans="1:30" x14ac:dyDescent="0.3">
      <c r="A2764" s="1">
        <v>2751</v>
      </c>
      <c r="B2764" s="1">
        <v>0.13439436793803997</v>
      </c>
      <c r="C2764" s="2">
        <v>0.15651323990427143</v>
      </c>
      <c r="D2764" s="1">
        <v>9.5721406564104314E-2</v>
      </c>
      <c r="E2764" s="1">
        <v>20.522040784241025</v>
      </c>
      <c r="G2764" s="1">
        <v>2751</v>
      </c>
      <c r="Y2764" s="14"/>
      <c r="Z2764" s="14"/>
      <c r="AA2764" s="14"/>
      <c r="AB2764" s="14"/>
      <c r="AC2764" s="14"/>
      <c r="AD2764" s="28"/>
    </row>
    <row r="2765" spans="1:30" x14ac:dyDescent="0.3">
      <c r="A2765" s="1">
        <v>2752</v>
      </c>
      <c r="B2765" s="1">
        <v>0.44395137287847775</v>
      </c>
      <c r="C2765" s="2">
        <v>0.16643897930483392</v>
      </c>
      <c r="D2765" s="1">
        <v>0.40168842503556895</v>
      </c>
      <c r="E2765" s="1">
        <v>83.121300528458121</v>
      </c>
      <c r="G2765" s="1">
        <v>2752</v>
      </c>
      <c r="Y2765" s="14"/>
      <c r="Z2765" s="14"/>
      <c r="AA2765" s="14"/>
      <c r="AB2765" s="14"/>
      <c r="AC2765" s="14"/>
      <c r="AD2765" s="28"/>
    </row>
    <row r="2766" spans="1:30" x14ac:dyDescent="0.3">
      <c r="A2766" s="1">
        <v>2753</v>
      </c>
      <c r="B2766" s="1">
        <v>0.12168014522501094</v>
      </c>
      <c r="C2766" s="2">
        <v>0.16539332268044576</v>
      </c>
      <c r="D2766" s="1">
        <v>0.14508010811069091</v>
      </c>
      <c r="E2766" s="1">
        <v>24.326201668773972</v>
      </c>
      <c r="G2766" s="1">
        <v>2753</v>
      </c>
      <c r="Y2766" s="14"/>
      <c r="Z2766" s="14"/>
      <c r="AA2766" s="14"/>
      <c r="AB2766" s="14"/>
      <c r="AC2766" s="14"/>
      <c r="AD2766" s="28"/>
    </row>
    <row r="2767" spans="1:30" x14ac:dyDescent="0.3">
      <c r="A2767" s="1">
        <v>2754</v>
      </c>
      <c r="B2767" s="1">
        <v>6.0305881638773415E-2</v>
      </c>
      <c r="C2767" s="2">
        <v>0.16539639719939433</v>
      </c>
      <c r="D2767" s="1">
        <v>5.7513860932901319E-2</v>
      </c>
      <c r="E2767" s="1">
        <v>4.3257941951313494</v>
      </c>
      <c r="G2767" s="1">
        <v>2754</v>
      </c>
      <c r="Y2767" s="14"/>
      <c r="Z2767" s="14"/>
      <c r="AA2767" s="14"/>
      <c r="AB2767" s="14"/>
      <c r="AC2767" s="14"/>
      <c r="AD2767" s="28"/>
    </row>
    <row r="2768" spans="1:30" x14ac:dyDescent="0.3">
      <c r="A2768" s="1">
        <v>2755</v>
      </c>
      <c r="B2768" s="1">
        <v>0.33132163055941771</v>
      </c>
      <c r="C2768" s="2">
        <v>0.16581619624310079</v>
      </c>
      <c r="D2768" s="1">
        <v>0.33297018011964485</v>
      </c>
      <c r="E2768" s="1">
        <v>51.495738572098219</v>
      </c>
      <c r="G2768" s="1">
        <v>2755</v>
      </c>
      <c r="Y2768" s="14"/>
      <c r="Z2768" s="14"/>
      <c r="AA2768" s="14"/>
      <c r="AB2768" s="14"/>
      <c r="AC2768" s="14"/>
      <c r="AD2768" s="28"/>
    </row>
    <row r="2769" spans="1:30" x14ac:dyDescent="0.3">
      <c r="A2769" s="1">
        <v>2756</v>
      </c>
      <c r="B2769" s="1">
        <v>5.8309258960336306E-2</v>
      </c>
      <c r="C2769" s="2">
        <v>0.16484724367673345</v>
      </c>
      <c r="D2769" s="1">
        <v>7.8562428425095254E-2</v>
      </c>
      <c r="E2769" s="1">
        <v>-6.6263661185872458</v>
      </c>
      <c r="G2769" s="1">
        <v>2756</v>
      </c>
      <c r="Y2769" s="14"/>
      <c r="Z2769" s="14"/>
      <c r="AA2769" s="14"/>
      <c r="AB2769" s="14"/>
      <c r="AC2769" s="14"/>
      <c r="AD2769" s="28"/>
    </row>
    <row r="2770" spans="1:30" x14ac:dyDescent="0.3">
      <c r="A2770" s="1">
        <v>2757</v>
      </c>
      <c r="B2770" s="1">
        <v>0.13598330841032419</v>
      </c>
      <c r="C2770" s="2">
        <v>0.16533041395502499</v>
      </c>
      <c r="D2770" s="1">
        <v>0.11420401754949354</v>
      </c>
      <c r="E2770" s="1">
        <v>23.455197930595251</v>
      </c>
      <c r="G2770" s="1">
        <v>2757</v>
      </c>
      <c r="Y2770" s="14"/>
      <c r="Z2770" s="14"/>
      <c r="AA2770" s="14"/>
      <c r="AB2770" s="14"/>
      <c r="AC2770" s="14"/>
      <c r="AD2770" s="28"/>
    </row>
    <row r="2771" spans="1:30" x14ac:dyDescent="0.3">
      <c r="A2771" s="1">
        <v>2758</v>
      </c>
      <c r="B2771" s="1">
        <v>0.17810189397479786</v>
      </c>
      <c r="C2771" s="2">
        <v>0.16293984867172229</v>
      </c>
      <c r="D2771" s="1">
        <v>0.14994227196103299</v>
      </c>
      <c r="E2771" s="1">
        <v>32.847792067017821</v>
      </c>
      <c r="G2771" s="1">
        <v>2758</v>
      </c>
      <c r="Y2771" s="14"/>
      <c r="Z2771" s="14"/>
      <c r="AA2771" s="14"/>
      <c r="AB2771" s="14"/>
      <c r="AC2771" s="14"/>
      <c r="AD2771" s="28"/>
    </row>
    <row r="2772" spans="1:30" x14ac:dyDescent="0.3">
      <c r="A2772" s="1">
        <v>2759</v>
      </c>
      <c r="B2772" s="1">
        <v>0.45311150443098352</v>
      </c>
      <c r="C2772" s="2">
        <v>0.16660942370315562</v>
      </c>
      <c r="D2772" s="1">
        <v>0.487790906318604</v>
      </c>
      <c r="E2772" s="1">
        <v>84.807139041249698</v>
      </c>
      <c r="G2772" s="1">
        <v>2759</v>
      </c>
      <c r="Y2772" s="14"/>
      <c r="Z2772" s="14"/>
      <c r="AA2772" s="14"/>
      <c r="AB2772" s="14"/>
      <c r="AC2772" s="14"/>
      <c r="AD2772" s="28"/>
    </row>
    <row r="2773" spans="1:30" x14ac:dyDescent="0.3">
      <c r="A2773" s="1">
        <v>2760</v>
      </c>
      <c r="B2773" s="1">
        <v>0.13084785005513833</v>
      </c>
      <c r="C2773" s="2">
        <v>0.17361272371561071</v>
      </c>
      <c r="D2773" s="1">
        <v>0.10180801965099762</v>
      </c>
      <c r="E2773" s="1">
        <v>1.5902834832892676</v>
      </c>
      <c r="G2773" s="1">
        <v>2760</v>
      </c>
      <c r="Y2773" s="14"/>
      <c r="Z2773" s="14"/>
      <c r="AA2773" s="14"/>
      <c r="AB2773" s="14"/>
      <c r="AC2773" s="14"/>
      <c r="AD2773" s="28"/>
    </row>
    <row r="2774" spans="1:30" x14ac:dyDescent="0.3">
      <c r="A2774" s="1">
        <v>2761</v>
      </c>
      <c r="B2774" s="1">
        <v>0.3732285414160858</v>
      </c>
      <c r="C2774" s="2">
        <v>0.17212779887524104</v>
      </c>
      <c r="D2774" s="1">
        <v>0.47225871020203913</v>
      </c>
      <c r="E2774" s="1">
        <v>91.668669373241585</v>
      </c>
      <c r="G2774" s="1">
        <v>2761</v>
      </c>
      <c r="Y2774" s="14"/>
      <c r="Z2774" s="14"/>
      <c r="AA2774" s="14"/>
      <c r="AB2774" s="14"/>
      <c r="AC2774" s="14"/>
      <c r="AD2774" s="28"/>
    </row>
    <row r="2775" spans="1:30" x14ac:dyDescent="0.3">
      <c r="A2775" s="1">
        <v>2762</v>
      </c>
      <c r="B2775" s="1">
        <v>0.25210933319694062</v>
      </c>
      <c r="C2775" s="2">
        <v>0.16415491954413014</v>
      </c>
      <c r="D2775" s="1">
        <v>0.33999449509035018</v>
      </c>
      <c r="E2775" s="1">
        <v>64.500434082610525</v>
      </c>
      <c r="G2775" s="1">
        <v>2762</v>
      </c>
      <c r="Y2775" s="14"/>
      <c r="Z2775" s="14"/>
      <c r="AA2775" s="14"/>
      <c r="AB2775" s="14"/>
      <c r="AC2775" s="14"/>
      <c r="AD2775" s="28"/>
    </row>
    <row r="2776" spans="1:30" x14ac:dyDescent="0.3">
      <c r="A2776" s="1">
        <v>2763</v>
      </c>
      <c r="B2776" s="1">
        <v>0.28005532732178184</v>
      </c>
      <c r="C2776" s="2">
        <v>0.16786189045771222</v>
      </c>
      <c r="D2776" s="1">
        <v>0.39777644630850145</v>
      </c>
      <c r="E2776" s="1">
        <v>60.794207104033489</v>
      </c>
      <c r="G2776" s="1">
        <v>2763</v>
      </c>
      <c r="Y2776" s="14"/>
      <c r="Z2776" s="14"/>
      <c r="AA2776" s="14"/>
      <c r="AB2776" s="14"/>
      <c r="AC2776" s="14"/>
      <c r="AD2776" s="28"/>
    </row>
    <row r="2777" spans="1:30" x14ac:dyDescent="0.3">
      <c r="A2777" s="1">
        <v>2764</v>
      </c>
      <c r="B2777" s="1">
        <v>0.1194380916159089</v>
      </c>
      <c r="C2777" s="2">
        <v>0.16739725819616416</v>
      </c>
      <c r="D2777" s="1">
        <v>0.14787213149080328</v>
      </c>
      <c r="E2777" s="1">
        <v>33.040254030263227</v>
      </c>
      <c r="G2777" s="1">
        <v>2764</v>
      </c>
      <c r="Y2777" s="14"/>
      <c r="Z2777" s="14"/>
      <c r="AA2777" s="14"/>
      <c r="AB2777" s="14"/>
      <c r="AC2777" s="14"/>
      <c r="AD2777" s="28"/>
    </row>
    <row r="2778" spans="1:30" x14ac:dyDescent="0.3">
      <c r="A2778" s="1">
        <v>2765</v>
      </c>
      <c r="B2778" s="1">
        <v>0.3120189817125617</v>
      </c>
      <c r="C2778" s="2">
        <v>0.16350369738627471</v>
      </c>
      <c r="D2778" s="1">
        <v>0.35236875943657398</v>
      </c>
      <c r="E2778" s="1">
        <v>60.177659495390671</v>
      </c>
      <c r="G2778" s="1">
        <v>2765</v>
      </c>
      <c r="Y2778" s="14"/>
      <c r="Z2778" s="14"/>
      <c r="AA2778" s="14"/>
      <c r="AB2778" s="14"/>
      <c r="AC2778" s="14"/>
      <c r="AD2778" s="28"/>
    </row>
    <row r="2779" spans="1:30" x14ac:dyDescent="0.3">
      <c r="A2779" s="1">
        <v>2766</v>
      </c>
      <c r="B2779" s="1">
        <v>0.1299272406413074</v>
      </c>
      <c r="C2779" s="2">
        <v>0.15819103135530702</v>
      </c>
      <c r="D2779" s="1">
        <v>0.22333978465692661</v>
      </c>
      <c r="E2779" s="1">
        <v>20.683769122396001</v>
      </c>
      <c r="G2779" s="1">
        <v>2766</v>
      </c>
      <c r="Y2779" s="14"/>
      <c r="Z2779" s="14"/>
      <c r="AA2779" s="14"/>
      <c r="AB2779" s="14"/>
      <c r="AC2779" s="14"/>
      <c r="AD2779" s="28"/>
    </row>
    <row r="2780" spans="1:30" x14ac:dyDescent="0.3">
      <c r="A2780" s="1">
        <v>2767</v>
      </c>
      <c r="B2780" s="1">
        <v>0.31734342237663532</v>
      </c>
      <c r="C2780" s="2">
        <v>0.15464786964142088</v>
      </c>
      <c r="D2780" s="1">
        <v>0.36713550912649645</v>
      </c>
      <c r="E2780" s="1">
        <v>60.985237245367863</v>
      </c>
      <c r="G2780" s="1">
        <v>2767</v>
      </c>
      <c r="Y2780" s="14"/>
      <c r="Z2780" s="14"/>
      <c r="AA2780" s="14"/>
      <c r="AB2780" s="14"/>
      <c r="AC2780" s="14"/>
      <c r="AD2780" s="28"/>
    </row>
    <row r="2781" spans="1:30" x14ac:dyDescent="0.3">
      <c r="A2781" s="1">
        <v>2768</v>
      </c>
      <c r="B2781" s="1">
        <v>0.17522919892524003</v>
      </c>
      <c r="C2781" s="2">
        <v>0.16229420918414897</v>
      </c>
      <c r="D2781" s="1">
        <v>0.25226233117099883</v>
      </c>
      <c r="E2781" s="1">
        <v>42.843361607929339</v>
      </c>
      <c r="G2781" s="1">
        <v>2768</v>
      </c>
      <c r="Y2781" s="14"/>
      <c r="Z2781" s="14"/>
      <c r="AA2781" s="14"/>
      <c r="AB2781" s="14"/>
      <c r="AC2781" s="14"/>
      <c r="AD2781" s="28"/>
    </row>
    <row r="2782" spans="1:30" x14ac:dyDescent="0.3">
      <c r="A2782" s="1">
        <v>2769</v>
      </c>
      <c r="B2782" s="1">
        <v>0.31779045613618895</v>
      </c>
      <c r="C2782" s="2">
        <v>0.1691942509152429</v>
      </c>
      <c r="D2782" s="1">
        <v>0.41402252496580555</v>
      </c>
      <c r="E2782" s="1">
        <v>55.727823507614183</v>
      </c>
      <c r="G2782" s="1">
        <v>2769</v>
      </c>
      <c r="Y2782" s="14"/>
      <c r="Z2782" s="14"/>
      <c r="AA2782" s="14"/>
      <c r="AB2782" s="14"/>
      <c r="AC2782" s="14"/>
      <c r="AD2782" s="28"/>
    </row>
    <row r="2783" spans="1:30" x14ac:dyDescent="0.3">
      <c r="A2783" s="1">
        <v>2770</v>
      </c>
      <c r="B2783" s="1">
        <v>2.0245248780107854E-2</v>
      </c>
      <c r="C2783" s="2">
        <v>0.16628602046827287</v>
      </c>
      <c r="D2783" s="1">
        <v>2.7528584547427969E-2</v>
      </c>
      <c r="E2783" s="1">
        <v>-2.0243408715825417</v>
      </c>
      <c r="G2783" s="1">
        <v>2770</v>
      </c>
      <c r="Y2783" s="14"/>
      <c r="Z2783" s="14"/>
      <c r="AA2783" s="14"/>
      <c r="AB2783" s="14"/>
      <c r="AC2783" s="14"/>
      <c r="AD2783" s="28"/>
    </row>
    <row r="2784" spans="1:30" x14ac:dyDescent="0.3">
      <c r="A2784" s="1">
        <v>2771</v>
      </c>
      <c r="B2784" s="1">
        <v>8.2868014915627258E-2</v>
      </c>
      <c r="C2784" s="2">
        <v>0.16621558944408227</v>
      </c>
      <c r="D2784" s="1">
        <v>0.12465670801677334</v>
      </c>
      <c r="E2784" s="1">
        <v>14.033798607662185</v>
      </c>
      <c r="G2784" s="1">
        <v>2771</v>
      </c>
      <c r="Y2784" s="14"/>
      <c r="Z2784" s="14"/>
      <c r="AA2784" s="14"/>
      <c r="AB2784" s="14"/>
      <c r="AC2784" s="14"/>
      <c r="AD2784" s="28"/>
    </row>
    <row r="2785" spans="1:30" x14ac:dyDescent="0.3">
      <c r="A2785" s="1">
        <v>2772</v>
      </c>
      <c r="B2785" s="1">
        <v>0.24583092852212052</v>
      </c>
      <c r="C2785" s="2">
        <v>0.16613936851128411</v>
      </c>
      <c r="D2785" s="1">
        <v>0.18751819090795199</v>
      </c>
      <c r="E2785" s="1">
        <v>36.920278183484314</v>
      </c>
      <c r="G2785" s="1">
        <v>2772</v>
      </c>
      <c r="Y2785" s="14"/>
      <c r="Z2785" s="14"/>
      <c r="AA2785" s="14"/>
      <c r="AB2785" s="14"/>
      <c r="AC2785" s="14"/>
      <c r="AD2785" s="28"/>
    </row>
    <row r="2786" spans="1:30" x14ac:dyDescent="0.3">
      <c r="A2786" s="1">
        <v>2773</v>
      </c>
      <c r="B2786" s="1">
        <v>0.45302546321951831</v>
      </c>
      <c r="C2786" s="2">
        <v>0.15357566372708573</v>
      </c>
      <c r="D2786" s="1">
        <v>0.41129226192722218</v>
      </c>
      <c r="E2786" s="1">
        <v>66.33968097009668</v>
      </c>
      <c r="G2786" s="1">
        <v>2773</v>
      </c>
      <c r="Y2786" s="14"/>
      <c r="Z2786" s="14"/>
      <c r="AA2786" s="14"/>
      <c r="AB2786" s="14"/>
      <c r="AC2786" s="14"/>
      <c r="AD2786" s="28"/>
    </row>
    <row r="2787" spans="1:30" x14ac:dyDescent="0.3">
      <c r="A2787" s="1">
        <v>2774</v>
      </c>
      <c r="B2787" s="1">
        <v>0.38842144004507195</v>
      </c>
      <c r="C2787" s="2">
        <v>0.15530307682143932</v>
      </c>
      <c r="D2787" s="1">
        <v>0.36429033617412249</v>
      </c>
      <c r="E2787" s="1">
        <v>69.395357984576293</v>
      </c>
      <c r="G2787" s="1">
        <v>2774</v>
      </c>
      <c r="Y2787" s="14"/>
      <c r="Z2787" s="14"/>
      <c r="AA2787" s="14"/>
      <c r="AB2787" s="14"/>
      <c r="AC2787" s="14"/>
      <c r="AD2787" s="28"/>
    </row>
    <row r="2788" spans="1:30" x14ac:dyDescent="0.3">
      <c r="A2788" s="1">
        <v>2775</v>
      </c>
      <c r="B2788" s="1">
        <v>2.3506568101595186E-2</v>
      </c>
      <c r="C2788" s="2">
        <v>0.15532233128815007</v>
      </c>
      <c r="D2788" s="1">
        <v>2.2385767510789419E-2</v>
      </c>
      <c r="E2788" s="1">
        <v>4.3068428333070674</v>
      </c>
      <c r="G2788" s="1">
        <v>2775</v>
      </c>
      <c r="Y2788" s="14"/>
      <c r="Z2788" s="14"/>
      <c r="AA2788" s="14"/>
      <c r="AB2788" s="14"/>
      <c r="AC2788" s="14"/>
      <c r="AD2788" s="28"/>
    </row>
    <row r="2789" spans="1:30" x14ac:dyDescent="0.3">
      <c r="A2789" s="1">
        <v>2776</v>
      </c>
      <c r="B2789" s="1">
        <v>0.19165309274313322</v>
      </c>
      <c r="C2789" s="2">
        <v>0.15453832036904133</v>
      </c>
      <c r="D2789" s="1">
        <v>0.2592832518970159</v>
      </c>
      <c r="E2789" s="1">
        <v>36.20177842525996</v>
      </c>
      <c r="G2789" s="1">
        <v>2776</v>
      </c>
      <c r="Y2789" s="14"/>
      <c r="Z2789" s="14"/>
      <c r="AA2789" s="14"/>
      <c r="AB2789" s="14"/>
      <c r="AC2789" s="14"/>
      <c r="AD2789" s="28"/>
    </row>
    <row r="2790" spans="1:30" x14ac:dyDescent="0.3">
      <c r="A2790" s="1">
        <v>2777</v>
      </c>
      <c r="B2790" s="1">
        <v>0.18433140028548725</v>
      </c>
      <c r="C2790" s="2">
        <v>0.15368263395815177</v>
      </c>
      <c r="D2790" s="1">
        <v>0.24585517012565752</v>
      </c>
      <c r="E2790" s="1">
        <v>26.084795959621097</v>
      </c>
      <c r="G2790" s="1">
        <v>2777</v>
      </c>
      <c r="Y2790" s="14"/>
      <c r="Z2790" s="14"/>
      <c r="AA2790" s="14"/>
      <c r="AB2790" s="14"/>
      <c r="AC2790" s="14"/>
      <c r="AD2790" s="28"/>
    </row>
    <row r="2791" spans="1:30" x14ac:dyDescent="0.3">
      <c r="A2791" s="1">
        <v>2778</v>
      </c>
      <c r="B2791" s="1">
        <v>1.1784196500494629E-2</v>
      </c>
      <c r="C2791" s="2">
        <v>0.11868012798518679</v>
      </c>
      <c r="D2791" s="1">
        <v>9.5341855173735699E-3</v>
      </c>
      <c r="E2791" s="1">
        <v>25.426633972835955</v>
      </c>
      <c r="G2791" s="1">
        <v>2778</v>
      </c>
      <c r="Y2791" s="14"/>
      <c r="Z2791" s="14"/>
      <c r="AA2791" s="14"/>
      <c r="AB2791" s="14"/>
      <c r="AC2791" s="14"/>
      <c r="AD2791" s="28"/>
    </row>
    <row r="2792" spans="1:30" x14ac:dyDescent="0.3">
      <c r="A2792" s="1">
        <v>2779</v>
      </c>
      <c r="B2792" s="1">
        <v>0.34223531475920355</v>
      </c>
      <c r="C2792" s="2">
        <v>0.12364307559787283</v>
      </c>
      <c r="D2792" s="1">
        <v>0.28484506994652159</v>
      </c>
      <c r="E2792" s="1">
        <v>55.972669555000024</v>
      </c>
      <c r="G2792" s="1">
        <v>2779</v>
      </c>
      <c r="Y2792" s="14"/>
      <c r="Z2792" s="14"/>
      <c r="AA2792" s="14"/>
      <c r="AB2792" s="14"/>
      <c r="AC2792" s="14"/>
      <c r="AD2792" s="28"/>
    </row>
    <row r="2793" spans="1:30" x14ac:dyDescent="0.3">
      <c r="A2793" s="1">
        <v>2780</v>
      </c>
      <c r="B2793" s="1">
        <v>7.4275717337672936E-2</v>
      </c>
      <c r="C2793" s="2">
        <v>0.13527187886145056</v>
      </c>
      <c r="D2793" s="1">
        <v>5.7787079613171949E-2</v>
      </c>
      <c r="E2793" s="1">
        <v>8.1882700057378521</v>
      </c>
      <c r="G2793" s="1">
        <v>2780</v>
      </c>
      <c r="Y2793" s="14"/>
      <c r="Z2793" s="14"/>
      <c r="AA2793" s="14"/>
      <c r="AB2793" s="14"/>
      <c r="AC2793" s="14"/>
      <c r="AD2793" s="28"/>
    </row>
    <row r="2794" spans="1:30" x14ac:dyDescent="0.3">
      <c r="A2794" s="1">
        <v>2781</v>
      </c>
      <c r="B2794" s="1">
        <v>0.22474321070549169</v>
      </c>
      <c r="C2794" s="2">
        <v>0.14191303020879054</v>
      </c>
      <c r="D2794" s="1">
        <v>0.28008172317595287</v>
      </c>
      <c r="E2794" s="1">
        <v>45.832513224423053</v>
      </c>
      <c r="G2794" s="1">
        <v>2781</v>
      </c>
      <c r="Y2794" s="14"/>
      <c r="Z2794" s="14"/>
      <c r="AA2794" s="14"/>
      <c r="AB2794" s="14"/>
      <c r="AC2794" s="14"/>
      <c r="AD2794" s="28"/>
    </row>
    <row r="2795" spans="1:30" x14ac:dyDescent="0.3">
      <c r="A2795" s="1">
        <v>2782</v>
      </c>
      <c r="B2795" s="1">
        <v>0.4830002481469165</v>
      </c>
      <c r="C2795" s="2">
        <v>0.14163030027431059</v>
      </c>
      <c r="D2795" s="1">
        <v>0.47290587472091872</v>
      </c>
      <c r="E2795" s="1">
        <v>93.015623728880399</v>
      </c>
      <c r="G2795" s="1">
        <v>2782</v>
      </c>
      <c r="Y2795" s="14"/>
      <c r="Z2795" s="14"/>
      <c r="AA2795" s="14"/>
      <c r="AB2795" s="14"/>
      <c r="AC2795" s="14"/>
      <c r="AD2795" s="28"/>
    </row>
    <row r="2796" spans="1:30" x14ac:dyDescent="0.3">
      <c r="A2796" s="1">
        <v>2783</v>
      </c>
      <c r="B2796" s="1">
        <v>0.2679275972377797</v>
      </c>
      <c r="C2796" s="2">
        <v>0.14420357805469752</v>
      </c>
      <c r="D2796" s="1">
        <v>0.14199743052268579</v>
      </c>
      <c r="E2796" s="1">
        <v>57.063258099511181</v>
      </c>
      <c r="G2796" s="1">
        <v>2783</v>
      </c>
      <c r="Y2796" s="14"/>
      <c r="Z2796" s="14"/>
      <c r="AA2796" s="14"/>
      <c r="AB2796" s="14"/>
      <c r="AC2796" s="14"/>
      <c r="AD2796" s="28"/>
    </row>
    <row r="2797" spans="1:30" x14ac:dyDescent="0.3">
      <c r="A2797" s="1">
        <v>2784</v>
      </c>
      <c r="B2797" s="1">
        <v>0.36332361579085731</v>
      </c>
      <c r="C2797" s="2">
        <v>0.1390346559265031</v>
      </c>
      <c r="D2797" s="1">
        <v>0.30800420607894324</v>
      </c>
      <c r="E2797" s="1">
        <v>59.934979309952396</v>
      </c>
      <c r="G2797" s="1">
        <v>2784</v>
      </c>
      <c r="Y2797" s="14"/>
      <c r="Z2797" s="14"/>
      <c r="AA2797" s="14"/>
      <c r="AB2797" s="14"/>
      <c r="AC2797" s="14"/>
      <c r="AD2797" s="28"/>
    </row>
    <row r="2798" spans="1:30" x14ac:dyDescent="0.3">
      <c r="A2798" s="1">
        <v>2785</v>
      </c>
      <c r="B2798" s="1">
        <v>6.6620497982957369E-2</v>
      </c>
      <c r="C2798" s="2">
        <v>0.13900461078694343</v>
      </c>
      <c r="D2798" s="1">
        <v>5.4580129842045452E-2</v>
      </c>
      <c r="E2798" s="1">
        <v>3.1507991109014366</v>
      </c>
      <c r="G2798" s="1">
        <v>2785</v>
      </c>
      <c r="Y2798" s="14"/>
      <c r="Z2798" s="14"/>
      <c r="AA2798" s="14"/>
      <c r="AB2798" s="14"/>
      <c r="AC2798" s="14"/>
      <c r="AD2798" s="28"/>
    </row>
    <row r="2799" spans="1:30" x14ac:dyDescent="0.3">
      <c r="A2799" s="1">
        <v>2786</v>
      </c>
      <c r="B2799" s="1">
        <v>0.16842423997682301</v>
      </c>
      <c r="C2799" s="2">
        <v>0.14468152561223138</v>
      </c>
      <c r="D2799" s="1">
        <v>0.13322374187315697</v>
      </c>
      <c r="E2799" s="1">
        <v>49.102351719567672</v>
      </c>
      <c r="G2799" s="1">
        <v>2786</v>
      </c>
      <c r="Y2799" s="14"/>
      <c r="Z2799" s="14"/>
      <c r="AA2799" s="14"/>
      <c r="AB2799" s="14"/>
      <c r="AC2799" s="14"/>
      <c r="AD2799" s="28"/>
    </row>
    <row r="2800" spans="1:30" x14ac:dyDescent="0.3">
      <c r="A2800" s="1">
        <v>2787</v>
      </c>
      <c r="B2800" s="1">
        <v>0.2287579637279554</v>
      </c>
      <c r="C2800" s="2">
        <v>0.14973416001007689</v>
      </c>
      <c r="D2800" s="1">
        <v>0.20258560119911939</v>
      </c>
      <c r="E2800" s="1">
        <v>47.07617490409821</v>
      </c>
      <c r="G2800" s="1">
        <v>2787</v>
      </c>
      <c r="Y2800" s="14"/>
      <c r="Z2800" s="14"/>
      <c r="AA2800" s="14"/>
      <c r="AB2800" s="14"/>
      <c r="AC2800" s="14"/>
      <c r="AD2800" s="28"/>
    </row>
    <row r="2801" spans="1:30" x14ac:dyDescent="0.3">
      <c r="A2801" s="1">
        <v>2788</v>
      </c>
      <c r="B2801" s="1">
        <v>0.27361374023702417</v>
      </c>
      <c r="C2801" s="2">
        <v>0.1505789981495475</v>
      </c>
      <c r="D2801" s="1">
        <v>0.2778701140531466</v>
      </c>
      <c r="E2801" s="1">
        <v>47.434914771442571</v>
      </c>
      <c r="G2801" s="1">
        <v>2788</v>
      </c>
      <c r="Y2801" s="14"/>
      <c r="Z2801" s="14"/>
      <c r="AA2801" s="14"/>
      <c r="AB2801" s="14"/>
      <c r="AC2801" s="14"/>
      <c r="AD2801" s="28"/>
    </row>
    <row r="2802" spans="1:30" x14ac:dyDescent="0.3">
      <c r="A2802" s="1">
        <v>2789</v>
      </c>
      <c r="B2802" s="1">
        <v>1.1194210509990147E-2</v>
      </c>
      <c r="C2802" s="2">
        <v>0.15371094761351767</v>
      </c>
      <c r="D2802" s="1">
        <v>1.4783480956518427E-2</v>
      </c>
      <c r="E2802" s="1">
        <v>0.61849193564000871</v>
      </c>
      <c r="G2802" s="1">
        <v>2789</v>
      </c>
      <c r="Y2802" s="14"/>
      <c r="Z2802" s="14"/>
      <c r="AA2802" s="14"/>
      <c r="AB2802" s="14"/>
      <c r="AC2802" s="14"/>
      <c r="AD2802" s="28"/>
    </row>
    <row r="2803" spans="1:30" x14ac:dyDescent="0.3">
      <c r="A2803" s="1">
        <v>2790</v>
      </c>
      <c r="B2803" s="1">
        <v>0.32342061904950187</v>
      </c>
      <c r="C2803" s="2">
        <v>0.15358981701303542</v>
      </c>
      <c r="D2803" s="1">
        <v>0.3724482802626044</v>
      </c>
      <c r="E2803" s="1">
        <v>62.632545612164577</v>
      </c>
      <c r="G2803" s="1">
        <v>2790</v>
      </c>
      <c r="Y2803" s="14"/>
      <c r="Z2803" s="14"/>
      <c r="AA2803" s="14"/>
      <c r="AB2803" s="14"/>
      <c r="AC2803" s="14"/>
      <c r="AD2803" s="28"/>
    </row>
    <row r="2804" spans="1:30" x14ac:dyDescent="0.3">
      <c r="A2804" s="1">
        <v>2791</v>
      </c>
      <c r="B2804" s="1">
        <v>0.16409409472993289</v>
      </c>
      <c r="C2804" s="2">
        <v>0.15402759504604391</v>
      </c>
      <c r="D2804" s="1">
        <v>0.11539849227908681</v>
      </c>
      <c r="E2804" s="1">
        <v>33.608670811027253</v>
      </c>
      <c r="G2804" s="1">
        <v>2791</v>
      </c>
      <c r="Y2804" s="14"/>
      <c r="Z2804" s="14"/>
      <c r="AA2804" s="14"/>
      <c r="AB2804" s="14"/>
      <c r="AC2804" s="14"/>
      <c r="AD2804" s="28"/>
    </row>
    <row r="2805" spans="1:30" x14ac:dyDescent="0.3">
      <c r="A2805" s="1">
        <v>2792</v>
      </c>
      <c r="B2805" s="1">
        <v>3.5580633165964735E-2</v>
      </c>
      <c r="C2805" s="2">
        <v>0.16162641718630955</v>
      </c>
      <c r="D2805" s="1">
        <v>3.3025808625874675E-2</v>
      </c>
      <c r="E2805" s="1">
        <v>4.3013009906611721</v>
      </c>
      <c r="G2805" s="1">
        <v>2792</v>
      </c>
      <c r="Y2805" s="14"/>
      <c r="Z2805" s="14"/>
      <c r="AA2805" s="14"/>
      <c r="AB2805" s="14"/>
      <c r="AC2805" s="14"/>
      <c r="AD2805" s="28"/>
    </row>
    <row r="2806" spans="1:30" x14ac:dyDescent="0.3">
      <c r="A2806" s="1">
        <v>2793</v>
      </c>
      <c r="B2806" s="1">
        <v>0.37551993089725577</v>
      </c>
      <c r="C2806" s="2">
        <v>0.16056745086915894</v>
      </c>
      <c r="D2806" s="1">
        <v>0.21042159416291986</v>
      </c>
      <c r="E2806" s="1">
        <v>30.706397225735984</v>
      </c>
      <c r="G2806" s="1">
        <v>2793</v>
      </c>
      <c r="Y2806" s="14"/>
      <c r="Z2806" s="14"/>
      <c r="AA2806" s="14"/>
      <c r="AB2806" s="14"/>
      <c r="AC2806" s="14"/>
      <c r="AD2806" s="28"/>
    </row>
    <row r="2807" spans="1:30" x14ac:dyDescent="0.3">
      <c r="A2807" s="1">
        <v>2794</v>
      </c>
      <c r="B2807" s="1">
        <v>7.7684748762467226E-2</v>
      </c>
      <c r="C2807" s="2">
        <v>0.16456947087462295</v>
      </c>
      <c r="D2807" s="1">
        <v>8.9000061581591211E-2</v>
      </c>
      <c r="E2807" s="1">
        <v>14.534414019877762</v>
      </c>
      <c r="G2807" s="1">
        <v>2794</v>
      </c>
      <c r="Y2807" s="14"/>
      <c r="Z2807" s="14"/>
      <c r="AA2807" s="14"/>
      <c r="AB2807" s="14"/>
      <c r="AC2807" s="14"/>
      <c r="AD2807" s="28"/>
    </row>
    <row r="2808" spans="1:30" x14ac:dyDescent="0.3">
      <c r="A2808" s="1">
        <v>2795</v>
      </c>
      <c r="B2808" s="1">
        <v>0.2872510829756777</v>
      </c>
      <c r="C2808" s="2">
        <v>0.16539981256346958</v>
      </c>
      <c r="D2808" s="1">
        <v>0.2929848369560954</v>
      </c>
      <c r="E2808" s="1">
        <v>57.321210317383688</v>
      </c>
      <c r="G2808" s="1">
        <v>2795</v>
      </c>
      <c r="Y2808" s="14"/>
      <c r="Z2808" s="14"/>
      <c r="AA2808" s="14"/>
      <c r="AB2808" s="14"/>
      <c r="AC2808" s="14"/>
      <c r="AD2808" s="28"/>
    </row>
    <row r="2809" spans="1:30" x14ac:dyDescent="0.3">
      <c r="A2809" s="1">
        <v>2796</v>
      </c>
      <c r="B2809" s="1">
        <v>4.4528153703309994E-2</v>
      </c>
      <c r="C2809" s="2">
        <v>0.16580780896756331</v>
      </c>
      <c r="D2809" s="1">
        <v>5.3289303141636275E-2</v>
      </c>
      <c r="E2809" s="1">
        <v>1.5217479819029656</v>
      </c>
      <c r="G2809" s="1">
        <v>2796</v>
      </c>
      <c r="Y2809" s="14"/>
      <c r="Z2809" s="14"/>
      <c r="AA2809" s="14"/>
      <c r="AB2809" s="14"/>
      <c r="AC2809" s="14"/>
      <c r="AD2809" s="28"/>
    </row>
    <row r="2810" spans="1:30" x14ac:dyDescent="0.3">
      <c r="A2810" s="1">
        <v>2797</v>
      </c>
      <c r="B2810" s="1">
        <v>0.33450767492737132</v>
      </c>
      <c r="C2810" s="2">
        <v>0.16651216031252047</v>
      </c>
      <c r="D2810" s="1">
        <v>0.39379267609750784</v>
      </c>
      <c r="E2810" s="1">
        <v>58.578999523896115</v>
      </c>
      <c r="G2810" s="1">
        <v>2797</v>
      </c>
      <c r="Y2810" s="14"/>
      <c r="Z2810" s="14"/>
      <c r="AA2810" s="14"/>
      <c r="AB2810" s="14"/>
      <c r="AC2810" s="14"/>
      <c r="AD2810" s="28"/>
    </row>
    <row r="2811" spans="1:30" x14ac:dyDescent="0.3">
      <c r="A2811" s="1">
        <v>2798</v>
      </c>
      <c r="B2811" s="1">
        <v>3.4551252369408876E-2</v>
      </c>
      <c r="C2811" s="2">
        <v>0.16643120903075656</v>
      </c>
      <c r="D2811" s="1">
        <v>3.4680734725288077E-2</v>
      </c>
      <c r="E2811" s="1">
        <v>13.357530434312537</v>
      </c>
      <c r="G2811" s="1">
        <v>2798</v>
      </c>
      <c r="Y2811" s="14"/>
      <c r="Z2811" s="14"/>
      <c r="AA2811" s="14"/>
      <c r="AB2811" s="14"/>
      <c r="AC2811" s="14"/>
      <c r="AD2811" s="28"/>
    </row>
    <row r="2812" spans="1:30" x14ac:dyDescent="0.3">
      <c r="A2812" s="1">
        <v>2799</v>
      </c>
      <c r="B2812" s="1">
        <v>0.11847204729986097</v>
      </c>
      <c r="C2812" s="2">
        <v>0.16644070851526521</v>
      </c>
      <c r="D2812" s="1">
        <v>0.18603740330950749</v>
      </c>
      <c r="E2812" s="1">
        <v>31.961486525368123</v>
      </c>
      <c r="G2812" s="1">
        <v>2799</v>
      </c>
      <c r="Y2812" s="14"/>
      <c r="Z2812" s="14"/>
      <c r="AA2812" s="14"/>
      <c r="AB2812" s="14"/>
      <c r="AC2812" s="14"/>
      <c r="AD2812" s="28"/>
    </row>
    <row r="2813" spans="1:30" x14ac:dyDescent="0.3">
      <c r="A2813" s="1">
        <v>2800</v>
      </c>
      <c r="B2813" s="1">
        <v>0.25598680022528847</v>
      </c>
      <c r="C2813" s="2">
        <v>0.16716620177437325</v>
      </c>
      <c r="D2813" s="1">
        <v>0.20759229606450641</v>
      </c>
      <c r="E2813" s="1">
        <v>25.801621809580233</v>
      </c>
      <c r="G2813" s="1">
        <v>2800</v>
      </c>
      <c r="Y2813" s="14"/>
      <c r="Z2813" s="14"/>
      <c r="AA2813" s="14"/>
      <c r="AB2813" s="14"/>
      <c r="AC2813" s="14"/>
      <c r="AD2813" s="28"/>
    </row>
    <row r="2814" spans="1:30" x14ac:dyDescent="0.3">
      <c r="A2814" s="1">
        <v>2801</v>
      </c>
      <c r="B2814" s="1">
        <v>0.18818335623720162</v>
      </c>
      <c r="C2814" s="2">
        <v>0.17555509046864679</v>
      </c>
      <c r="D2814" s="1">
        <v>0.26778463091815008</v>
      </c>
      <c r="E2814" s="1">
        <v>37.829022508331093</v>
      </c>
      <c r="G2814" s="1">
        <v>2801</v>
      </c>
      <c r="Y2814" s="14"/>
      <c r="Z2814" s="14"/>
      <c r="AA2814" s="14"/>
      <c r="AB2814" s="14"/>
      <c r="AC2814" s="14"/>
      <c r="AD2814" s="28"/>
    </row>
    <row r="2815" spans="1:30" x14ac:dyDescent="0.3">
      <c r="A2815" s="1">
        <v>2802</v>
      </c>
      <c r="B2815" s="1">
        <v>0.36410478818956948</v>
      </c>
      <c r="C2815" s="2">
        <v>0.17818420123178025</v>
      </c>
      <c r="D2815" s="1">
        <v>0.42999443398938142</v>
      </c>
      <c r="E2815" s="1">
        <v>52.341988566211306</v>
      </c>
      <c r="G2815" s="1">
        <v>2802</v>
      </c>
      <c r="Y2815" s="14"/>
      <c r="Z2815" s="14"/>
      <c r="AA2815" s="14"/>
      <c r="AB2815" s="14"/>
      <c r="AC2815" s="14"/>
      <c r="AD2815" s="28"/>
    </row>
    <row r="2816" spans="1:30" x14ac:dyDescent="0.3">
      <c r="A2816" s="1">
        <v>2803</v>
      </c>
      <c r="B2816" s="1">
        <v>0.12215012421379129</v>
      </c>
      <c r="C2816" s="2">
        <v>0.17551860557745994</v>
      </c>
      <c r="D2816" s="1">
        <v>0.14296717328924394</v>
      </c>
      <c r="E2816" s="1">
        <v>24.688885904516901</v>
      </c>
      <c r="G2816" s="1">
        <v>2803</v>
      </c>
      <c r="Y2816" s="14"/>
      <c r="Z2816" s="14"/>
      <c r="AA2816" s="14"/>
      <c r="AB2816" s="14"/>
      <c r="AC2816" s="14"/>
      <c r="AD2816" s="28"/>
    </row>
    <row r="2817" spans="1:30" x14ac:dyDescent="0.3">
      <c r="A2817" s="1">
        <v>2804</v>
      </c>
      <c r="B2817" s="1">
        <v>5.1505144310118829E-2</v>
      </c>
      <c r="C2817" s="2">
        <v>0.17749951267913275</v>
      </c>
      <c r="D2817" s="1">
        <v>6.6868026316535101E-2</v>
      </c>
      <c r="E2817" s="1">
        <v>10.681006948156657</v>
      </c>
      <c r="G2817" s="1">
        <v>2804</v>
      </c>
      <c r="Y2817" s="14"/>
      <c r="Z2817" s="14"/>
      <c r="AA2817" s="14"/>
      <c r="AB2817" s="14"/>
      <c r="AC2817" s="14"/>
      <c r="AD2817" s="28"/>
    </row>
    <row r="2818" spans="1:30" x14ac:dyDescent="0.3">
      <c r="A2818" s="1">
        <v>2805</v>
      </c>
      <c r="B2818" s="1">
        <v>0.12047916428795932</v>
      </c>
      <c r="C2818" s="2">
        <v>0.17708457066164268</v>
      </c>
      <c r="D2818" s="1">
        <v>0.17232164664509042</v>
      </c>
      <c r="E2818" s="1">
        <v>29.950748901279578</v>
      </c>
      <c r="G2818" s="1">
        <v>2805</v>
      </c>
      <c r="Y2818" s="14"/>
      <c r="Z2818" s="14"/>
      <c r="AA2818" s="14"/>
      <c r="AB2818" s="14"/>
      <c r="AC2818" s="14"/>
      <c r="AD2818" s="28"/>
    </row>
    <row r="2819" spans="1:30" x14ac:dyDescent="0.3">
      <c r="A2819" s="1">
        <v>2806</v>
      </c>
      <c r="B2819" s="1">
        <v>0.25785970950657688</v>
      </c>
      <c r="C2819" s="2">
        <v>0.17714325710482001</v>
      </c>
      <c r="D2819" s="1">
        <v>0.44563063520294455</v>
      </c>
      <c r="E2819" s="1">
        <v>66.884787850127751</v>
      </c>
      <c r="G2819" s="1">
        <v>2806</v>
      </c>
      <c r="Y2819" s="14"/>
      <c r="Z2819" s="14"/>
      <c r="AA2819" s="14"/>
      <c r="AB2819" s="14"/>
      <c r="AC2819" s="14"/>
      <c r="AD2819" s="28"/>
    </row>
    <row r="2820" spans="1:30" x14ac:dyDescent="0.3">
      <c r="A2820" s="1">
        <v>2807</v>
      </c>
      <c r="B2820" s="1">
        <v>0.19657903621502687</v>
      </c>
      <c r="C2820" s="2">
        <v>0.17667261688856808</v>
      </c>
      <c r="D2820" s="1">
        <v>0.21529540811082151</v>
      </c>
      <c r="E2820" s="1">
        <v>24.581141261756922</v>
      </c>
      <c r="G2820" s="1">
        <v>2807</v>
      </c>
      <c r="Y2820" s="14"/>
      <c r="Z2820" s="14"/>
      <c r="AA2820" s="14"/>
      <c r="AB2820" s="14"/>
      <c r="AC2820" s="14"/>
      <c r="AD2820" s="28"/>
    </row>
    <row r="2821" spans="1:30" x14ac:dyDescent="0.3">
      <c r="A2821" s="1">
        <v>2808</v>
      </c>
      <c r="B2821" s="1">
        <v>0.35733468286589587</v>
      </c>
      <c r="C2821" s="2">
        <v>0.14862564303634579</v>
      </c>
      <c r="D2821" s="1">
        <v>0.43671710827531962</v>
      </c>
      <c r="E2821" s="1">
        <v>57.591691153624502</v>
      </c>
      <c r="G2821" s="1">
        <v>2808</v>
      </c>
      <c r="Y2821" s="14"/>
      <c r="Z2821" s="14"/>
      <c r="AA2821" s="14"/>
      <c r="AB2821" s="14"/>
      <c r="AC2821" s="14"/>
      <c r="AD2821" s="28"/>
    </row>
    <row r="2822" spans="1:30" x14ac:dyDescent="0.3">
      <c r="A2822" s="1">
        <v>2809</v>
      </c>
      <c r="B2822" s="1">
        <v>0.20617753167173805</v>
      </c>
      <c r="C2822" s="2">
        <v>0.13836255266956846</v>
      </c>
      <c r="D2822" s="1">
        <v>0.30901999024865917</v>
      </c>
      <c r="E2822" s="1">
        <v>49.890275933061055</v>
      </c>
      <c r="G2822" s="1">
        <v>2809</v>
      </c>
      <c r="Y2822" s="14"/>
      <c r="Z2822" s="14"/>
      <c r="AA2822" s="14"/>
      <c r="AB2822" s="14"/>
      <c r="AC2822" s="14"/>
      <c r="AD2822" s="28"/>
    </row>
    <row r="2823" spans="1:30" x14ac:dyDescent="0.3">
      <c r="A2823" s="1">
        <v>2810</v>
      </c>
      <c r="B2823" s="1">
        <v>0.12426345390601679</v>
      </c>
      <c r="C2823" s="2">
        <v>0.13337768266447717</v>
      </c>
      <c r="D2823" s="1">
        <v>0.14424150060421334</v>
      </c>
      <c r="E2823" s="1">
        <v>20.801806739811912</v>
      </c>
      <c r="G2823" s="1">
        <v>2810</v>
      </c>
      <c r="Y2823" s="14"/>
      <c r="Z2823" s="14"/>
      <c r="AA2823" s="14"/>
      <c r="AB2823" s="14"/>
      <c r="AC2823" s="14"/>
      <c r="AD2823" s="28"/>
    </row>
    <row r="2824" spans="1:30" x14ac:dyDescent="0.3">
      <c r="A2824" s="1">
        <v>2811</v>
      </c>
      <c r="B2824" s="1">
        <v>0.12033115348676948</v>
      </c>
      <c r="C2824" s="2">
        <v>0.13354968693147951</v>
      </c>
      <c r="D2824" s="1">
        <v>0.13436035010296704</v>
      </c>
      <c r="E2824" s="1">
        <v>36.412168623658481</v>
      </c>
      <c r="G2824" s="1">
        <v>2811</v>
      </c>
      <c r="Y2824" s="14"/>
      <c r="Z2824" s="14"/>
      <c r="AA2824" s="14"/>
      <c r="AB2824" s="14"/>
      <c r="AC2824" s="14"/>
      <c r="AD2824" s="28"/>
    </row>
    <row r="2825" spans="1:30" x14ac:dyDescent="0.3">
      <c r="A2825" s="1">
        <v>2812</v>
      </c>
      <c r="B2825" s="1">
        <v>0.26702304890143314</v>
      </c>
      <c r="C2825" s="2">
        <v>0.13128764559765119</v>
      </c>
      <c r="D2825" s="1">
        <v>0.22461508450409623</v>
      </c>
      <c r="E2825" s="1">
        <v>27.894971122413015</v>
      </c>
      <c r="G2825" s="1">
        <v>2812</v>
      </c>
      <c r="Y2825" s="14"/>
      <c r="Z2825" s="14"/>
      <c r="AA2825" s="14"/>
      <c r="AB2825" s="14"/>
      <c r="AC2825" s="14"/>
      <c r="AD2825" s="28"/>
    </row>
    <row r="2826" spans="1:30" x14ac:dyDescent="0.3">
      <c r="A2826" s="1">
        <v>2813</v>
      </c>
      <c r="B2826" s="1">
        <v>0.12397465265137174</v>
      </c>
      <c r="C2826" s="2">
        <v>0.13017092250730034</v>
      </c>
      <c r="D2826" s="1">
        <v>8.749280285988284E-2</v>
      </c>
      <c r="E2826" s="1">
        <v>-10.689907227419138</v>
      </c>
      <c r="G2826" s="1">
        <v>2813</v>
      </c>
      <c r="Y2826" s="14"/>
      <c r="Z2826" s="14"/>
      <c r="AA2826" s="14"/>
      <c r="AB2826" s="14"/>
      <c r="AC2826" s="14"/>
      <c r="AD2826" s="28"/>
    </row>
    <row r="2827" spans="1:30" x14ac:dyDescent="0.3">
      <c r="A2827" s="1">
        <v>2814</v>
      </c>
      <c r="B2827" s="1">
        <v>0.34220400284692193</v>
      </c>
      <c r="C2827" s="2">
        <v>0.13108281452972295</v>
      </c>
      <c r="D2827" s="1">
        <v>0.20433421603571528</v>
      </c>
      <c r="E2827" s="1">
        <v>58.629029128893784</v>
      </c>
      <c r="G2827" s="1">
        <v>2814</v>
      </c>
      <c r="Y2827" s="14"/>
      <c r="Z2827" s="14"/>
      <c r="AA2827" s="14"/>
      <c r="AB2827" s="14"/>
      <c r="AC2827" s="14"/>
      <c r="AD2827" s="28"/>
    </row>
    <row r="2828" spans="1:30" x14ac:dyDescent="0.3">
      <c r="A2828" s="1">
        <v>2815</v>
      </c>
      <c r="B2828" s="1">
        <v>0.42901197266699864</v>
      </c>
      <c r="C2828" s="2">
        <v>0.12413759105634976</v>
      </c>
      <c r="D2828" s="1">
        <v>0.21166993190941349</v>
      </c>
      <c r="E2828" s="1">
        <v>26.584619335785487</v>
      </c>
      <c r="G2828" s="1">
        <v>2815</v>
      </c>
      <c r="Y2828" s="14"/>
      <c r="Z2828" s="14"/>
      <c r="AA2828" s="14"/>
      <c r="AB2828" s="14"/>
      <c r="AC2828" s="14"/>
      <c r="AD2828" s="28"/>
    </row>
    <row r="2829" spans="1:30" x14ac:dyDescent="0.3">
      <c r="A2829" s="1">
        <v>2816</v>
      </c>
      <c r="B2829" s="1">
        <v>0.69643975526328472</v>
      </c>
      <c r="C2829" s="2">
        <v>0.11807683006078602</v>
      </c>
      <c r="D2829" s="1">
        <v>0.20238380571154652</v>
      </c>
      <c r="E2829" s="1">
        <v>48.30010938538409</v>
      </c>
      <c r="G2829" s="1">
        <v>2816</v>
      </c>
      <c r="Y2829" s="14"/>
      <c r="Z2829" s="14"/>
      <c r="AA2829" s="14"/>
      <c r="AB2829" s="14"/>
      <c r="AC2829" s="14"/>
      <c r="AD2829" s="28"/>
    </row>
    <row r="2830" spans="1:30" x14ac:dyDescent="0.3">
      <c r="A2830" s="1">
        <v>2817</v>
      </c>
      <c r="B2830" s="1">
        <v>0.13160664094073501</v>
      </c>
      <c r="C2830" s="2">
        <v>0.156190958086872</v>
      </c>
      <c r="D2830" s="1">
        <v>8.7690797079518656E-2</v>
      </c>
      <c r="E2830" s="1">
        <v>-3.2204936034263554</v>
      </c>
      <c r="G2830" s="1">
        <v>2817</v>
      </c>
      <c r="Y2830" s="14"/>
      <c r="Z2830" s="14"/>
      <c r="AA2830" s="14"/>
      <c r="AB2830" s="14"/>
      <c r="AC2830" s="14"/>
      <c r="AD2830" s="28"/>
    </row>
    <row r="2831" spans="1:30" x14ac:dyDescent="0.3">
      <c r="A2831" s="1">
        <v>2818</v>
      </c>
      <c r="B2831" s="1">
        <v>0.36271820613161299</v>
      </c>
      <c r="C2831" s="2">
        <v>0.154080483485351</v>
      </c>
      <c r="D2831" s="1">
        <v>0.29548737979850481</v>
      </c>
      <c r="E2831" s="1">
        <v>45.06871518798139</v>
      </c>
      <c r="G2831" s="1">
        <v>2818</v>
      </c>
      <c r="Y2831" s="14"/>
      <c r="Z2831" s="14"/>
      <c r="AA2831" s="14"/>
      <c r="AB2831" s="14"/>
      <c r="AC2831" s="14"/>
      <c r="AD2831" s="28"/>
    </row>
    <row r="2832" spans="1:30" x14ac:dyDescent="0.3">
      <c r="A2832" s="1">
        <v>2819</v>
      </c>
      <c r="B2832" s="1">
        <v>1.4589918497550263E-2</v>
      </c>
      <c r="C2832" s="2">
        <v>0.15400965414756249</v>
      </c>
      <c r="D2832" s="1">
        <v>1.1225999414644316E-2</v>
      </c>
      <c r="E2832" s="1">
        <v>12.363589673362041</v>
      </c>
      <c r="G2832" s="1">
        <v>2819</v>
      </c>
      <c r="Y2832" s="14"/>
      <c r="Z2832" s="14"/>
      <c r="AA2832" s="14"/>
      <c r="AB2832" s="14"/>
      <c r="AC2832" s="14"/>
      <c r="AD2832" s="28"/>
    </row>
    <row r="2833" spans="1:30" x14ac:dyDescent="0.3">
      <c r="A2833" s="1">
        <v>2820</v>
      </c>
      <c r="B2833" s="1">
        <v>0.29337895419815807</v>
      </c>
      <c r="C2833" s="2">
        <v>0.15982656123711236</v>
      </c>
      <c r="D2833" s="1">
        <v>0.31043800590785287</v>
      </c>
      <c r="E2833" s="1">
        <v>39.095403702882336</v>
      </c>
      <c r="G2833" s="1">
        <v>2820</v>
      </c>
      <c r="Y2833" s="14"/>
      <c r="Z2833" s="14"/>
      <c r="AA2833" s="14"/>
      <c r="AB2833" s="14"/>
      <c r="AC2833" s="14"/>
      <c r="AD2833" s="28"/>
    </row>
    <row r="2834" spans="1:30" x14ac:dyDescent="0.3">
      <c r="A2834" s="1">
        <v>2821</v>
      </c>
      <c r="B2834" s="1">
        <v>0.19819085391283753</v>
      </c>
      <c r="C2834" s="2">
        <v>0.15120960988405244</v>
      </c>
      <c r="D2834" s="1">
        <v>0.12318959350229937</v>
      </c>
      <c r="E2834" s="1">
        <v>4.5441286864311703</v>
      </c>
      <c r="G2834" s="1">
        <v>2821</v>
      </c>
      <c r="Y2834" s="14"/>
      <c r="Z2834" s="14"/>
      <c r="AA2834" s="14"/>
      <c r="AB2834" s="14"/>
      <c r="AC2834" s="14"/>
      <c r="AD2834" s="28"/>
    </row>
    <row r="2835" spans="1:30" x14ac:dyDescent="0.3">
      <c r="A2835" s="1">
        <v>2822</v>
      </c>
      <c r="B2835" s="1">
        <v>0.46155335049375917</v>
      </c>
      <c r="C2835" s="2">
        <v>0.15120919108338401</v>
      </c>
      <c r="D2835" s="1">
        <v>0.32585641499244744</v>
      </c>
      <c r="E2835" s="1">
        <v>66.796379554061588</v>
      </c>
      <c r="G2835" s="1">
        <v>2822</v>
      </c>
      <c r="Y2835" s="14"/>
      <c r="Z2835" s="14"/>
      <c r="AA2835" s="14"/>
      <c r="AB2835" s="14"/>
      <c r="AC2835" s="14"/>
      <c r="AD2835" s="28"/>
    </row>
    <row r="2836" spans="1:30" x14ac:dyDescent="0.3">
      <c r="A2836" s="1">
        <v>2823</v>
      </c>
      <c r="B2836" s="1">
        <v>0.12103510354059922</v>
      </c>
      <c r="C2836" s="2">
        <v>0.14874377538480968</v>
      </c>
      <c r="D2836" s="1">
        <v>0.10586161632242179</v>
      </c>
      <c r="E2836" s="1">
        <v>16.257915648061338</v>
      </c>
      <c r="G2836" s="1">
        <v>2823</v>
      </c>
      <c r="Y2836" s="14"/>
      <c r="Z2836" s="14"/>
      <c r="AA2836" s="14"/>
      <c r="AB2836" s="14"/>
      <c r="AC2836" s="14"/>
      <c r="AD2836" s="28"/>
    </row>
    <row r="2837" spans="1:30" x14ac:dyDescent="0.3">
      <c r="A2837" s="1">
        <v>2824</v>
      </c>
      <c r="B2837" s="1">
        <v>6.2635047065068783E-2</v>
      </c>
      <c r="C2837" s="2">
        <v>0.14758735334980796</v>
      </c>
      <c r="D2837" s="1">
        <v>3.839424916955974E-2</v>
      </c>
      <c r="E2837" s="1">
        <v>4.8823258455255036</v>
      </c>
      <c r="G2837" s="1">
        <v>2824</v>
      </c>
      <c r="Y2837" s="14"/>
      <c r="Z2837" s="14"/>
      <c r="AA2837" s="14"/>
      <c r="AB2837" s="14"/>
      <c r="AC2837" s="14"/>
      <c r="AD2837" s="28"/>
    </row>
    <row r="2838" spans="1:30" x14ac:dyDescent="0.3">
      <c r="A2838" s="1">
        <v>2825</v>
      </c>
      <c r="B2838" s="1">
        <v>0.44008040150660238</v>
      </c>
      <c r="C2838" s="2">
        <v>0.14777551061188959</v>
      </c>
      <c r="D2838" s="1">
        <v>0.40424667945494785</v>
      </c>
      <c r="E2838" s="1">
        <v>66.578026719261715</v>
      </c>
      <c r="G2838" s="1">
        <v>2825</v>
      </c>
      <c r="Y2838" s="14"/>
      <c r="Z2838" s="14"/>
      <c r="AA2838" s="14"/>
      <c r="AB2838" s="14"/>
      <c r="AC2838" s="14"/>
      <c r="AD2838" s="28"/>
    </row>
    <row r="2839" spans="1:30" x14ac:dyDescent="0.3">
      <c r="A2839" s="1">
        <v>2826</v>
      </c>
      <c r="B2839" s="1">
        <v>0.23735835584863718</v>
      </c>
      <c r="C2839" s="2">
        <v>0.14781006735725458</v>
      </c>
      <c r="D2839" s="1">
        <v>0.22808184443034329</v>
      </c>
      <c r="E2839" s="1">
        <v>31.397824118066797</v>
      </c>
      <c r="G2839" s="1">
        <v>2826</v>
      </c>
      <c r="Y2839" s="14"/>
      <c r="Z2839" s="14"/>
      <c r="AA2839" s="14"/>
      <c r="AB2839" s="14"/>
      <c r="AC2839" s="14"/>
      <c r="AD2839" s="28"/>
    </row>
    <row r="2840" spans="1:30" x14ac:dyDescent="0.3">
      <c r="A2840" s="1">
        <v>2827</v>
      </c>
      <c r="B2840" s="1">
        <v>0.44276358172785718</v>
      </c>
      <c r="C2840" s="2">
        <v>0.14959148731196489</v>
      </c>
      <c r="D2840" s="1">
        <v>0.41554409551361998</v>
      </c>
      <c r="E2840" s="1">
        <v>56.960850641095682</v>
      </c>
      <c r="G2840" s="1">
        <v>2827</v>
      </c>
      <c r="Y2840" s="14"/>
      <c r="Z2840" s="14"/>
      <c r="AA2840" s="14"/>
      <c r="AB2840" s="14"/>
      <c r="AC2840" s="14"/>
      <c r="AD2840" s="28"/>
    </row>
    <row r="2841" spans="1:30" x14ac:dyDescent="0.3">
      <c r="A2841" s="1">
        <v>2828</v>
      </c>
      <c r="B2841" s="1">
        <v>0.32006654537726131</v>
      </c>
      <c r="C2841" s="2">
        <v>0.15159180283015844</v>
      </c>
      <c r="D2841" s="1">
        <v>0.37743873265642441</v>
      </c>
      <c r="E2841" s="1">
        <v>50.7886939311053</v>
      </c>
      <c r="G2841" s="1">
        <v>2828</v>
      </c>
      <c r="Y2841" s="14"/>
      <c r="Z2841" s="14"/>
      <c r="AA2841" s="14"/>
      <c r="AB2841" s="14"/>
      <c r="AC2841" s="14"/>
      <c r="AD2841" s="28"/>
    </row>
    <row r="2842" spans="1:30" x14ac:dyDescent="0.3">
      <c r="A2842" s="1">
        <v>2829</v>
      </c>
      <c r="B2842" s="1">
        <v>0.43788355144628743</v>
      </c>
      <c r="C2842" s="2">
        <v>0.15165682822055862</v>
      </c>
      <c r="D2842" s="1">
        <v>0.37562533914629714</v>
      </c>
      <c r="E2842" s="1">
        <v>75.461725440278954</v>
      </c>
      <c r="G2842" s="1">
        <v>2829</v>
      </c>
      <c r="Y2842" s="14"/>
      <c r="Z2842" s="14"/>
      <c r="AA2842" s="14"/>
      <c r="AB2842" s="14"/>
      <c r="AC2842" s="14"/>
      <c r="AD2842" s="28"/>
    </row>
    <row r="2843" spans="1:30" x14ac:dyDescent="0.3">
      <c r="A2843" s="1">
        <v>2830</v>
      </c>
      <c r="B2843" s="1">
        <v>0.28360493793284391</v>
      </c>
      <c r="C2843" s="2">
        <v>0.13908387423954977</v>
      </c>
      <c r="D2843" s="1">
        <v>0.22991916050535369</v>
      </c>
      <c r="E2843" s="1">
        <v>29.180044449486076</v>
      </c>
      <c r="G2843" s="1">
        <v>2830</v>
      </c>
      <c r="Y2843" s="14"/>
      <c r="Z2843" s="14"/>
      <c r="AA2843" s="14"/>
      <c r="AB2843" s="14"/>
      <c r="AC2843" s="14"/>
      <c r="AD2843" s="28"/>
    </row>
    <row r="2844" spans="1:30" x14ac:dyDescent="0.3">
      <c r="A2844" s="1">
        <v>2831</v>
      </c>
      <c r="B2844" s="1">
        <v>0.28770699087253221</v>
      </c>
      <c r="C2844" s="2">
        <v>0.13886026419691241</v>
      </c>
      <c r="D2844" s="1">
        <v>0.19275509052346435</v>
      </c>
      <c r="E2844" s="1">
        <v>10.314806869368143</v>
      </c>
      <c r="G2844" s="1">
        <v>2831</v>
      </c>
      <c r="Y2844" s="14"/>
      <c r="Z2844" s="14"/>
      <c r="AA2844" s="14"/>
      <c r="AB2844" s="14"/>
      <c r="AC2844" s="14"/>
      <c r="AD2844" s="28"/>
    </row>
    <row r="2845" spans="1:30" x14ac:dyDescent="0.3">
      <c r="A2845" s="1">
        <v>2832</v>
      </c>
      <c r="B2845" s="1">
        <v>0.17111913082606481</v>
      </c>
      <c r="C2845" s="2">
        <v>0.13851668184830906</v>
      </c>
      <c r="D2845" s="1">
        <v>0.48385895104567067</v>
      </c>
      <c r="E2845" s="1">
        <v>54.44707588523778</v>
      </c>
      <c r="G2845" s="1">
        <v>2832</v>
      </c>
      <c r="Y2845" s="14"/>
      <c r="Z2845" s="14"/>
      <c r="AA2845" s="14"/>
      <c r="AB2845" s="14"/>
      <c r="AC2845" s="14"/>
      <c r="AD2845" s="28"/>
    </row>
    <row r="2846" spans="1:30" x14ac:dyDescent="0.3">
      <c r="A2846" s="1">
        <v>2833</v>
      </c>
      <c r="B2846" s="1">
        <v>0.43682675906348956</v>
      </c>
      <c r="C2846" s="2">
        <v>0.13799574757353431</v>
      </c>
      <c r="D2846" s="1">
        <v>0.45007262431611467</v>
      </c>
      <c r="E2846" s="1">
        <v>73.553805089102696</v>
      </c>
      <c r="G2846" s="1">
        <v>2833</v>
      </c>
      <c r="Y2846" s="14"/>
      <c r="Z2846" s="14"/>
      <c r="AA2846" s="14"/>
      <c r="AB2846" s="14"/>
      <c r="AC2846" s="14"/>
      <c r="AD2846" s="28"/>
    </row>
    <row r="2847" spans="1:30" x14ac:dyDescent="0.3">
      <c r="A2847" s="1">
        <v>2834</v>
      </c>
      <c r="B2847" s="1">
        <v>4.8056287587318128E-2</v>
      </c>
      <c r="C2847" s="2">
        <v>0.13797561150815482</v>
      </c>
      <c r="D2847" s="1">
        <v>6.1850382416388842E-2</v>
      </c>
      <c r="E2847" s="1">
        <v>5.9306957404547944</v>
      </c>
      <c r="G2847" s="1">
        <v>2834</v>
      </c>
      <c r="Y2847" s="14"/>
      <c r="Z2847" s="14"/>
      <c r="AA2847" s="14"/>
      <c r="AB2847" s="14"/>
      <c r="AC2847" s="14"/>
      <c r="AD2847" s="28"/>
    </row>
    <row r="2848" spans="1:30" x14ac:dyDescent="0.3">
      <c r="A2848" s="1">
        <v>2835</v>
      </c>
      <c r="B2848" s="1">
        <v>0.11585592579186789</v>
      </c>
      <c r="C2848" s="2">
        <v>0.13790607522857015</v>
      </c>
      <c r="D2848" s="1">
        <v>8.4836249327550059E-2</v>
      </c>
      <c r="E2848" s="1">
        <v>4.4480250234979479</v>
      </c>
      <c r="G2848" s="1">
        <v>2835</v>
      </c>
      <c r="Y2848" s="14"/>
      <c r="Z2848" s="14"/>
      <c r="AA2848" s="14"/>
      <c r="AB2848" s="14"/>
      <c r="AC2848" s="14"/>
      <c r="AD2848" s="28"/>
    </row>
    <row r="2849" spans="1:30" x14ac:dyDescent="0.3">
      <c r="A2849" s="1">
        <v>2836</v>
      </c>
      <c r="B2849" s="1">
        <v>5.9114876870705081E-2</v>
      </c>
      <c r="C2849" s="2">
        <v>0.14385095194059358</v>
      </c>
      <c r="D2849" s="1">
        <v>6.0818379109980635E-2</v>
      </c>
      <c r="E2849" s="1">
        <v>7.1323643988896457</v>
      </c>
      <c r="G2849" s="1">
        <v>2836</v>
      </c>
      <c r="Y2849" s="14"/>
      <c r="Z2849" s="14"/>
      <c r="AA2849" s="14"/>
      <c r="AB2849" s="14"/>
      <c r="AC2849" s="14"/>
      <c r="AD2849" s="28"/>
    </row>
    <row r="2850" spans="1:30" x14ac:dyDescent="0.3">
      <c r="A2850" s="1">
        <v>2837</v>
      </c>
      <c r="B2850" s="1">
        <v>0.30548997793760846</v>
      </c>
      <c r="C2850" s="2">
        <v>0.14177016450980739</v>
      </c>
      <c r="D2850" s="1">
        <v>0.38464168190448472</v>
      </c>
      <c r="E2850" s="1">
        <v>51.550535671029962</v>
      </c>
      <c r="G2850" s="1">
        <v>2837</v>
      </c>
      <c r="Y2850" s="14"/>
      <c r="Z2850" s="14"/>
      <c r="AA2850" s="14"/>
      <c r="AB2850" s="14"/>
      <c r="AC2850" s="14"/>
      <c r="AD2850" s="28"/>
    </row>
    <row r="2851" spans="1:30" x14ac:dyDescent="0.3">
      <c r="A2851" s="1">
        <v>2838</v>
      </c>
      <c r="B2851" s="1">
        <v>0.26295291456345149</v>
      </c>
      <c r="C2851" s="2">
        <v>0.14353558527173491</v>
      </c>
      <c r="D2851" s="1">
        <v>0.22895290755307235</v>
      </c>
      <c r="E2851" s="1">
        <v>24.299990397065319</v>
      </c>
      <c r="G2851" s="1">
        <v>2838</v>
      </c>
      <c r="Y2851" s="14"/>
      <c r="Z2851" s="14"/>
      <c r="AA2851" s="14"/>
      <c r="AB2851" s="14"/>
      <c r="AC2851" s="14"/>
      <c r="AD2851" s="28"/>
    </row>
    <row r="2852" spans="1:30" x14ac:dyDescent="0.3">
      <c r="A2852" s="1">
        <v>2839</v>
      </c>
      <c r="B2852" s="1">
        <v>0.20058690342916966</v>
      </c>
      <c r="C2852" s="2">
        <v>0.142552327889575</v>
      </c>
      <c r="D2852" s="1">
        <v>0.24326737461030185</v>
      </c>
      <c r="E2852" s="1">
        <v>34.366473133299323</v>
      </c>
      <c r="G2852" s="1">
        <v>2839</v>
      </c>
      <c r="Y2852" s="14"/>
      <c r="Z2852" s="14"/>
      <c r="AA2852" s="14"/>
      <c r="AB2852" s="14"/>
      <c r="AC2852" s="14"/>
      <c r="AD2852" s="28"/>
    </row>
    <row r="2853" spans="1:30" x14ac:dyDescent="0.3">
      <c r="A2853" s="1">
        <v>2840</v>
      </c>
      <c r="B2853" s="1">
        <v>0.30336998874734011</v>
      </c>
      <c r="C2853" s="2">
        <v>0.14216009088935183</v>
      </c>
      <c r="D2853" s="1">
        <v>0.30143448610052093</v>
      </c>
      <c r="E2853" s="1">
        <v>40.62531055453622</v>
      </c>
      <c r="G2853" s="1">
        <v>2840</v>
      </c>
      <c r="Y2853" s="14"/>
      <c r="Z2853" s="14"/>
      <c r="AA2853" s="14"/>
      <c r="AB2853" s="14"/>
      <c r="AC2853" s="14"/>
      <c r="AD2853" s="28"/>
    </row>
    <row r="2854" spans="1:30" x14ac:dyDescent="0.3">
      <c r="A2854" s="1">
        <v>2841</v>
      </c>
      <c r="B2854" s="1">
        <v>1.6353776683728123E-2</v>
      </c>
      <c r="C2854" s="2">
        <v>0.1455937901625716</v>
      </c>
      <c r="D2854" s="1">
        <v>1.7825466521365026E-2</v>
      </c>
      <c r="E2854" s="1">
        <v>-20.820438797737317</v>
      </c>
      <c r="G2854" s="1">
        <v>2841</v>
      </c>
      <c r="Y2854" s="14"/>
      <c r="Z2854" s="14"/>
      <c r="AA2854" s="14"/>
      <c r="AB2854" s="14"/>
      <c r="AC2854" s="14"/>
      <c r="AD2854" s="28"/>
    </row>
    <row r="2855" spans="1:30" x14ac:dyDescent="0.3">
      <c r="A2855" s="1">
        <v>2842</v>
      </c>
      <c r="B2855" s="1">
        <v>2.3215341397115858E-2</v>
      </c>
      <c r="C2855" s="2">
        <v>0.1425316123720996</v>
      </c>
      <c r="D2855" s="1">
        <v>1.5847671347350514E-2</v>
      </c>
      <c r="E2855" s="1">
        <v>2.3158094743225277</v>
      </c>
      <c r="G2855" s="1">
        <v>2842</v>
      </c>
      <c r="Y2855" s="14"/>
      <c r="Z2855" s="14"/>
      <c r="AA2855" s="14"/>
      <c r="AB2855" s="14"/>
      <c r="AC2855" s="14"/>
      <c r="AD2855" s="28"/>
    </row>
    <row r="2856" spans="1:30" x14ac:dyDescent="0.3">
      <c r="A2856" s="1">
        <v>2843</v>
      </c>
      <c r="B2856" s="1">
        <v>0.32912428536772231</v>
      </c>
      <c r="C2856" s="2">
        <v>0.14293511786546953</v>
      </c>
      <c r="D2856" s="1">
        <v>0.4351012156957354</v>
      </c>
      <c r="E2856" s="1">
        <v>66.80018869379856</v>
      </c>
      <c r="G2856" s="1">
        <v>2843</v>
      </c>
      <c r="Y2856" s="14"/>
      <c r="Z2856" s="14"/>
      <c r="AA2856" s="14"/>
      <c r="AB2856" s="14"/>
      <c r="AC2856" s="14"/>
      <c r="AD2856" s="28"/>
    </row>
    <row r="2857" spans="1:30" x14ac:dyDescent="0.3">
      <c r="A2857" s="1">
        <v>2844</v>
      </c>
      <c r="B2857" s="1">
        <v>4.4804983196198196E-2</v>
      </c>
      <c r="C2857" s="2">
        <v>0.14310074824303035</v>
      </c>
      <c r="D2857" s="1">
        <v>4.9813355137223139E-2</v>
      </c>
      <c r="E2857" s="1">
        <v>0.70787826158769107</v>
      </c>
      <c r="G2857" s="1">
        <v>2844</v>
      </c>
      <c r="Y2857" s="14"/>
      <c r="Z2857" s="14"/>
      <c r="AA2857" s="14"/>
      <c r="AB2857" s="14"/>
      <c r="AC2857" s="14"/>
      <c r="AD2857" s="28"/>
    </row>
    <row r="2858" spans="1:30" x14ac:dyDescent="0.3">
      <c r="A2858" s="1">
        <v>2845</v>
      </c>
      <c r="B2858" s="1">
        <v>0.28297310640877488</v>
      </c>
      <c r="C2858" s="2">
        <v>0.14206424530244338</v>
      </c>
      <c r="D2858" s="1">
        <v>0.34529549386744657</v>
      </c>
      <c r="E2858" s="1">
        <v>38.453234807994676</v>
      </c>
      <c r="G2858" s="1">
        <v>2845</v>
      </c>
      <c r="Y2858" s="14"/>
      <c r="Z2858" s="14"/>
      <c r="AA2858" s="14"/>
      <c r="AB2858" s="14"/>
      <c r="AC2858" s="14"/>
      <c r="AD2858" s="28"/>
    </row>
    <row r="2859" spans="1:30" x14ac:dyDescent="0.3">
      <c r="A2859" s="1">
        <v>2846</v>
      </c>
      <c r="B2859" s="1">
        <v>0.36212220750799162</v>
      </c>
      <c r="C2859" s="2">
        <v>0.11233477730503266</v>
      </c>
      <c r="D2859" s="1">
        <v>0.47969824587954862</v>
      </c>
      <c r="E2859" s="1">
        <v>78.312697520610541</v>
      </c>
      <c r="G2859" s="1">
        <v>2846</v>
      </c>
      <c r="Y2859" s="14"/>
      <c r="Z2859" s="14"/>
      <c r="AA2859" s="14"/>
      <c r="AB2859" s="14"/>
      <c r="AC2859" s="14"/>
      <c r="AD2859" s="28"/>
    </row>
    <row r="2860" spans="1:30" x14ac:dyDescent="0.3">
      <c r="A2860" s="1">
        <v>2847</v>
      </c>
      <c r="B2860" s="1">
        <v>2.5482205089234211E-2</v>
      </c>
      <c r="C2860" s="2">
        <v>0.11040602471030192</v>
      </c>
      <c r="D2860" s="1">
        <v>9.6610808373781415E-3</v>
      </c>
      <c r="E2860" s="1">
        <v>8.0874591165835952</v>
      </c>
      <c r="G2860" s="1">
        <v>2847</v>
      </c>
      <c r="Y2860" s="14"/>
      <c r="Z2860" s="14"/>
      <c r="AA2860" s="14"/>
      <c r="AB2860" s="14"/>
      <c r="AC2860" s="14"/>
      <c r="AD2860" s="28"/>
    </row>
    <row r="2861" spans="1:30" x14ac:dyDescent="0.3">
      <c r="A2861" s="1">
        <v>2848</v>
      </c>
      <c r="B2861" s="1">
        <v>1.8052720314867758E-2</v>
      </c>
      <c r="C2861" s="2">
        <v>0.11997559429212946</v>
      </c>
      <c r="D2861" s="1">
        <v>2.0469298811125063E-2</v>
      </c>
      <c r="E2861" s="1">
        <v>11.117564697828985</v>
      </c>
      <c r="G2861" s="1">
        <v>2848</v>
      </c>
      <c r="Y2861" s="14"/>
      <c r="Z2861" s="14"/>
      <c r="AA2861" s="14"/>
      <c r="AB2861" s="14"/>
      <c r="AC2861" s="14"/>
      <c r="AD2861" s="28"/>
    </row>
    <row r="2862" spans="1:30" x14ac:dyDescent="0.3">
      <c r="A2862" s="1">
        <v>2849</v>
      </c>
      <c r="B2862" s="1">
        <v>0.43620899172784866</v>
      </c>
      <c r="C2862" s="2">
        <v>0.11373131101076851</v>
      </c>
      <c r="D2862" s="1">
        <v>0.4107014341590613</v>
      </c>
      <c r="E2862" s="1">
        <v>69.298652851316206</v>
      </c>
      <c r="G2862" s="1">
        <v>2849</v>
      </c>
      <c r="Y2862" s="14"/>
      <c r="Z2862" s="14"/>
      <c r="AA2862" s="14"/>
      <c r="AB2862" s="14"/>
      <c r="AC2862" s="14"/>
      <c r="AD2862" s="28"/>
    </row>
    <row r="2863" spans="1:30" x14ac:dyDescent="0.3">
      <c r="A2863" s="1">
        <v>2850</v>
      </c>
      <c r="B2863" s="1">
        <v>0.16973312491003606</v>
      </c>
      <c r="C2863" s="2">
        <v>0.11622863827495475</v>
      </c>
      <c r="D2863" s="1">
        <v>0.18792226215522703</v>
      </c>
      <c r="E2863" s="1">
        <v>31.925976671713929</v>
      </c>
      <c r="G2863" s="1">
        <v>2850</v>
      </c>
      <c r="Y2863" s="14"/>
      <c r="Z2863" s="14"/>
      <c r="AA2863" s="14"/>
      <c r="AB2863" s="14"/>
      <c r="AC2863" s="14"/>
      <c r="AD2863" s="28"/>
    </row>
    <row r="2864" spans="1:30" x14ac:dyDescent="0.3">
      <c r="A2864" s="1">
        <v>2851</v>
      </c>
      <c r="B2864" s="1">
        <v>0.26909711191524638</v>
      </c>
      <c r="C2864" s="2">
        <v>0.11471773727866201</v>
      </c>
      <c r="D2864" s="1">
        <v>0.39025360745460913</v>
      </c>
      <c r="E2864" s="1">
        <v>53.50375981616029</v>
      </c>
      <c r="G2864" s="1">
        <v>2851</v>
      </c>
      <c r="Y2864" s="14"/>
      <c r="Z2864" s="14"/>
      <c r="AA2864" s="14"/>
      <c r="AB2864" s="14"/>
      <c r="AC2864" s="14"/>
      <c r="AD2864" s="28"/>
    </row>
    <row r="2865" spans="1:30" x14ac:dyDescent="0.3">
      <c r="A2865" s="1">
        <v>2852</v>
      </c>
      <c r="B2865" s="1">
        <v>0.17318313272181901</v>
      </c>
      <c r="C2865" s="2">
        <v>0.11495365475987065</v>
      </c>
      <c r="D2865" s="1">
        <v>0.49666511994385526</v>
      </c>
      <c r="E2865" s="1">
        <v>59.251041688299644</v>
      </c>
      <c r="G2865" s="1">
        <v>2852</v>
      </c>
      <c r="Y2865" s="14"/>
      <c r="Z2865" s="14"/>
      <c r="AA2865" s="14"/>
      <c r="AB2865" s="14"/>
      <c r="AC2865" s="14"/>
      <c r="AD2865" s="28"/>
    </row>
    <row r="2866" spans="1:30" x14ac:dyDescent="0.3">
      <c r="A2866" s="1">
        <v>2853</v>
      </c>
      <c r="B2866" s="1">
        <v>6.4827539254348851E-2</v>
      </c>
      <c r="C2866" s="2">
        <v>0.11277864314342669</v>
      </c>
      <c r="D2866" s="1">
        <v>0.15140452428547926</v>
      </c>
      <c r="E2866" s="1">
        <v>36.074183051162393</v>
      </c>
      <c r="G2866" s="1">
        <v>2853</v>
      </c>
      <c r="Y2866" s="14"/>
      <c r="Z2866" s="14"/>
      <c r="AA2866" s="14"/>
      <c r="AB2866" s="14"/>
      <c r="AC2866" s="14"/>
      <c r="AD2866" s="28"/>
    </row>
    <row r="2867" spans="1:30" x14ac:dyDescent="0.3">
      <c r="A2867" s="1">
        <v>2854</v>
      </c>
      <c r="B2867" s="1">
        <v>0.30797273380974433</v>
      </c>
      <c r="C2867" s="2">
        <v>0.11189907338355903</v>
      </c>
      <c r="D2867" s="1">
        <v>0.42133768461184212</v>
      </c>
      <c r="E2867" s="1">
        <v>54.560625844037872</v>
      </c>
      <c r="G2867" s="1">
        <v>2854</v>
      </c>
      <c r="Y2867" s="14"/>
      <c r="Z2867" s="14"/>
      <c r="AA2867" s="14"/>
      <c r="AB2867" s="14"/>
      <c r="AC2867" s="14"/>
      <c r="AD2867" s="28"/>
    </row>
    <row r="2868" spans="1:30" x14ac:dyDescent="0.3">
      <c r="A2868" s="1">
        <v>2855</v>
      </c>
      <c r="B2868" s="1">
        <v>4.2804325975505632E-2</v>
      </c>
      <c r="C2868" s="2">
        <v>0.11350009948274757</v>
      </c>
      <c r="D2868" s="1">
        <v>7.0621245527848334E-2</v>
      </c>
      <c r="E2868" s="1">
        <v>20.391963972847815</v>
      </c>
      <c r="G2868" s="1">
        <v>2855</v>
      </c>
      <c r="Y2868" s="14"/>
      <c r="Z2868" s="14"/>
      <c r="AA2868" s="14"/>
      <c r="AB2868" s="14"/>
      <c r="AC2868" s="14"/>
      <c r="AD2868" s="28"/>
    </row>
    <row r="2869" spans="1:30" x14ac:dyDescent="0.3">
      <c r="A2869" s="1">
        <v>2856</v>
      </c>
      <c r="B2869" s="1">
        <v>0.30141964722917325</v>
      </c>
      <c r="C2869" s="2">
        <v>0.11190791456366088</v>
      </c>
      <c r="D2869" s="1">
        <v>0.30918356324225088</v>
      </c>
      <c r="E2869" s="1">
        <v>52.097034175844215</v>
      </c>
      <c r="G2869" s="1">
        <v>2856</v>
      </c>
      <c r="Y2869" s="14"/>
      <c r="Z2869" s="14"/>
      <c r="AA2869" s="14"/>
      <c r="AB2869" s="14"/>
      <c r="AC2869" s="14"/>
      <c r="AD2869" s="28"/>
    </row>
    <row r="2870" spans="1:30" x14ac:dyDescent="0.3">
      <c r="A2870" s="1">
        <v>2857</v>
      </c>
      <c r="B2870" s="1">
        <v>0.26050568038487598</v>
      </c>
      <c r="C2870" s="2">
        <v>0.11276670931190505</v>
      </c>
      <c r="D2870" s="1">
        <v>0.24117274963422283</v>
      </c>
      <c r="E2870" s="1">
        <v>25.276940081113697</v>
      </c>
      <c r="G2870" s="1">
        <v>2857</v>
      </c>
      <c r="Y2870" s="14"/>
      <c r="Z2870" s="14"/>
      <c r="AA2870" s="14"/>
      <c r="AB2870" s="14"/>
      <c r="AC2870" s="14"/>
      <c r="AD2870" s="28"/>
    </row>
    <row r="2871" spans="1:30" x14ac:dyDescent="0.3">
      <c r="A2871" s="1">
        <v>2858</v>
      </c>
      <c r="B2871" s="1">
        <v>6.8594964523738172E-2</v>
      </c>
      <c r="C2871" s="2">
        <v>0.11303029633019854</v>
      </c>
      <c r="D2871" s="1">
        <v>5.6795008443204391E-2</v>
      </c>
      <c r="E2871" s="1">
        <v>16.306788454849563</v>
      </c>
      <c r="G2871" s="1">
        <v>2858</v>
      </c>
      <c r="Y2871" s="14"/>
      <c r="Z2871" s="14"/>
      <c r="AA2871" s="14"/>
      <c r="AB2871" s="14"/>
      <c r="AC2871" s="14"/>
      <c r="AD2871" s="28"/>
    </row>
    <row r="2872" spans="1:30" x14ac:dyDescent="0.3">
      <c r="A2872" s="1">
        <v>2859</v>
      </c>
      <c r="B2872" s="1">
        <v>0.11933851087756463</v>
      </c>
      <c r="C2872" s="2">
        <v>0.10937749633996395</v>
      </c>
      <c r="D2872" s="1">
        <v>0.11298379226510159</v>
      </c>
      <c r="E2872" s="1">
        <v>23.119913586697738</v>
      </c>
      <c r="G2872" s="1">
        <v>2859</v>
      </c>
      <c r="Y2872" s="14"/>
      <c r="Z2872" s="14"/>
      <c r="AA2872" s="14"/>
      <c r="AB2872" s="14"/>
      <c r="AC2872" s="14"/>
      <c r="AD2872" s="28"/>
    </row>
    <row r="2873" spans="1:30" x14ac:dyDescent="0.3">
      <c r="A2873" s="1">
        <v>2860</v>
      </c>
      <c r="B2873" s="1">
        <v>0.33341689825918597</v>
      </c>
      <c r="C2873" s="2">
        <v>0.11098044662644289</v>
      </c>
      <c r="D2873" s="1">
        <v>0.34657429974784226</v>
      </c>
      <c r="E2873" s="1">
        <v>55.753002826017806</v>
      </c>
      <c r="G2873" s="1">
        <v>2860</v>
      </c>
      <c r="Y2873" s="14"/>
      <c r="Z2873" s="14"/>
      <c r="AA2873" s="14"/>
      <c r="AB2873" s="14"/>
      <c r="AC2873" s="14"/>
      <c r="AD2873" s="28"/>
    </row>
    <row r="2874" spans="1:30" x14ac:dyDescent="0.3">
      <c r="A2874" s="1">
        <v>2861</v>
      </c>
      <c r="B2874" s="1">
        <v>5.1193911491137771E-2</v>
      </c>
      <c r="C2874" s="2">
        <v>0.11107430730116126</v>
      </c>
      <c r="D2874" s="1">
        <v>7.7287092548030734E-2</v>
      </c>
      <c r="E2874" s="1">
        <v>-2.6965073736295864</v>
      </c>
      <c r="G2874" s="1">
        <v>2861</v>
      </c>
      <c r="Y2874" s="14"/>
      <c r="Z2874" s="14"/>
      <c r="AA2874" s="14"/>
      <c r="AB2874" s="14"/>
      <c r="AC2874" s="14"/>
      <c r="AD2874" s="28"/>
    </row>
    <row r="2875" spans="1:30" x14ac:dyDescent="0.3">
      <c r="A2875" s="1">
        <v>2862</v>
      </c>
      <c r="B2875" s="1">
        <v>0.10919909755027396</v>
      </c>
      <c r="C2875" s="2">
        <v>0.11379068290101647</v>
      </c>
      <c r="D2875" s="1">
        <v>0.13517511460299936</v>
      </c>
      <c r="E2875" s="1">
        <v>28.301811069653127</v>
      </c>
      <c r="G2875" s="1">
        <v>2862</v>
      </c>
      <c r="Y2875" s="14"/>
      <c r="Z2875" s="14"/>
      <c r="AA2875" s="14"/>
      <c r="AB2875" s="14"/>
      <c r="AC2875" s="14"/>
      <c r="AD2875" s="28"/>
    </row>
    <row r="2876" spans="1:30" x14ac:dyDescent="0.3">
      <c r="A2876" s="1">
        <v>2863</v>
      </c>
      <c r="B2876" s="1">
        <v>0.24706209796679721</v>
      </c>
      <c r="C2876" s="2">
        <v>0.11340078210681655</v>
      </c>
      <c r="D2876" s="1">
        <v>0.28528311363898823</v>
      </c>
      <c r="E2876" s="1">
        <v>36.927942604737531</v>
      </c>
      <c r="G2876" s="1">
        <v>2863</v>
      </c>
      <c r="Y2876" s="14"/>
      <c r="Z2876" s="14"/>
      <c r="AA2876" s="14"/>
      <c r="AB2876" s="14"/>
      <c r="AC2876" s="14"/>
      <c r="AD2876" s="28"/>
    </row>
    <row r="2877" spans="1:30" x14ac:dyDescent="0.3">
      <c r="A2877" s="1">
        <v>2864</v>
      </c>
      <c r="B2877" s="1">
        <v>0.18045867277272074</v>
      </c>
      <c r="C2877" s="2">
        <v>0.11540421189029068</v>
      </c>
      <c r="D2877" s="1">
        <v>0.23961217224662598</v>
      </c>
      <c r="E2877" s="1">
        <v>51.500579855852102</v>
      </c>
      <c r="G2877" s="1">
        <v>2864</v>
      </c>
      <c r="Y2877" s="14"/>
      <c r="Z2877" s="14"/>
      <c r="AA2877" s="14"/>
      <c r="AB2877" s="14"/>
      <c r="AC2877" s="14"/>
      <c r="AD2877" s="28"/>
    </row>
    <row r="2878" spans="1:30" x14ac:dyDescent="0.3">
      <c r="A2878" s="1">
        <v>2865</v>
      </c>
      <c r="B2878" s="1">
        <v>0.10920094019037055</v>
      </c>
      <c r="C2878" s="2">
        <v>0.1091726344516477</v>
      </c>
      <c r="D2878" s="1">
        <v>0.13763073691709607</v>
      </c>
      <c r="E2878" s="1">
        <v>-5.8545148702027205</v>
      </c>
      <c r="G2878" s="1">
        <v>2865</v>
      </c>
      <c r="Y2878" s="14"/>
      <c r="Z2878" s="14"/>
      <c r="AA2878" s="14"/>
      <c r="AB2878" s="14"/>
      <c r="AC2878" s="14"/>
      <c r="AD2878" s="28"/>
    </row>
    <row r="2879" spans="1:30" x14ac:dyDescent="0.3">
      <c r="A2879" s="1">
        <v>2866</v>
      </c>
      <c r="B2879" s="1">
        <v>0.28980876281733864</v>
      </c>
      <c r="C2879" s="2">
        <v>0.10837836972773357</v>
      </c>
      <c r="D2879" s="1">
        <v>0.45677619219525872</v>
      </c>
      <c r="E2879" s="1">
        <v>59.532083438438299</v>
      </c>
      <c r="G2879" s="1">
        <v>2866</v>
      </c>
      <c r="Y2879" s="14"/>
      <c r="Z2879" s="14"/>
      <c r="AA2879" s="14"/>
      <c r="AB2879" s="14"/>
      <c r="AC2879" s="14"/>
      <c r="AD2879" s="28"/>
    </row>
    <row r="2880" spans="1:30" x14ac:dyDescent="0.3">
      <c r="A2880" s="1">
        <v>2867</v>
      </c>
      <c r="B2880" s="1">
        <v>3.2717436813317631E-2</v>
      </c>
      <c r="C2880" s="2">
        <v>0.10926900096532442</v>
      </c>
      <c r="D2880" s="1">
        <v>4.3744531933508309E-2</v>
      </c>
      <c r="E2880" s="1">
        <v>6.0900029360100305</v>
      </c>
      <c r="G2880" s="1">
        <v>2867</v>
      </c>
      <c r="Y2880" s="14"/>
      <c r="Z2880" s="14"/>
      <c r="AA2880" s="14"/>
      <c r="AB2880" s="14"/>
      <c r="AC2880" s="14"/>
      <c r="AD2880" s="28"/>
    </row>
    <row r="2881" spans="1:30" x14ac:dyDescent="0.3">
      <c r="A2881" s="1">
        <v>2868</v>
      </c>
      <c r="B2881" s="1">
        <v>1.6926046968214044E-2</v>
      </c>
      <c r="C2881" s="2">
        <v>0.10852446798819822</v>
      </c>
      <c r="D2881" s="1">
        <v>2.1881223493510422E-2</v>
      </c>
      <c r="E2881" s="1">
        <v>6.833792816773876</v>
      </c>
      <c r="G2881" s="1">
        <v>2868</v>
      </c>
      <c r="Y2881" s="14"/>
      <c r="Z2881" s="14"/>
      <c r="AA2881" s="14"/>
      <c r="AB2881" s="14"/>
      <c r="AC2881" s="14"/>
      <c r="AD2881" s="28"/>
    </row>
    <row r="2882" spans="1:30" x14ac:dyDescent="0.3">
      <c r="A2882" s="1">
        <v>2869</v>
      </c>
      <c r="B2882" s="1">
        <v>0.15600481961433499</v>
      </c>
      <c r="C2882" s="2">
        <v>0.10830936949332036</v>
      </c>
      <c r="D2882" s="1">
        <v>0.18376404164753718</v>
      </c>
      <c r="E2882" s="1">
        <v>40.148371986966637</v>
      </c>
      <c r="G2882" s="1">
        <v>2869</v>
      </c>
      <c r="Y2882" s="14"/>
      <c r="Z2882" s="14"/>
      <c r="AA2882" s="14"/>
      <c r="AB2882" s="14"/>
      <c r="AC2882" s="14"/>
      <c r="AD2882" s="28"/>
    </row>
    <row r="2883" spans="1:30" x14ac:dyDescent="0.3">
      <c r="A2883" s="1">
        <v>2870</v>
      </c>
      <c r="B2883" s="1">
        <v>0.20340998908864188</v>
      </c>
      <c r="C2883" s="2">
        <v>9.9863514343662932E-2</v>
      </c>
      <c r="D2883" s="1">
        <v>0.26568249798047672</v>
      </c>
      <c r="E2883" s="1">
        <v>21.817717307488493</v>
      </c>
      <c r="G2883" s="1">
        <v>2870</v>
      </c>
      <c r="Y2883" s="14"/>
      <c r="Z2883" s="14"/>
      <c r="AA2883" s="14"/>
      <c r="AB2883" s="14"/>
      <c r="AC2883" s="14"/>
      <c r="AD2883" s="28"/>
    </row>
    <row r="2884" spans="1:30" x14ac:dyDescent="0.3">
      <c r="A2884" s="1">
        <v>2871</v>
      </c>
      <c r="B2884" s="1">
        <v>0.39575152606084235</v>
      </c>
      <c r="C2884" s="2">
        <v>0.1049705452230757</v>
      </c>
      <c r="D2884" s="1">
        <v>0.44937150196722225</v>
      </c>
      <c r="E2884" s="1">
        <v>66.811116893495949</v>
      </c>
      <c r="G2884" s="1">
        <v>2871</v>
      </c>
      <c r="Y2884" s="14"/>
      <c r="Z2884" s="14"/>
      <c r="AA2884" s="14"/>
      <c r="AB2884" s="14"/>
      <c r="AC2884" s="14"/>
      <c r="AD2884" s="28"/>
    </row>
    <row r="2885" spans="1:30" x14ac:dyDescent="0.3">
      <c r="A2885" s="1">
        <v>2872</v>
      </c>
      <c r="B2885" s="1">
        <v>0.22776925335704878</v>
      </c>
      <c r="C2885" s="2">
        <v>0.10798862355266832</v>
      </c>
      <c r="D2885" s="1">
        <v>0.21905273836130768</v>
      </c>
      <c r="E2885" s="1">
        <v>17.69521353909953</v>
      </c>
      <c r="G2885" s="1">
        <v>2872</v>
      </c>
      <c r="Y2885" s="14"/>
      <c r="Z2885" s="14"/>
      <c r="AA2885" s="14"/>
      <c r="AB2885" s="14"/>
      <c r="AC2885" s="14"/>
      <c r="AD2885" s="28"/>
    </row>
    <row r="2886" spans="1:30" x14ac:dyDescent="0.3">
      <c r="A2886" s="1">
        <v>2873</v>
      </c>
      <c r="B2886" s="1">
        <v>7.7180854296971399E-2</v>
      </c>
      <c r="C2886" s="2">
        <v>0.10950009384402498</v>
      </c>
      <c r="D2886" s="1">
        <v>6.7651178446730825E-2</v>
      </c>
      <c r="E2886" s="1">
        <v>15.772378729842496</v>
      </c>
      <c r="G2886" s="1">
        <v>2873</v>
      </c>
      <c r="Y2886" s="14"/>
      <c r="Z2886" s="14"/>
      <c r="AA2886" s="14"/>
      <c r="AB2886" s="14"/>
      <c r="AC2886" s="14"/>
      <c r="AD2886" s="28"/>
    </row>
    <row r="2887" spans="1:30" x14ac:dyDescent="0.3">
      <c r="A2887" s="1">
        <v>2874</v>
      </c>
      <c r="B2887" s="1">
        <v>0.47185742881096632</v>
      </c>
      <c r="C2887" s="2">
        <v>0.11183150320404446</v>
      </c>
      <c r="D2887" s="1">
        <v>0.48890108093579504</v>
      </c>
      <c r="E2887" s="1">
        <v>82.393754175531512</v>
      </c>
      <c r="G2887" s="1">
        <v>2874</v>
      </c>
      <c r="Y2887" s="14"/>
      <c r="Z2887" s="14"/>
      <c r="AA2887" s="14"/>
      <c r="AB2887" s="14"/>
      <c r="AC2887" s="14"/>
      <c r="AD2887" s="28"/>
    </row>
    <row r="2888" spans="1:30" x14ac:dyDescent="0.3">
      <c r="A2888" s="1">
        <v>2875</v>
      </c>
      <c r="B2888" s="1">
        <v>0.17704423229443428</v>
      </c>
      <c r="C2888" s="2">
        <v>0.10971461691168545</v>
      </c>
      <c r="D2888" s="1">
        <v>0.19978304762274554</v>
      </c>
      <c r="E2888" s="1">
        <v>34.615562180168034</v>
      </c>
      <c r="G2888" s="1">
        <v>2875</v>
      </c>
      <c r="Y2888" s="14"/>
      <c r="Z2888" s="14"/>
      <c r="AA2888" s="14"/>
      <c r="AB2888" s="14"/>
      <c r="AC2888" s="14"/>
      <c r="AD2888" s="28"/>
    </row>
    <row r="2889" spans="1:30" x14ac:dyDescent="0.3">
      <c r="A2889" s="1">
        <v>2876</v>
      </c>
      <c r="B2889" s="1">
        <v>0.17519043814476926</v>
      </c>
      <c r="C2889" s="2">
        <v>0.10593228948980885</v>
      </c>
      <c r="D2889" s="1">
        <v>0.12427999777797784</v>
      </c>
      <c r="E2889" s="1">
        <v>18.789028751047265</v>
      </c>
      <c r="G2889" s="1">
        <v>2876</v>
      </c>
      <c r="Y2889" s="14"/>
      <c r="Z2889" s="14"/>
      <c r="AA2889" s="14"/>
      <c r="AB2889" s="14"/>
      <c r="AC2889" s="14"/>
      <c r="AD2889" s="28"/>
    </row>
    <row r="2890" spans="1:30" x14ac:dyDescent="0.3">
      <c r="A2890" s="1">
        <v>2877</v>
      </c>
      <c r="B2890" s="1">
        <v>0.50668585620422302</v>
      </c>
      <c r="C2890" s="2">
        <v>9.1940771364476051E-2</v>
      </c>
      <c r="D2890" s="1">
        <v>0.11895666036881432</v>
      </c>
      <c r="E2890" s="1">
        <v>43.748853818303957</v>
      </c>
      <c r="G2890" s="1">
        <v>2877</v>
      </c>
      <c r="Y2890" s="14"/>
      <c r="Z2890" s="14"/>
      <c r="AA2890" s="14"/>
      <c r="AB2890" s="14"/>
      <c r="AC2890" s="14"/>
      <c r="AD2890" s="28"/>
    </row>
    <row r="2891" spans="1:30" x14ac:dyDescent="0.3">
      <c r="A2891" s="1">
        <v>2878</v>
      </c>
      <c r="B2891" s="1">
        <v>0.48837501075721507</v>
      </c>
      <c r="C2891" s="2">
        <v>0.19464346216837605</v>
      </c>
      <c r="D2891" s="1">
        <v>0.24067412904037228</v>
      </c>
      <c r="E2891" s="1">
        <v>76.552757823920018</v>
      </c>
      <c r="G2891" s="1">
        <v>2878</v>
      </c>
      <c r="Y2891" s="14"/>
      <c r="Z2891" s="14"/>
      <c r="AA2891" s="14"/>
      <c r="AB2891" s="14"/>
      <c r="AC2891" s="14"/>
      <c r="AD2891" s="28"/>
    </row>
    <row r="2892" spans="1:30" x14ac:dyDescent="0.3">
      <c r="A2892" s="1">
        <v>2879</v>
      </c>
      <c r="B2892" s="1">
        <v>0.47495936132359362</v>
      </c>
      <c r="C2892" s="2">
        <v>0.19399856021781706</v>
      </c>
      <c r="D2892" s="1">
        <v>0.32755656897519303</v>
      </c>
      <c r="E2892" s="1">
        <v>73.928942492719202</v>
      </c>
      <c r="G2892" s="1">
        <v>2879</v>
      </c>
      <c r="Y2892" s="14"/>
      <c r="Z2892" s="14"/>
      <c r="AA2892" s="14"/>
      <c r="AB2892" s="14"/>
      <c r="AC2892" s="14"/>
      <c r="AD2892" s="28"/>
    </row>
    <row r="2893" spans="1:30" x14ac:dyDescent="0.3">
      <c r="A2893" s="1">
        <v>2880</v>
      </c>
      <c r="B2893" s="1">
        <v>0.28533442712074203</v>
      </c>
      <c r="C2893" s="2">
        <v>0.19509924062470932</v>
      </c>
      <c r="D2893" s="1">
        <v>0.32925947679934942</v>
      </c>
      <c r="E2893" s="1">
        <v>60.097125235452076</v>
      </c>
      <c r="G2893" s="1">
        <v>2880</v>
      </c>
      <c r="Y2893" s="14"/>
      <c r="Z2893" s="14"/>
      <c r="AA2893" s="14"/>
      <c r="AB2893" s="14"/>
      <c r="AC2893" s="14"/>
      <c r="AD2893" s="28"/>
    </row>
    <row r="2894" spans="1:30" x14ac:dyDescent="0.3">
      <c r="A2894" s="1">
        <v>2881</v>
      </c>
      <c r="B2894" s="1">
        <v>0.13361897270115555</v>
      </c>
      <c r="C2894" s="2">
        <v>0.1949517004673505</v>
      </c>
      <c r="D2894" s="1">
        <v>0.17865652658321035</v>
      </c>
      <c r="E2894" s="1">
        <v>27.472343518251119</v>
      </c>
      <c r="G2894" s="1">
        <v>2881</v>
      </c>
      <c r="Y2894" s="14"/>
      <c r="Z2894" s="14"/>
      <c r="AA2894" s="14"/>
      <c r="AB2894" s="14"/>
      <c r="AC2894" s="14"/>
      <c r="AD2894" s="28"/>
    </row>
    <row r="2895" spans="1:30" x14ac:dyDescent="0.3">
      <c r="A2895" s="1">
        <v>2882</v>
      </c>
      <c r="B2895" s="1">
        <v>0.13052374213585843</v>
      </c>
      <c r="C2895" s="2">
        <v>0.19427977949811059</v>
      </c>
      <c r="D2895" s="1">
        <v>0.2043957804944945</v>
      </c>
      <c r="E2895" s="1">
        <v>38.671414707713851</v>
      </c>
      <c r="G2895" s="1">
        <v>2882</v>
      </c>
      <c r="Y2895" s="14"/>
      <c r="Z2895" s="14"/>
      <c r="AA2895" s="14"/>
      <c r="AB2895" s="14"/>
      <c r="AC2895" s="14"/>
      <c r="AD2895" s="28"/>
    </row>
    <row r="2896" spans="1:30" x14ac:dyDescent="0.3">
      <c r="A2896" s="1">
        <v>2883</v>
      </c>
      <c r="B2896" s="1">
        <v>0.32830658924658512</v>
      </c>
      <c r="C2896" s="2">
        <v>0.19410347037944772</v>
      </c>
      <c r="D2896" s="1">
        <v>0.19906483893791069</v>
      </c>
      <c r="E2896" s="1">
        <v>31.880621751632088</v>
      </c>
      <c r="G2896" s="1">
        <v>2883</v>
      </c>
      <c r="Y2896" s="14"/>
      <c r="Z2896" s="14"/>
      <c r="AA2896" s="14"/>
      <c r="AB2896" s="14"/>
      <c r="AC2896" s="14"/>
      <c r="AD2896" s="28"/>
    </row>
    <row r="2897" spans="1:30" x14ac:dyDescent="0.3">
      <c r="A2897" s="1">
        <v>2884</v>
      </c>
      <c r="B2897" s="1">
        <v>2.462929240089845E-2</v>
      </c>
      <c r="C2897" s="2">
        <v>0.19801128532780476</v>
      </c>
      <c r="D2897" s="1">
        <v>4.3220690609008343E-2</v>
      </c>
      <c r="E2897" s="1">
        <v>19.394029287005399</v>
      </c>
      <c r="G2897" s="1">
        <v>2884</v>
      </c>
      <c r="Y2897" s="14"/>
      <c r="Z2897" s="14"/>
      <c r="AA2897" s="14"/>
      <c r="AB2897" s="14"/>
      <c r="AC2897" s="14"/>
      <c r="AD2897" s="28"/>
    </row>
    <row r="2898" spans="1:30" x14ac:dyDescent="0.3">
      <c r="A2898" s="1">
        <v>2885</v>
      </c>
      <c r="B2898" s="1">
        <v>0.24390029925543194</v>
      </c>
      <c r="C2898" s="2">
        <v>0.19755840422271601</v>
      </c>
      <c r="D2898" s="1">
        <v>0.34455898648617134</v>
      </c>
      <c r="E2898" s="1">
        <v>48.764207458735775</v>
      </c>
      <c r="G2898" s="1">
        <v>2885</v>
      </c>
      <c r="Y2898" s="14"/>
      <c r="Z2898" s="14"/>
      <c r="AA2898" s="14"/>
      <c r="AB2898" s="14"/>
      <c r="AC2898" s="14"/>
      <c r="AD2898" s="28"/>
    </row>
    <row r="2899" spans="1:30" x14ac:dyDescent="0.3">
      <c r="A2899" s="1">
        <v>2886</v>
      </c>
      <c r="B2899" s="1">
        <v>0.36663462046792672</v>
      </c>
      <c r="C2899" s="2">
        <v>0.19903601279160443</v>
      </c>
      <c r="D2899" s="1">
        <v>0.48309447958365453</v>
      </c>
      <c r="E2899" s="1">
        <v>95.805752211406414</v>
      </c>
      <c r="G2899" s="1">
        <v>2886</v>
      </c>
      <c r="Y2899" s="14"/>
      <c r="Z2899" s="14"/>
      <c r="AA2899" s="14"/>
      <c r="AB2899" s="14"/>
      <c r="AC2899" s="14"/>
      <c r="AD2899" s="28"/>
    </row>
    <row r="2900" spans="1:30" x14ac:dyDescent="0.3">
      <c r="A2900" s="1">
        <v>2887</v>
      </c>
      <c r="B2900" s="1">
        <v>0.15561193324917921</v>
      </c>
      <c r="C2900" s="2">
        <v>0.19974177903714152</v>
      </c>
      <c r="D2900" s="1">
        <v>0.20832251946812241</v>
      </c>
      <c r="E2900" s="1">
        <v>42.64833753180541</v>
      </c>
      <c r="G2900" s="1">
        <v>2887</v>
      </c>
      <c r="Y2900" s="14"/>
      <c r="Z2900" s="14"/>
      <c r="AA2900" s="14"/>
      <c r="AB2900" s="14"/>
      <c r="AC2900" s="14"/>
      <c r="AD2900" s="28"/>
    </row>
    <row r="2901" spans="1:30" x14ac:dyDescent="0.3">
      <c r="A2901" s="1">
        <v>2888</v>
      </c>
      <c r="B2901" s="1">
        <v>0.2519005040303125</v>
      </c>
      <c r="C2901" s="2">
        <v>0.19982249910160552</v>
      </c>
      <c r="D2901" s="1">
        <v>0.40106362102720355</v>
      </c>
      <c r="E2901" s="1">
        <v>65.881326741279452</v>
      </c>
      <c r="G2901" s="1">
        <v>2888</v>
      </c>
      <c r="Y2901" s="14"/>
      <c r="Z2901" s="14"/>
      <c r="AA2901" s="14"/>
      <c r="AB2901" s="14"/>
      <c r="AC2901" s="14"/>
      <c r="AD2901" s="28"/>
    </row>
    <row r="2902" spans="1:30" x14ac:dyDescent="0.3">
      <c r="A2902" s="1">
        <v>2889</v>
      </c>
      <c r="B2902" s="1">
        <v>2.4734277337693924E-2</v>
      </c>
      <c r="C2902" s="2">
        <v>0.19958875002706336</v>
      </c>
      <c r="D2902" s="1">
        <v>3.2201831954613166E-2</v>
      </c>
      <c r="E2902" s="1">
        <v>36.69792137649619</v>
      </c>
      <c r="G2902" s="1">
        <v>2889</v>
      </c>
      <c r="Y2902" s="14"/>
      <c r="Z2902" s="14"/>
      <c r="AA2902" s="14"/>
      <c r="AB2902" s="14"/>
      <c r="AC2902" s="14"/>
      <c r="AD2902" s="28"/>
    </row>
    <row r="2903" spans="1:30" x14ac:dyDescent="0.3">
      <c r="A2903" s="1">
        <v>2890</v>
      </c>
      <c r="B2903" s="1">
        <v>0.34065254707887244</v>
      </c>
      <c r="C2903" s="2">
        <v>0.1995337988975005</v>
      </c>
      <c r="D2903" s="1">
        <v>0.32980616028750864</v>
      </c>
      <c r="E2903" s="1">
        <v>71.854617224735847</v>
      </c>
      <c r="G2903" s="1">
        <v>2890</v>
      </c>
      <c r="Y2903" s="14"/>
      <c r="Z2903" s="14"/>
      <c r="AA2903" s="14"/>
      <c r="AB2903" s="14"/>
      <c r="AC2903" s="14"/>
      <c r="AD2903" s="28"/>
    </row>
    <row r="2904" spans="1:30" x14ac:dyDescent="0.3">
      <c r="A2904" s="1">
        <v>2891</v>
      </c>
      <c r="B2904" s="1">
        <v>0.20483162543958672</v>
      </c>
      <c r="C2904" s="2">
        <v>0.19922647631075308</v>
      </c>
      <c r="D2904" s="1">
        <v>0.24847200741422829</v>
      </c>
      <c r="E2904" s="1">
        <v>39.798215247989212</v>
      </c>
      <c r="G2904" s="1">
        <v>2891</v>
      </c>
      <c r="Y2904" s="14"/>
      <c r="Z2904" s="14"/>
      <c r="AA2904" s="14"/>
      <c r="AB2904" s="14"/>
      <c r="AC2904" s="14"/>
      <c r="AD2904" s="28"/>
    </row>
    <row r="2905" spans="1:30" x14ac:dyDescent="0.3">
      <c r="A2905" s="1">
        <v>2892</v>
      </c>
      <c r="B2905" s="1">
        <v>0.24138469250766589</v>
      </c>
      <c r="C2905" s="2">
        <v>0.202840339103012</v>
      </c>
      <c r="D2905" s="1">
        <v>0.33832146775461314</v>
      </c>
      <c r="E2905" s="1">
        <v>75.713346571302239</v>
      </c>
      <c r="G2905" s="1">
        <v>2892</v>
      </c>
      <c r="Y2905" s="14"/>
      <c r="Z2905" s="14"/>
      <c r="AA2905" s="14"/>
      <c r="AB2905" s="14"/>
      <c r="AC2905" s="14"/>
      <c r="AD2905" s="28"/>
    </row>
    <row r="2906" spans="1:30" x14ac:dyDescent="0.3">
      <c r="A2906" s="1">
        <v>2893</v>
      </c>
      <c r="B2906" s="1">
        <v>0.42794517809938698</v>
      </c>
      <c r="C2906" s="2">
        <v>0.20401784607825976</v>
      </c>
      <c r="D2906" s="1">
        <v>0.49180217008341531</v>
      </c>
      <c r="E2906" s="1">
        <v>123.88437478585756</v>
      </c>
      <c r="G2906" s="1">
        <v>2893</v>
      </c>
      <c r="Y2906" s="14"/>
      <c r="Z2906" s="14"/>
      <c r="AA2906" s="14"/>
      <c r="AB2906" s="14"/>
      <c r="AC2906" s="14"/>
      <c r="AD2906" s="28"/>
    </row>
    <row r="2907" spans="1:30" x14ac:dyDescent="0.3">
      <c r="A2907" s="1">
        <v>2894</v>
      </c>
      <c r="B2907" s="1">
        <v>0.11961931924101027</v>
      </c>
      <c r="C2907" s="2">
        <v>0.20725264263395382</v>
      </c>
      <c r="D2907" s="1">
        <v>0.2052432540691011</v>
      </c>
      <c r="E2907" s="1">
        <v>36.423216372301056</v>
      </c>
      <c r="G2907" s="1">
        <v>2894</v>
      </c>
      <c r="Y2907" s="14"/>
      <c r="Z2907" s="14"/>
      <c r="AA2907" s="14"/>
      <c r="AB2907" s="14"/>
      <c r="AC2907" s="14"/>
      <c r="AD2907" s="28"/>
    </row>
    <row r="2908" spans="1:30" x14ac:dyDescent="0.3">
      <c r="A2908" s="1">
        <v>2895</v>
      </c>
      <c r="B2908" s="1">
        <v>0.37799250852592148</v>
      </c>
      <c r="C2908" s="2">
        <v>0.20739872716034083</v>
      </c>
      <c r="D2908" s="1">
        <v>0.37182207862226868</v>
      </c>
      <c r="E2908" s="1">
        <v>78.074101447445088</v>
      </c>
      <c r="G2908" s="1">
        <v>2895</v>
      </c>
      <c r="Y2908" s="14"/>
      <c r="Z2908" s="14"/>
      <c r="AA2908" s="14"/>
      <c r="AB2908" s="14"/>
      <c r="AC2908" s="14"/>
      <c r="AD2908" s="28"/>
    </row>
    <row r="2909" spans="1:30" x14ac:dyDescent="0.3">
      <c r="A2909" s="1">
        <v>2896</v>
      </c>
      <c r="B2909" s="1">
        <v>0.33167806174218228</v>
      </c>
      <c r="C2909" s="2">
        <v>0.20648919788046516</v>
      </c>
      <c r="D2909" s="1">
        <v>0.37035760759159253</v>
      </c>
      <c r="E2909" s="1">
        <v>63.468062421654366</v>
      </c>
      <c r="G2909" s="1">
        <v>2896</v>
      </c>
      <c r="Y2909" s="14"/>
      <c r="Z2909" s="14"/>
      <c r="AA2909" s="14"/>
      <c r="AB2909" s="14"/>
      <c r="AC2909" s="14"/>
      <c r="AD2909" s="28"/>
    </row>
    <row r="2910" spans="1:30" x14ac:dyDescent="0.3">
      <c r="A2910" s="1">
        <v>2897</v>
      </c>
      <c r="B2910" s="1">
        <v>0.27599605284378531</v>
      </c>
      <c r="C2910" s="2">
        <v>0.21350281896925197</v>
      </c>
      <c r="D2910" s="1">
        <v>0.33496544287911195</v>
      </c>
      <c r="E2910" s="1">
        <v>59.300522236824804</v>
      </c>
      <c r="G2910" s="1">
        <v>2897</v>
      </c>
      <c r="Y2910" s="14"/>
      <c r="Z2910" s="14"/>
      <c r="AA2910" s="14"/>
      <c r="AB2910" s="14"/>
      <c r="AC2910" s="14"/>
      <c r="AD2910" s="28"/>
    </row>
    <row r="2911" spans="1:30" x14ac:dyDescent="0.3">
      <c r="A2911" s="1">
        <v>2898</v>
      </c>
      <c r="B2911" s="1">
        <v>0.25937958042921638</v>
      </c>
      <c r="C2911" s="2">
        <v>0.21399635569208322</v>
      </c>
      <c r="D2911" s="1">
        <v>0.44073760451178506</v>
      </c>
      <c r="E2911" s="1">
        <v>77.730668033759713</v>
      </c>
      <c r="G2911" s="1">
        <v>2898</v>
      </c>
      <c r="Y2911" s="14"/>
      <c r="Z2911" s="14"/>
      <c r="AA2911" s="14"/>
      <c r="AB2911" s="14"/>
      <c r="AC2911" s="14"/>
      <c r="AD2911" s="28"/>
    </row>
    <row r="2912" spans="1:30" x14ac:dyDescent="0.3">
      <c r="A2912" s="1">
        <v>2899</v>
      </c>
      <c r="B2912" s="1">
        <v>0.18114465232862301</v>
      </c>
      <c r="C2912" s="2">
        <v>0.21418326680182148</v>
      </c>
      <c r="D2912" s="1">
        <v>0.22194985780313137</v>
      </c>
      <c r="E2912" s="1">
        <v>23.77963311667175</v>
      </c>
      <c r="G2912" s="1">
        <v>2899</v>
      </c>
      <c r="Y2912" s="14"/>
      <c r="Z2912" s="14"/>
      <c r="AA2912" s="14"/>
      <c r="AB2912" s="14"/>
      <c r="AC2912" s="14"/>
      <c r="AD2912" s="28"/>
    </row>
    <row r="2913" spans="1:30" x14ac:dyDescent="0.3">
      <c r="A2913" s="1">
        <v>2900</v>
      </c>
      <c r="B2913" s="1">
        <v>3.5922538174745208E-2</v>
      </c>
      <c r="C2913" s="2">
        <v>0.21201958910265706</v>
      </c>
      <c r="D2913" s="1">
        <v>3.9276587964675522E-2</v>
      </c>
      <c r="E2913" s="1">
        <v>20.262118313196797</v>
      </c>
      <c r="G2913" s="1">
        <v>2900</v>
      </c>
      <c r="Y2913" s="14"/>
      <c r="Z2913" s="14"/>
      <c r="AA2913" s="14"/>
      <c r="AB2913" s="14"/>
      <c r="AC2913" s="14"/>
      <c r="AD2913" s="28"/>
    </row>
    <row r="2914" spans="1:30" x14ac:dyDescent="0.3">
      <c r="A2914" s="1">
        <v>2901</v>
      </c>
      <c r="B2914" s="1">
        <v>1.9368574801339283E-2</v>
      </c>
      <c r="C2914" s="2">
        <v>0.21118958215689057</v>
      </c>
      <c r="D2914" s="1">
        <v>2.5425045254678431E-2</v>
      </c>
      <c r="E2914" s="1">
        <v>-11.09413779188051</v>
      </c>
      <c r="G2914" s="1">
        <v>2901</v>
      </c>
      <c r="Y2914" s="14"/>
      <c r="Z2914" s="14"/>
      <c r="AA2914" s="14"/>
      <c r="AB2914" s="14"/>
      <c r="AC2914" s="14"/>
      <c r="AD2914" s="28"/>
    </row>
    <row r="2915" spans="1:30" x14ac:dyDescent="0.3">
      <c r="A2915" s="1">
        <v>2902</v>
      </c>
      <c r="B2915" s="1">
        <v>0.3028539008395329</v>
      </c>
      <c r="C2915" s="2">
        <v>0.21122326053558144</v>
      </c>
      <c r="D2915" s="1">
        <v>0.44904981375086811</v>
      </c>
      <c r="E2915" s="1">
        <v>81.859201585603444</v>
      </c>
      <c r="G2915" s="1">
        <v>2902</v>
      </c>
      <c r="Y2915" s="14"/>
      <c r="Z2915" s="14"/>
      <c r="AA2915" s="14"/>
      <c r="AB2915" s="14"/>
      <c r="AC2915" s="14"/>
      <c r="AD2915" s="28"/>
    </row>
    <row r="2916" spans="1:30" x14ac:dyDescent="0.3">
      <c r="A2916" s="1">
        <v>2903</v>
      </c>
      <c r="B2916" s="1">
        <v>0.17311846669924957</v>
      </c>
      <c r="C2916" s="2">
        <v>0.21047485319189152</v>
      </c>
      <c r="D2916" s="1">
        <v>0.22764937884607972</v>
      </c>
      <c r="E2916" s="1">
        <v>38.518024695580742</v>
      </c>
      <c r="G2916" s="1">
        <v>2903</v>
      </c>
      <c r="Y2916" s="14"/>
      <c r="Z2916" s="14"/>
      <c r="AA2916" s="14"/>
      <c r="AB2916" s="14"/>
      <c r="AC2916" s="14"/>
      <c r="AD2916" s="28"/>
    </row>
    <row r="2917" spans="1:30" x14ac:dyDescent="0.3">
      <c r="A2917" s="1">
        <v>2904</v>
      </c>
      <c r="B2917" s="1">
        <v>5.2208916188420447E-2</v>
      </c>
      <c r="C2917" s="2">
        <v>0.21241164224335451</v>
      </c>
      <c r="D2917" s="1">
        <v>5.8746844922752617E-2</v>
      </c>
      <c r="E2917" s="1">
        <v>9.5046237106188869</v>
      </c>
      <c r="G2917" s="1">
        <v>2904</v>
      </c>
      <c r="Y2917" s="14"/>
      <c r="Z2917" s="14"/>
      <c r="AA2917" s="14"/>
      <c r="AB2917" s="14"/>
      <c r="AC2917" s="14"/>
      <c r="AD2917" s="28"/>
    </row>
    <row r="2918" spans="1:30" x14ac:dyDescent="0.3">
      <c r="A2918" s="1">
        <v>2905</v>
      </c>
      <c r="B2918" s="1">
        <v>0.21347621613653406</v>
      </c>
      <c r="C2918" s="2">
        <v>0.21242721675820031</v>
      </c>
      <c r="D2918" s="1">
        <v>0.23426603315648864</v>
      </c>
      <c r="E2918" s="1">
        <v>43.495396219584983</v>
      </c>
      <c r="G2918" s="1">
        <v>2905</v>
      </c>
      <c r="Y2918" s="14"/>
      <c r="Z2918" s="14"/>
      <c r="AA2918" s="14"/>
      <c r="AB2918" s="14"/>
      <c r="AC2918" s="14"/>
      <c r="AD2918" s="28"/>
    </row>
    <row r="2919" spans="1:30" x14ac:dyDescent="0.3">
      <c r="A2919" s="1">
        <v>2906</v>
      </c>
      <c r="B2919" s="1">
        <v>0.36004968263015236</v>
      </c>
      <c r="C2919" s="2">
        <v>0.2118713157025682</v>
      </c>
      <c r="D2919" s="1">
        <v>0.48840577874624963</v>
      </c>
      <c r="E2919" s="1">
        <v>85.886887279866812</v>
      </c>
      <c r="G2919" s="1">
        <v>2906</v>
      </c>
      <c r="Y2919" s="14"/>
      <c r="Z2919" s="14"/>
      <c r="AA2919" s="14"/>
      <c r="AB2919" s="14"/>
      <c r="AC2919" s="14"/>
      <c r="AD2919" s="28"/>
    </row>
    <row r="2920" spans="1:30" x14ac:dyDescent="0.3">
      <c r="A2920" s="1">
        <v>2907</v>
      </c>
      <c r="B2920" s="1">
        <v>3.9739832558834808E-2</v>
      </c>
      <c r="C2920" s="2">
        <v>0.11063699745558749</v>
      </c>
      <c r="D2920" s="1">
        <v>6.4495638421530166E-2</v>
      </c>
      <c r="E2920" s="1">
        <v>7.1933709903071463</v>
      </c>
      <c r="G2920" s="1">
        <v>2907</v>
      </c>
      <c r="Y2920" s="14"/>
      <c r="Z2920" s="14"/>
      <c r="AA2920" s="14"/>
      <c r="AB2920" s="14"/>
      <c r="AC2920" s="14"/>
      <c r="AD2920" s="28"/>
    </row>
    <row r="2921" spans="1:30" x14ac:dyDescent="0.3">
      <c r="A2921" s="1">
        <v>2908</v>
      </c>
      <c r="B2921" s="1">
        <v>0.41452593696406509</v>
      </c>
      <c r="C2921" s="2">
        <v>0.10991735115491223</v>
      </c>
      <c r="D2921" s="1">
        <v>0.25412156109867701</v>
      </c>
      <c r="E2921" s="1">
        <v>44.450056891771617</v>
      </c>
      <c r="G2921" s="1">
        <v>2908</v>
      </c>
      <c r="Y2921" s="14"/>
      <c r="Z2921" s="14"/>
      <c r="AA2921" s="14"/>
      <c r="AB2921" s="14"/>
      <c r="AC2921" s="14"/>
      <c r="AD2921" s="28"/>
    </row>
    <row r="2922" spans="1:30" x14ac:dyDescent="0.3">
      <c r="A2922" s="1">
        <v>2909</v>
      </c>
      <c r="B2922" s="1">
        <v>0.28616170504212085</v>
      </c>
      <c r="C2922" s="2">
        <v>0.11077088465600585</v>
      </c>
      <c r="D2922" s="1">
        <v>0.37532029170252751</v>
      </c>
      <c r="E2922" s="1">
        <v>55.716359120585594</v>
      </c>
      <c r="G2922" s="1">
        <v>2909</v>
      </c>
      <c r="Y2922" s="14"/>
      <c r="Z2922" s="14"/>
      <c r="AA2922" s="14"/>
      <c r="AB2922" s="14"/>
      <c r="AC2922" s="14"/>
      <c r="AD2922" s="28"/>
    </row>
    <row r="2923" spans="1:30" x14ac:dyDescent="0.3">
      <c r="A2923" s="1">
        <v>2910</v>
      </c>
      <c r="B2923" s="1">
        <v>0.16421328400249488</v>
      </c>
      <c r="C2923" s="2">
        <v>0.11215514232423832</v>
      </c>
      <c r="D2923" s="1">
        <v>0.17126950888065268</v>
      </c>
      <c r="E2923" s="1">
        <v>25.104207805408674</v>
      </c>
      <c r="G2923" s="1">
        <v>2910</v>
      </c>
      <c r="Y2923" s="14"/>
      <c r="Z2923" s="14"/>
      <c r="AA2923" s="14"/>
      <c r="AB2923" s="14"/>
      <c r="AC2923" s="14"/>
      <c r="AD2923" s="28"/>
    </row>
    <row r="2924" spans="1:30" x14ac:dyDescent="0.3">
      <c r="A2924" s="1">
        <v>2911</v>
      </c>
      <c r="B2924" s="1">
        <v>1.7355591883236984E-2</v>
      </c>
      <c r="C2924" s="2">
        <v>0.12046912010037338</v>
      </c>
      <c r="D2924" s="1">
        <v>1.4470139301196696E-2</v>
      </c>
      <c r="E2924" s="1">
        <v>-9.4374020559029326</v>
      </c>
      <c r="G2924" s="1">
        <v>2911</v>
      </c>
      <c r="Y2924" s="14"/>
      <c r="Z2924" s="14"/>
      <c r="AA2924" s="14"/>
      <c r="AB2924" s="14"/>
      <c r="AC2924" s="14"/>
      <c r="AD2924" s="28"/>
    </row>
    <row r="2925" spans="1:30" x14ac:dyDescent="0.3">
      <c r="A2925" s="1">
        <v>2912</v>
      </c>
      <c r="B2925" s="1">
        <v>0.11653760112575441</v>
      </c>
      <c r="C2925" s="2">
        <v>0.12079126252950877</v>
      </c>
      <c r="D2925" s="1">
        <v>0.19531230665517033</v>
      </c>
      <c r="E2925" s="1">
        <v>28.22422831711302</v>
      </c>
      <c r="G2925" s="1">
        <v>2912</v>
      </c>
      <c r="Y2925" s="14"/>
      <c r="Z2925" s="14"/>
      <c r="AA2925" s="14"/>
      <c r="AB2925" s="14"/>
      <c r="AC2925" s="14"/>
      <c r="AD2925" s="28"/>
    </row>
    <row r="2926" spans="1:30" x14ac:dyDescent="0.3">
      <c r="A2926" s="1">
        <v>2913</v>
      </c>
      <c r="B2926" s="1">
        <v>4.3304633403705176E-2</v>
      </c>
      <c r="C2926" s="2">
        <v>0.11844019800733634</v>
      </c>
      <c r="D2926" s="1">
        <v>5.3607434740853277E-2</v>
      </c>
      <c r="E2926" s="1">
        <v>21.720382964783845</v>
      </c>
      <c r="G2926" s="1">
        <v>2913</v>
      </c>
      <c r="Y2926" s="14"/>
      <c r="Z2926" s="14"/>
      <c r="AA2926" s="14"/>
      <c r="AB2926" s="14"/>
      <c r="AC2926" s="14"/>
      <c r="AD2926" s="28"/>
    </row>
    <row r="2927" spans="1:30" x14ac:dyDescent="0.3">
      <c r="A2927" s="1">
        <v>2914</v>
      </c>
      <c r="B2927" s="1">
        <v>6.8128719014865738E-2</v>
      </c>
      <c r="C2927" s="2">
        <v>0.11885134757959312</v>
      </c>
      <c r="D2927" s="1">
        <v>7.3182112457177498E-2</v>
      </c>
      <c r="E2927" s="1">
        <v>-2.79429157740263</v>
      </c>
      <c r="G2927" s="1">
        <v>2914</v>
      </c>
      <c r="Y2927" s="14"/>
      <c r="Z2927" s="14"/>
      <c r="AA2927" s="14"/>
      <c r="AB2927" s="14"/>
      <c r="AC2927" s="14"/>
      <c r="AD2927" s="28"/>
    </row>
    <row r="2928" spans="1:30" x14ac:dyDescent="0.3">
      <c r="A2928" s="1">
        <v>2915</v>
      </c>
      <c r="B2928" s="1">
        <v>9.9094703350173965E-2</v>
      </c>
      <c r="C2928" s="2">
        <v>0.11894642377915161</v>
      </c>
      <c r="D2928" s="1">
        <v>0.10841337596291738</v>
      </c>
      <c r="E2928" s="1">
        <v>4.396311452748991</v>
      </c>
      <c r="G2928" s="1">
        <v>2915</v>
      </c>
      <c r="Y2928" s="14"/>
      <c r="Z2928" s="14"/>
      <c r="AA2928" s="14"/>
      <c r="AB2928" s="14"/>
      <c r="AC2928" s="14"/>
      <c r="AD2928" s="28"/>
    </row>
    <row r="2929" spans="1:30" x14ac:dyDescent="0.3">
      <c r="A2929" s="1">
        <v>2916</v>
      </c>
      <c r="B2929" s="1">
        <v>0.21129383385647119</v>
      </c>
      <c r="C2929" s="2">
        <v>0.11711761990271595</v>
      </c>
      <c r="D2929" s="1">
        <v>0.1529557337020187</v>
      </c>
      <c r="E2929" s="1">
        <v>36.172634833830926</v>
      </c>
      <c r="G2929" s="1">
        <v>2916</v>
      </c>
      <c r="Y2929" s="14"/>
      <c r="Z2929" s="14"/>
      <c r="AA2929" s="14"/>
      <c r="AB2929" s="14"/>
      <c r="AC2929" s="14"/>
      <c r="AD2929" s="28"/>
    </row>
    <row r="2930" spans="1:30" x14ac:dyDescent="0.3">
      <c r="A2930" s="1">
        <v>2917</v>
      </c>
      <c r="B2930" s="1">
        <v>0.34788622620003434</v>
      </c>
      <c r="C2930" s="2">
        <v>0.12268736977903098</v>
      </c>
      <c r="D2930" s="1">
        <v>0.46724130194459518</v>
      </c>
      <c r="E2930" s="1">
        <v>83.220601402580471</v>
      </c>
      <c r="G2930" s="1">
        <v>2917</v>
      </c>
      <c r="Y2930" s="14"/>
      <c r="Z2930" s="14"/>
      <c r="AA2930" s="14"/>
      <c r="AB2930" s="14"/>
      <c r="AC2930" s="14"/>
      <c r="AD2930" s="28"/>
    </row>
    <row r="2931" spans="1:30" x14ac:dyDescent="0.3">
      <c r="A2931" s="1">
        <v>2918</v>
      </c>
      <c r="B2931" s="1">
        <v>0.21799702603028071</v>
      </c>
      <c r="C2931" s="2">
        <v>0.1226129962282172</v>
      </c>
      <c r="D2931" s="1">
        <v>0.25919909443998662</v>
      </c>
      <c r="E2931" s="1">
        <v>22.431520169037267</v>
      </c>
      <c r="G2931" s="1">
        <v>2918</v>
      </c>
      <c r="Y2931" s="14"/>
      <c r="Z2931" s="14"/>
      <c r="AA2931" s="14"/>
      <c r="AB2931" s="14"/>
      <c r="AC2931" s="14"/>
      <c r="AD2931" s="28"/>
    </row>
    <row r="2932" spans="1:30" x14ac:dyDescent="0.3">
      <c r="A2932" s="1">
        <v>2919</v>
      </c>
      <c r="B2932" s="1">
        <v>0.12264566561132867</v>
      </c>
      <c r="C2932" s="2">
        <v>0.12237673395281874</v>
      </c>
      <c r="D2932" s="1">
        <v>0.12255725139563825</v>
      </c>
      <c r="E2932" s="1">
        <v>33.044970252164021</v>
      </c>
      <c r="G2932" s="1">
        <v>2919</v>
      </c>
      <c r="Y2932" s="14"/>
      <c r="Z2932" s="14"/>
      <c r="AA2932" s="14"/>
      <c r="AB2932" s="14"/>
      <c r="AC2932" s="14"/>
      <c r="AD2932" s="28"/>
    </row>
    <row r="2933" spans="1:30" x14ac:dyDescent="0.3">
      <c r="A2933" s="1">
        <v>2920</v>
      </c>
      <c r="B2933" s="1">
        <v>7.4583904817754051E-2</v>
      </c>
      <c r="C2933" s="2">
        <v>0.12632471258927047</v>
      </c>
      <c r="D2933" s="1">
        <v>0.10688507842320893</v>
      </c>
      <c r="E2933" s="1">
        <v>6.4055878111424214</v>
      </c>
      <c r="G2933" s="1">
        <v>2920</v>
      </c>
      <c r="Y2933" s="14"/>
      <c r="Z2933" s="14"/>
      <c r="AA2933" s="14"/>
      <c r="AB2933" s="14"/>
      <c r="AC2933" s="14"/>
      <c r="AD2933" s="28"/>
    </row>
    <row r="2934" spans="1:30" x14ac:dyDescent="0.3">
      <c r="A2934" s="1">
        <v>2921</v>
      </c>
      <c r="B2934" s="1">
        <v>0.31875715624132134</v>
      </c>
      <c r="C2934" s="2">
        <v>0.12162404063932315</v>
      </c>
      <c r="D2934" s="1">
        <v>0.30231741262105832</v>
      </c>
      <c r="E2934" s="1">
        <v>43.107738764320835</v>
      </c>
      <c r="G2934" s="1">
        <v>2921</v>
      </c>
      <c r="Y2934" s="14"/>
      <c r="Z2934" s="14"/>
      <c r="AA2934" s="14"/>
      <c r="AB2934" s="14"/>
      <c r="AC2934" s="14"/>
      <c r="AD2934" s="28"/>
    </row>
    <row r="2935" spans="1:30" x14ac:dyDescent="0.3">
      <c r="A2935" s="1">
        <v>2922</v>
      </c>
      <c r="B2935" s="1">
        <v>0.18536638484214457</v>
      </c>
      <c r="C2935" s="2">
        <v>0.11712771717459104</v>
      </c>
      <c r="D2935" s="1">
        <v>0.27403812984384701</v>
      </c>
      <c r="E2935" s="1">
        <v>30.691285807038504</v>
      </c>
      <c r="G2935" s="1">
        <v>2922</v>
      </c>
      <c r="Y2935" s="14"/>
      <c r="Z2935" s="14"/>
      <c r="AA2935" s="14"/>
      <c r="AB2935" s="14"/>
      <c r="AC2935" s="14"/>
      <c r="AD2935" s="28"/>
    </row>
    <row r="2936" spans="1:30" x14ac:dyDescent="0.3">
      <c r="A2936" s="1">
        <v>2923</v>
      </c>
      <c r="B2936" s="1">
        <v>7.0860556729446258E-2</v>
      </c>
      <c r="C2936" s="2">
        <v>0.11011792503475973</v>
      </c>
      <c r="D2936" s="1">
        <v>7.0569118079620699E-2</v>
      </c>
      <c r="E2936" s="1">
        <v>21.535633173133117</v>
      </c>
      <c r="G2936" s="1">
        <v>2923</v>
      </c>
      <c r="Y2936" s="14"/>
      <c r="Z2936" s="14"/>
      <c r="AA2936" s="14"/>
      <c r="AB2936" s="14"/>
      <c r="AC2936" s="14"/>
      <c r="AD2936" s="28"/>
    </row>
    <row r="2937" spans="1:30" x14ac:dyDescent="0.3">
      <c r="A2937" s="1">
        <v>2924</v>
      </c>
      <c r="B2937" s="1">
        <v>0.27994086500972054</v>
      </c>
      <c r="C2937" s="2">
        <v>0.11070007331741133</v>
      </c>
      <c r="D2937" s="1">
        <v>0.45388542454307879</v>
      </c>
      <c r="E2937" s="1">
        <v>70.716208624759247</v>
      </c>
      <c r="G2937" s="1">
        <v>2924</v>
      </c>
      <c r="Y2937" s="14"/>
      <c r="Z2937" s="14"/>
      <c r="AA2937" s="14"/>
      <c r="AB2937" s="14"/>
      <c r="AC2937" s="14"/>
      <c r="AD2937" s="28"/>
    </row>
    <row r="2938" spans="1:30" x14ac:dyDescent="0.3">
      <c r="A2938" s="1">
        <v>2925</v>
      </c>
      <c r="B2938" s="1">
        <v>0.1160584453305408</v>
      </c>
      <c r="C2938" s="2">
        <v>0.11068913893639354</v>
      </c>
      <c r="D2938" s="1">
        <v>0.20203954296806653</v>
      </c>
      <c r="E2938" s="1">
        <v>28.650872117115256</v>
      </c>
      <c r="G2938" s="1">
        <v>2925</v>
      </c>
      <c r="Y2938" s="14"/>
      <c r="Z2938" s="14"/>
      <c r="AA2938" s="14"/>
      <c r="AB2938" s="14"/>
      <c r="AC2938" s="14"/>
      <c r="AD2938" s="28"/>
    </row>
    <row r="2939" spans="1:30" x14ac:dyDescent="0.3">
      <c r="A2939" s="1">
        <v>2926</v>
      </c>
      <c r="B2939" s="1">
        <v>3.0513799914600234E-2</v>
      </c>
      <c r="C2939" s="2">
        <v>9.5146222534693028E-2</v>
      </c>
      <c r="D2939" s="1">
        <v>2.598957657958411E-2</v>
      </c>
      <c r="E2939" s="1">
        <v>-11.325851227222961</v>
      </c>
      <c r="G2939" s="1">
        <v>2926</v>
      </c>
      <c r="Y2939" s="14"/>
      <c r="Z2939" s="14"/>
      <c r="AA2939" s="14"/>
      <c r="AB2939" s="14"/>
      <c r="AC2939" s="14"/>
      <c r="AD2939" s="28"/>
    </row>
    <row r="2940" spans="1:30" x14ac:dyDescent="0.3">
      <c r="A2940" s="1">
        <v>2927</v>
      </c>
      <c r="B2940" s="1">
        <v>5.6512127241115755E-2</v>
      </c>
      <c r="C2940" s="2">
        <v>9.4537236999882063E-2</v>
      </c>
      <c r="D2940" s="1">
        <v>7.1554236798571536E-2</v>
      </c>
      <c r="E2940" s="1">
        <v>8.0580677462283035</v>
      </c>
      <c r="G2940" s="1">
        <v>2927</v>
      </c>
      <c r="Y2940" s="14"/>
      <c r="Z2940" s="14"/>
      <c r="AA2940" s="14"/>
      <c r="AB2940" s="14"/>
      <c r="AC2940" s="14"/>
      <c r="AD2940" s="28"/>
    </row>
    <row r="2941" spans="1:30" x14ac:dyDescent="0.3">
      <c r="A2941" s="1">
        <v>2928</v>
      </c>
      <c r="B2941" s="1">
        <v>0.2960551195565656</v>
      </c>
      <c r="C2941" s="2">
        <v>9.49855821906707E-2</v>
      </c>
      <c r="D2941" s="1">
        <v>0.37198150706402838</v>
      </c>
      <c r="E2941" s="1">
        <v>53.190533154763301</v>
      </c>
      <c r="G2941" s="1">
        <v>2928</v>
      </c>
      <c r="Y2941" s="14"/>
      <c r="Z2941" s="14"/>
      <c r="AA2941" s="14"/>
      <c r="AB2941" s="14"/>
      <c r="AC2941" s="14"/>
      <c r="AD2941" s="28"/>
    </row>
    <row r="2942" spans="1:30" x14ac:dyDescent="0.3">
      <c r="A2942" s="1">
        <v>2929</v>
      </c>
      <c r="B2942" s="1">
        <v>0.17065610790390554</v>
      </c>
      <c r="C2942" s="2">
        <v>9.5913907559609268E-2</v>
      </c>
      <c r="D2942" s="1">
        <v>0.16588477182887007</v>
      </c>
      <c r="E2942" s="1">
        <v>36.550706300291225</v>
      </c>
      <c r="G2942" s="1">
        <v>2929</v>
      </c>
      <c r="Y2942" s="14"/>
      <c r="Z2942" s="14"/>
      <c r="AA2942" s="14"/>
      <c r="AB2942" s="14"/>
      <c r="AC2942" s="14"/>
      <c r="AD2942" s="28"/>
    </row>
    <row r="2943" spans="1:30" x14ac:dyDescent="0.3">
      <c r="A2943" s="1">
        <v>2930</v>
      </c>
      <c r="B2943" s="1">
        <v>0.36009905546529741</v>
      </c>
      <c r="C2943" s="2">
        <v>9.4566242255532312E-2</v>
      </c>
      <c r="D2943" s="1">
        <v>0.49289099526066349</v>
      </c>
      <c r="E2943" s="1">
        <v>68.696502292635572</v>
      </c>
      <c r="G2943" s="1">
        <v>2930</v>
      </c>
      <c r="Y2943" s="14"/>
      <c r="Z2943" s="14"/>
      <c r="AA2943" s="14"/>
      <c r="AB2943" s="14"/>
      <c r="AC2943" s="14"/>
      <c r="AD2943" s="28"/>
    </row>
    <row r="2944" spans="1:30" x14ac:dyDescent="0.3">
      <c r="A2944" s="1">
        <v>2931</v>
      </c>
      <c r="B2944" s="1">
        <v>9.3200071177437352E-2</v>
      </c>
      <c r="C2944" s="2">
        <v>9.370728381766151E-2</v>
      </c>
      <c r="D2944" s="1">
        <v>0.11459445792963277</v>
      </c>
      <c r="E2944" s="1">
        <v>27.75564618519466</v>
      </c>
      <c r="G2944" s="1">
        <v>2931</v>
      </c>
      <c r="Y2944" s="14"/>
      <c r="Z2944" s="14"/>
      <c r="AA2944" s="14"/>
      <c r="AB2944" s="14"/>
      <c r="AC2944" s="14"/>
      <c r="AD2944" s="28"/>
    </row>
    <row r="2945" spans="1:30" x14ac:dyDescent="0.3">
      <c r="A2945" s="1">
        <v>2932</v>
      </c>
      <c r="B2945" s="1">
        <v>0.39410801341295298</v>
      </c>
      <c r="C2945" s="2">
        <v>9.7848273200836861E-2</v>
      </c>
      <c r="D2945" s="1">
        <v>0.38302899011424152</v>
      </c>
      <c r="E2945" s="1">
        <v>44.397591172065098</v>
      </c>
      <c r="G2945" s="1">
        <v>2932</v>
      </c>
      <c r="Y2945" s="14"/>
      <c r="Z2945" s="14"/>
      <c r="AA2945" s="14"/>
      <c r="AB2945" s="14"/>
      <c r="AC2945" s="14"/>
      <c r="AD2945" s="28"/>
    </row>
    <row r="2946" spans="1:30" x14ac:dyDescent="0.3">
      <c r="A2946" s="1">
        <v>2933</v>
      </c>
      <c r="B2946" s="1">
        <v>0.15539575528040278</v>
      </c>
      <c r="C2946" s="2">
        <v>9.2140776110319261E-2</v>
      </c>
      <c r="D2946" s="1">
        <v>0.122730401687702</v>
      </c>
      <c r="E2946" s="1">
        <v>33.28627494903369</v>
      </c>
      <c r="G2946" s="1">
        <v>2933</v>
      </c>
      <c r="Y2946" s="14"/>
      <c r="Z2946" s="14"/>
      <c r="AA2946" s="14"/>
      <c r="AB2946" s="14"/>
      <c r="AC2946" s="14"/>
      <c r="AD2946" s="28"/>
    </row>
    <row r="2947" spans="1:30" x14ac:dyDescent="0.3">
      <c r="A2947" s="1">
        <v>2934</v>
      </c>
      <c r="B2947" s="1">
        <v>0.30831272790292796</v>
      </c>
      <c r="C2947" s="2">
        <v>0.10130233393249717</v>
      </c>
      <c r="D2947" s="1">
        <v>0.35429970126771787</v>
      </c>
      <c r="E2947" s="1">
        <v>58.599039191560287</v>
      </c>
      <c r="G2947" s="1">
        <v>2934</v>
      </c>
      <c r="Y2947" s="14"/>
      <c r="Z2947" s="14"/>
      <c r="AA2947" s="14"/>
      <c r="AB2947" s="14"/>
      <c r="AC2947" s="14"/>
      <c r="AD2947" s="28"/>
    </row>
    <row r="2948" spans="1:30" x14ac:dyDescent="0.3">
      <c r="A2948" s="1">
        <v>2935</v>
      </c>
      <c r="B2948" s="1">
        <v>0.35148094769877297</v>
      </c>
      <c r="C2948" s="2">
        <v>0.10121000828997788</v>
      </c>
      <c r="D2948" s="1">
        <v>0.36468297945784589</v>
      </c>
      <c r="E2948" s="1">
        <v>46.168545842801834</v>
      </c>
      <c r="G2948" s="1">
        <v>2935</v>
      </c>
      <c r="Y2948" s="14"/>
      <c r="Z2948" s="14"/>
      <c r="AA2948" s="14"/>
      <c r="AB2948" s="14"/>
      <c r="AC2948" s="14"/>
      <c r="AD2948" s="28"/>
    </row>
    <row r="2949" spans="1:30" x14ac:dyDescent="0.3">
      <c r="A2949" s="1">
        <v>2936</v>
      </c>
      <c r="B2949" s="1">
        <v>8.9805744938994181E-2</v>
      </c>
      <c r="C2949" s="2">
        <v>9.9444352669034078E-2</v>
      </c>
      <c r="D2949" s="1">
        <v>8.7760382930240133E-2</v>
      </c>
      <c r="E2949" s="1">
        <v>16.320136612721914</v>
      </c>
      <c r="G2949" s="1">
        <v>2936</v>
      </c>
      <c r="Y2949" s="14"/>
      <c r="Z2949" s="14"/>
      <c r="AA2949" s="14"/>
      <c r="AB2949" s="14"/>
      <c r="AC2949" s="14"/>
      <c r="AD2949" s="28"/>
    </row>
    <row r="2950" spans="1:30" x14ac:dyDescent="0.3">
      <c r="A2950" s="1">
        <v>2937</v>
      </c>
      <c r="B2950" s="1">
        <v>0.19175853840975865</v>
      </c>
      <c r="C2950" s="2">
        <v>9.8972066676939266E-2</v>
      </c>
      <c r="D2950" s="1">
        <v>0.17511710684936949</v>
      </c>
      <c r="E2950" s="1">
        <v>21.476711940729977</v>
      </c>
      <c r="G2950" s="1">
        <v>2937</v>
      </c>
      <c r="Y2950" s="14"/>
      <c r="Z2950" s="14"/>
      <c r="AA2950" s="14"/>
      <c r="AB2950" s="14"/>
      <c r="AC2950" s="14"/>
      <c r="AD2950" s="28"/>
    </row>
    <row r="2951" spans="1:30" x14ac:dyDescent="0.3">
      <c r="A2951" s="1">
        <v>2938</v>
      </c>
      <c r="B2951" s="1">
        <v>0.32080185006516798</v>
      </c>
      <c r="C2951" s="2">
        <v>9.7826737571964736E-2</v>
      </c>
      <c r="D2951" s="1">
        <v>0.33851368313554697</v>
      </c>
      <c r="E2951" s="1">
        <v>66.391575334618921</v>
      </c>
      <c r="G2951" s="1">
        <v>2938</v>
      </c>
      <c r="Y2951" s="14"/>
      <c r="Z2951" s="14"/>
      <c r="AA2951" s="14"/>
      <c r="AB2951" s="14"/>
      <c r="AC2951" s="14"/>
      <c r="AD2951" s="28"/>
    </row>
    <row r="2952" spans="1:30" x14ac:dyDescent="0.3">
      <c r="A2952" s="1">
        <v>2939</v>
      </c>
      <c r="B2952" s="1">
        <v>0.2877344593702838</v>
      </c>
      <c r="C2952" s="2">
        <v>9.7171449044261754E-2</v>
      </c>
      <c r="D2952" s="1">
        <v>0.18307064521867117</v>
      </c>
      <c r="E2952" s="1">
        <v>31.290483207783161</v>
      </c>
      <c r="G2952" s="1">
        <v>2939</v>
      </c>
      <c r="Y2952" s="14"/>
      <c r="Z2952" s="14"/>
      <c r="AA2952" s="14"/>
      <c r="AB2952" s="14"/>
      <c r="AC2952" s="14"/>
      <c r="AD2952" s="28"/>
    </row>
    <row r="2953" spans="1:30" x14ac:dyDescent="0.3">
      <c r="A2953" s="1">
        <v>2940</v>
      </c>
      <c r="B2953" s="1">
        <v>0.85297658619420869</v>
      </c>
      <c r="C2953" s="2">
        <v>8.92249334155341E-2</v>
      </c>
      <c r="D2953" s="1">
        <v>0.19726935276428831</v>
      </c>
      <c r="E2953" s="1">
        <v>56.721731300950481</v>
      </c>
      <c r="G2953" s="1">
        <v>2940</v>
      </c>
      <c r="Y2953" s="14"/>
      <c r="Z2953" s="14"/>
      <c r="AA2953" s="14"/>
      <c r="AB2953" s="14"/>
      <c r="AC2953" s="14"/>
      <c r="AD2953" s="28"/>
    </row>
    <row r="2954" spans="1:30" x14ac:dyDescent="0.3">
      <c r="A2954" s="1">
        <v>2941</v>
      </c>
      <c r="B2954" s="1">
        <v>7.0742626472831596E-2</v>
      </c>
      <c r="C2954" s="2">
        <v>0.20915316307604204</v>
      </c>
      <c r="D2954" s="1">
        <v>3.3984636457640431E-2</v>
      </c>
      <c r="E2954" s="1">
        <v>22.551968717086091</v>
      </c>
      <c r="G2954" s="1">
        <v>2941</v>
      </c>
      <c r="Y2954" s="14"/>
      <c r="Z2954" s="14"/>
      <c r="AA2954" s="14"/>
      <c r="AB2954" s="14"/>
      <c r="AC2954" s="14"/>
      <c r="AD2954" s="28"/>
    </row>
    <row r="2955" spans="1:30" x14ac:dyDescent="0.3">
      <c r="A2955" s="1">
        <v>2942</v>
      </c>
      <c r="B2955" s="1">
        <v>0.47052497680441735</v>
      </c>
      <c r="C2955" s="2">
        <v>0.21594524121772082</v>
      </c>
      <c r="D2955" s="1">
        <v>0.42233796613871732</v>
      </c>
      <c r="E2955" s="1">
        <v>82.029046159377558</v>
      </c>
      <c r="G2955" s="1">
        <v>2942</v>
      </c>
      <c r="Y2955" s="14"/>
      <c r="Z2955" s="14"/>
      <c r="AA2955" s="14"/>
      <c r="AB2955" s="14"/>
      <c r="AC2955" s="14"/>
      <c r="AD2955" s="28"/>
    </row>
    <row r="2956" spans="1:30" x14ac:dyDescent="0.3">
      <c r="A2956" s="1">
        <v>2943</v>
      </c>
      <c r="B2956" s="1">
        <v>0.61527728971974738</v>
      </c>
      <c r="C2956" s="2">
        <v>0.21617883939285895</v>
      </c>
      <c r="D2956" s="1">
        <v>0.2174867787039213</v>
      </c>
      <c r="E2956" s="1">
        <v>63.644782301413017</v>
      </c>
      <c r="G2956" s="1">
        <v>2943</v>
      </c>
      <c r="Y2956" s="14"/>
      <c r="Z2956" s="14"/>
      <c r="AA2956" s="14"/>
      <c r="AB2956" s="14"/>
      <c r="AC2956" s="14"/>
      <c r="AD2956" s="28"/>
    </row>
    <row r="2957" spans="1:30" x14ac:dyDescent="0.3">
      <c r="A2957" s="1">
        <v>2944</v>
      </c>
      <c r="B2957" s="1">
        <v>0.49362383681038507</v>
      </c>
      <c r="C2957" s="2">
        <v>0.22824230461115533</v>
      </c>
      <c r="D2957" s="1">
        <v>0.3405879856740488</v>
      </c>
      <c r="E2957" s="1">
        <v>84.920584079990476</v>
      </c>
      <c r="G2957" s="1">
        <v>2944</v>
      </c>
      <c r="Y2957" s="14"/>
      <c r="Z2957" s="14"/>
      <c r="AA2957" s="14"/>
      <c r="AB2957" s="14"/>
      <c r="AC2957" s="14"/>
      <c r="AD2957" s="28"/>
    </row>
    <row r="2958" spans="1:30" x14ac:dyDescent="0.3">
      <c r="A2958" s="1">
        <v>2945</v>
      </c>
      <c r="B2958" s="1">
        <v>0.115868027146512</v>
      </c>
      <c r="C2958" s="2">
        <v>0.2283191078278955</v>
      </c>
      <c r="D2958" s="1">
        <v>7.3356440726317806E-2</v>
      </c>
      <c r="E2958" s="1">
        <v>23.765905222424834</v>
      </c>
      <c r="G2958" s="1">
        <v>2945</v>
      </c>
      <c r="Y2958" s="14"/>
      <c r="Z2958" s="14"/>
      <c r="AA2958" s="14"/>
      <c r="AB2958" s="14"/>
      <c r="AC2958" s="14"/>
      <c r="AD2958" s="28"/>
    </row>
    <row r="2959" spans="1:30" x14ac:dyDescent="0.3">
      <c r="A2959" s="1">
        <v>2946</v>
      </c>
      <c r="B2959" s="1">
        <v>0.26032778556794506</v>
      </c>
      <c r="C2959" s="2">
        <v>0.22680261344466479</v>
      </c>
      <c r="D2959" s="1">
        <v>0.16298726573262892</v>
      </c>
      <c r="E2959" s="1">
        <v>23.356180610427657</v>
      </c>
      <c r="G2959" s="1">
        <v>2946</v>
      </c>
      <c r="Y2959" s="14"/>
      <c r="Z2959" s="14"/>
      <c r="AA2959" s="14"/>
      <c r="AB2959" s="14"/>
      <c r="AC2959" s="14"/>
      <c r="AD2959" s="28"/>
    </row>
    <row r="2960" spans="1:30" x14ac:dyDescent="0.3">
      <c r="A2960" s="1">
        <v>2947</v>
      </c>
      <c r="B2960" s="1">
        <v>0.32534274333543672</v>
      </c>
      <c r="C2960" s="2">
        <v>0.22669570800610517</v>
      </c>
      <c r="D2960" s="1">
        <v>0.31956618698530304</v>
      </c>
      <c r="E2960" s="1">
        <v>90.821099812667953</v>
      </c>
      <c r="G2960" s="1">
        <v>2947</v>
      </c>
      <c r="Y2960" s="14"/>
      <c r="Z2960" s="14"/>
      <c r="AA2960" s="14"/>
      <c r="AB2960" s="14"/>
      <c r="AC2960" s="14"/>
      <c r="AD2960" s="28"/>
    </row>
    <row r="2961" spans="1:30" x14ac:dyDescent="0.3">
      <c r="A2961" s="1">
        <v>2948</v>
      </c>
      <c r="B2961" s="1">
        <v>0.11207124978498705</v>
      </c>
      <c r="C2961" s="2">
        <v>0.22804624452532979</v>
      </c>
      <c r="D2961" s="1">
        <v>6.4862583177642319E-2</v>
      </c>
      <c r="E2961" s="1">
        <v>10.86672853344961</v>
      </c>
      <c r="G2961" s="1">
        <v>2948</v>
      </c>
      <c r="Y2961" s="14"/>
      <c r="Z2961" s="14"/>
      <c r="AA2961" s="14"/>
      <c r="AB2961" s="14"/>
      <c r="AC2961" s="14"/>
      <c r="AD2961" s="28"/>
    </row>
    <row r="2962" spans="1:30" x14ac:dyDescent="0.3">
      <c r="A2962" s="1">
        <v>2949</v>
      </c>
      <c r="B2962" s="1">
        <v>0.54691586259151626</v>
      </c>
      <c r="C2962" s="2">
        <v>0.23032924369846541</v>
      </c>
      <c r="D2962" s="1">
        <v>0.49749557897171898</v>
      </c>
      <c r="E2962" s="1">
        <v>111.39700082653748</v>
      </c>
      <c r="G2962" s="1">
        <v>2949</v>
      </c>
      <c r="Y2962" s="14"/>
      <c r="Z2962" s="14"/>
      <c r="AA2962" s="14"/>
      <c r="AB2962" s="14"/>
      <c r="AC2962" s="14"/>
      <c r="AD2962" s="28"/>
    </row>
    <row r="2963" spans="1:30" x14ac:dyDescent="0.3">
      <c r="A2963" s="1">
        <v>2950</v>
      </c>
      <c r="B2963" s="1">
        <v>0.43370681101408981</v>
      </c>
      <c r="C2963" s="2">
        <v>0.23017857883907047</v>
      </c>
      <c r="D2963" s="1">
        <v>0.3145318346179839</v>
      </c>
      <c r="E2963" s="1">
        <v>74.786465681739855</v>
      </c>
      <c r="G2963" s="1">
        <v>2950</v>
      </c>
      <c r="Y2963" s="14"/>
      <c r="Z2963" s="14"/>
      <c r="AA2963" s="14"/>
      <c r="AB2963" s="14"/>
      <c r="AC2963" s="14"/>
      <c r="AD2963" s="28"/>
    </row>
    <row r="2964" spans="1:30" x14ac:dyDescent="0.3">
      <c r="A2964" s="1">
        <v>2951</v>
      </c>
      <c r="B2964" s="1">
        <v>0.34179701922280936</v>
      </c>
      <c r="C2964" s="2">
        <v>0.23106551623032598</v>
      </c>
      <c r="D2964" s="1">
        <v>0.32475540948034581</v>
      </c>
      <c r="E2964" s="1">
        <v>54.127665627798919</v>
      </c>
      <c r="G2964" s="1">
        <v>2951</v>
      </c>
      <c r="Y2964" s="14"/>
      <c r="Z2964" s="14"/>
      <c r="AA2964" s="14"/>
      <c r="AB2964" s="14"/>
      <c r="AC2964" s="14"/>
      <c r="AD2964" s="28"/>
    </row>
    <row r="2965" spans="1:30" x14ac:dyDescent="0.3">
      <c r="A2965" s="1">
        <v>2952</v>
      </c>
      <c r="B2965" s="1">
        <v>9.1135011974576713E-2</v>
      </c>
      <c r="C2965" s="2">
        <v>0.2338840820987719</v>
      </c>
      <c r="D2965" s="1">
        <v>6.8729433577015844E-2</v>
      </c>
      <c r="E2965" s="1">
        <v>6.0074200660453769</v>
      </c>
      <c r="G2965" s="1">
        <v>2952</v>
      </c>
      <c r="Y2965" s="14"/>
      <c r="Z2965" s="14"/>
      <c r="AA2965" s="14"/>
      <c r="AB2965" s="14"/>
      <c r="AC2965" s="14"/>
      <c r="AD2965" s="28"/>
    </row>
    <row r="2966" spans="1:30" x14ac:dyDescent="0.3">
      <c r="A2966" s="1">
        <v>2953</v>
      </c>
      <c r="B2966" s="1">
        <v>0.25511764421202654</v>
      </c>
      <c r="C2966" s="2">
        <v>0.23359995083144836</v>
      </c>
      <c r="D2966" s="1">
        <v>0.27362496507733602</v>
      </c>
      <c r="E2966" s="1">
        <v>55.640226607965857</v>
      </c>
      <c r="G2966" s="1">
        <v>2953</v>
      </c>
      <c r="Y2966" s="14"/>
      <c r="Z2966" s="14"/>
      <c r="AA2966" s="14"/>
      <c r="AB2966" s="14"/>
      <c r="AC2966" s="14"/>
      <c r="AD2966" s="28"/>
    </row>
    <row r="2967" spans="1:30" x14ac:dyDescent="0.3">
      <c r="A2967" s="1">
        <v>2954</v>
      </c>
      <c r="B2967" s="1">
        <v>0.14780573082892243</v>
      </c>
      <c r="C2967" s="2">
        <v>0.23529543908299336</v>
      </c>
      <c r="D2967" s="1">
        <v>0.22982359698591534</v>
      </c>
      <c r="E2967" s="1">
        <v>29.518339502512259</v>
      </c>
      <c r="G2967" s="1">
        <v>2954</v>
      </c>
      <c r="Y2967" s="14"/>
      <c r="Z2967" s="14"/>
      <c r="AA2967" s="14"/>
      <c r="AB2967" s="14"/>
      <c r="AC2967" s="14"/>
      <c r="AD2967" s="28"/>
    </row>
    <row r="2968" spans="1:30" x14ac:dyDescent="0.3">
      <c r="A2968" s="1">
        <v>2955</v>
      </c>
      <c r="B2968" s="1">
        <v>0.34959311588283187</v>
      </c>
      <c r="C2968" s="2">
        <v>0.23534723834328883</v>
      </c>
      <c r="D2968" s="1">
        <v>0.39387768021332081</v>
      </c>
      <c r="E2968" s="1">
        <v>79.148232003651842</v>
      </c>
      <c r="G2968" s="1">
        <v>2955</v>
      </c>
      <c r="Y2968" s="14"/>
      <c r="Z2968" s="14"/>
      <c r="AA2968" s="14"/>
      <c r="AB2968" s="14"/>
      <c r="AC2968" s="14"/>
      <c r="AD2968" s="28"/>
    </row>
    <row r="2969" spans="1:30" x14ac:dyDescent="0.3">
      <c r="A2969" s="1">
        <v>2956</v>
      </c>
      <c r="B2969" s="1">
        <v>2.9951544158005279E-2</v>
      </c>
      <c r="C2969" s="2">
        <v>0.23586976760570241</v>
      </c>
      <c r="D2969" s="1">
        <v>3.6344209128726712E-2</v>
      </c>
      <c r="E2969" s="1">
        <v>25.626904682143348</v>
      </c>
      <c r="G2969" s="1">
        <v>2956</v>
      </c>
      <c r="Y2969" s="14"/>
      <c r="Z2969" s="14"/>
      <c r="AA2969" s="14"/>
      <c r="AB2969" s="14"/>
      <c r="AC2969" s="14"/>
      <c r="AD2969" s="28"/>
    </row>
    <row r="2970" spans="1:30" x14ac:dyDescent="0.3">
      <c r="A2970" s="1">
        <v>2957</v>
      </c>
      <c r="B2970" s="1">
        <v>0.25990604238463155</v>
      </c>
      <c r="C2970" s="2">
        <v>0.23784214988826063</v>
      </c>
      <c r="D2970" s="1">
        <v>0.30123197154527676</v>
      </c>
      <c r="E2970" s="1">
        <v>61.59277713517541</v>
      </c>
      <c r="G2970" s="1">
        <v>2957</v>
      </c>
      <c r="Y2970" s="14"/>
      <c r="Z2970" s="14"/>
      <c r="AA2970" s="14"/>
      <c r="AB2970" s="14"/>
      <c r="AC2970" s="14"/>
      <c r="AD2970" s="28"/>
    </row>
    <row r="2971" spans="1:30" x14ac:dyDescent="0.3">
      <c r="A2971" s="1">
        <v>2958</v>
      </c>
      <c r="B2971" s="1">
        <v>0.35744570208916199</v>
      </c>
      <c r="C2971" s="2">
        <v>0.23723667129710552</v>
      </c>
      <c r="D2971" s="1">
        <v>0.46468879905650939</v>
      </c>
      <c r="E2971" s="1">
        <v>94.830247495059083</v>
      </c>
      <c r="G2971" s="1">
        <v>2958</v>
      </c>
      <c r="Y2971" s="14"/>
      <c r="Z2971" s="14"/>
      <c r="AA2971" s="14"/>
      <c r="AB2971" s="14"/>
      <c r="AC2971" s="14"/>
      <c r="AD2971" s="28"/>
    </row>
    <row r="2972" spans="1:30" x14ac:dyDescent="0.3">
      <c r="A2972" s="1">
        <v>2959</v>
      </c>
      <c r="B2972" s="1">
        <v>1.6779032461820085E-2</v>
      </c>
      <c r="C2972" s="2">
        <v>0.23729335128093218</v>
      </c>
      <c r="D2972" s="1">
        <v>1.1975674254096704E-2</v>
      </c>
      <c r="E2972" s="1">
        <v>-7.292671581693444</v>
      </c>
      <c r="G2972" s="1">
        <v>2959</v>
      </c>
      <c r="Y2972" s="14"/>
      <c r="Z2972" s="14"/>
      <c r="AA2972" s="14"/>
      <c r="AB2972" s="14"/>
      <c r="AC2972" s="14"/>
      <c r="AD2972" s="28"/>
    </row>
    <row r="2973" spans="1:30" x14ac:dyDescent="0.3">
      <c r="A2973" s="1">
        <v>2960</v>
      </c>
      <c r="B2973" s="1">
        <v>0.15598742368651772</v>
      </c>
      <c r="C2973" s="2">
        <v>0.23853628550951234</v>
      </c>
      <c r="D2973" s="1">
        <v>0.14866990593832666</v>
      </c>
      <c r="E2973" s="1">
        <v>18.23315839320383</v>
      </c>
      <c r="G2973" s="1">
        <v>2960</v>
      </c>
      <c r="Y2973" s="14"/>
      <c r="Z2973" s="14"/>
      <c r="AA2973" s="14"/>
      <c r="AB2973" s="14"/>
      <c r="AC2973" s="14"/>
      <c r="AD2973" s="28"/>
    </row>
    <row r="2974" spans="1:30" x14ac:dyDescent="0.3">
      <c r="A2974" s="1">
        <v>2961</v>
      </c>
      <c r="B2974" s="1">
        <v>0.43279116205704116</v>
      </c>
      <c r="C2974" s="2">
        <v>0.2385605991311826</v>
      </c>
      <c r="D2974" s="1">
        <v>0.12565618265784889</v>
      </c>
      <c r="E2974" s="1">
        <v>16.125722016391286</v>
      </c>
      <c r="G2974" s="1">
        <v>2961</v>
      </c>
      <c r="Y2974" s="14"/>
      <c r="Z2974" s="14"/>
      <c r="AA2974" s="14"/>
      <c r="AB2974" s="14"/>
      <c r="AC2974" s="14"/>
      <c r="AD2974" s="28"/>
    </row>
    <row r="2975" spans="1:30" x14ac:dyDescent="0.3">
      <c r="A2975" s="1">
        <v>2962</v>
      </c>
      <c r="B2975" s="1">
        <v>0.34138262470050434</v>
      </c>
      <c r="C2975" s="2">
        <v>0.24805034698243683</v>
      </c>
      <c r="D2975" s="1">
        <v>0.28200714146205935</v>
      </c>
      <c r="E2975" s="1">
        <v>46.729075749658563</v>
      </c>
      <c r="G2975" s="1">
        <v>2962</v>
      </c>
      <c r="Y2975" s="14"/>
      <c r="Z2975" s="14"/>
      <c r="AA2975" s="14"/>
      <c r="AB2975" s="14"/>
      <c r="AC2975" s="14"/>
      <c r="AD2975" s="28"/>
    </row>
    <row r="2976" spans="1:30" x14ac:dyDescent="0.3">
      <c r="A2976" s="1">
        <v>2963</v>
      </c>
      <c r="B2976" s="1">
        <v>0.34787552011754763</v>
      </c>
      <c r="C2976" s="2">
        <v>0.24413684911848793</v>
      </c>
      <c r="D2976" s="1">
        <v>0.46210243053028338</v>
      </c>
      <c r="E2976" s="1">
        <v>67.6429752890717</v>
      </c>
      <c r="G2976" s="1">
        <v>2963</v>
      </c>
      <c r="Y2976" s="14"/>
      <c r="Z2976" s="14"/>
      <c r="AA2976" s="14"/>
      <c r="AB2976" s="14"/>
      <c r="AC2976" s="14"/>
      <c r="AD2976" s="28"/>
    </row>
    <row r="2977" spans="1:30" x14ac:dyDescent="0.3">
      <c r="A2977" s="1">
        <v>2964</v>
      </c>
      <c r="B2977" s="1">
        <v>0.19657691004620723</v>
      </c>
      <c r="C2977" s="2">
        <v>0.24257632931978257</v>
      </c>
      <c r="D2977" s="1">
        <v>0.22076439831847797</v>
      </c>
      <c r="E2977" s="1">
        <v>29.573928310440145</v>
      </c>
      <c r="G2977" s="1">
        <v>2964</v>
      </c>
      <c r="Y2977" s="14"/>
      <c r="Z2977" s="14"/>
      <c r="AA2977" s="14"/>
      <c r="AB2977" s="14"/>
      <c r="AC2977" s="14"/>
      <c r="AD2977" s="28"/>
    </row>
    <row r="2978" spans="1:30" x14ac:dyDescent="0.3">
      <c r="A2978" s="1">
        <v>2965</v>
      </c>
      <c r="B2978" s="1">
        <v>0.2061488062159135</v>
      </c>
      <c r="C2978" s="2">
        <v>0.24260606717995034</v>
      </c>
      <c r="D2978" s="1">
        <v>0.21182046197143428</v>
      </c>
      <c r="E2978" s="1">
        <v>45.445066304925504</v>
      </c>
      <c r="G2978" s="1">
        <v>2965</v>
      </c>
      <c r="Y2978" s="14"/>
      <c r="Z2978" s="14"/>
      <c r="AA2978" s="14"/>
      <c r="AB2978" s="14"/>
      <c r="AC2978" s="14"/>
      <c r="AD2978" s="28"/>
    </row>
    <row r="2979" spans="1:30" x14ac:dyDescent="0.3">
      <c r="A2979" s="1">
        <v>2966</v>
      </c>
      <c r="B2979" s="1">
        <v>0.4815456621021606</v>
      </c>
      <c r="C2979" s="2">
        <v>0.24227521135657695</v>
      </c>
      <c r="D2979" s="1">
        <v>0.30695201029116337</v>
      </c>
      <c r="E2979" s="1">
        <v>81.975284427799892</v>
      </c>
      <c r="G2979" s="1">
        <v>2966</v>
      </c>
      <c r="Y2979" s="14"/>
      <c r="Z2979" s="14"/>
      <c r="AA2979" s="14"/>
      <c r="AB2979" s="14"/>
      <c r="AC2979" s="14"/>
      <c r="AD2979" s="28"/>
    </row>
    <row r="2980" spans="1:30" x14ac:dyDescent="0.3">
      <c r="A2980" s="1">
        <v>2967</v>
      </c>
      <c r="B2980" s="1">
        <v>0.30319781385145367</v>
      </c>
      <c r="C2980" s="2">
        <v>0.24230833365468912</v>
      </c>
      <c r="D2980" s="1">
        <v>0.42067701413898401</v>
      </c>
      <c r="E2980" s="1">
        <v>45.139438906891542</v>
      </c>
      <c r="G2980" s="1">
        <v>2967</v>
      </c>
      <c r="Y2980" s="14"/>
      <c r="Z2980" s="14"/>
      <c r="AA2980" s="14"/>
      <c r="AB2980" s="14"/>
      <c r="AC2980" s="14"/>
      <c r="AD2980" s="28"/>
    </row>
    <row r="2981" spans="1:30" x14ac:dyDescent="0.3">
      <c r="A2981" s="1">
        <v>2968</v>
      </c>
      <c r="B2981" s="1">
        <v>0.20670424790830741</v>
      </c>
      <c r="C2981" s="2">
        <v>0.24633223414723715</v>
      </c>
      <c r="D2981" s="1">
        <v>0.24810707573732455</v>
      </c>
      <c r="E2981" s="1">
        <v>39.351007475336708</v>
      </c>
      <c r="G2981" s="1">
        <v>2968</v>
      </c>
      <c r="Y2981" s="14"/>
      <c r="Z2981" s="14"/>
      <c r="AA2981" s="14"/>
      <c r="AB2981" s="14"/>
      <c r="AC2981" s="14"/>
      <c r="AD2981" s="28"/>
    </row>
    <row r="2982" spans="1:30" x14ac:dyDescent="0.3">
      <c r="A2982" s="1">
        <v>2969</v>
      </c>
      <c r="B2982" s="1">
        <v>4.1609148879444544E-2</v>
      </c>
      <c r="C2982" s="2">
        <v>0.24659963311506852</v>
      </c>
      <c r="D2982" s="1">
        <v>4.4442056290286108E-2</v>
      </c>
      <c r="E2982" s="1">
        <v>-0.41167826691168585</v>
      </c>
      <c r="G2982" s="1">
        <v>2969</v>
      </c>
      <c r="Y2982" s="14"/>
      <c r="Z2982" s="14"/>
      <c r="AA2982" s="14"/>
      <c r="AB2982" s="14"/>
      <c r="AC2982" s="14"/>
      <c r="AD2982" s="28"/>
    </row>
    <row r="2983" spans="1:30" x14ac:dyDescent="0.3">
      <c r="A2983" s="1">
        <v>2970</v>
      </c>
      <c r="B2983" s="1">
        <v>0.12671486435814008</v>
      </c>
      <c r="C2983" s="2">
        <v>0.15381472923274886</v>
      </c>
      <c r="D2983" s="1">
        <v>0.22515441145131013</v>
      </c>
      <c r="E2983" s="1">
        <v>22.57412856809804</v>
      </c>
      <c r="G2983" s="1">
        <v>2970</v>
      </c>
      <c r="Y2983" s="14"/>
      <c r="Z2983" s="14"/>
      <c r="AA2983" s="14"/>
      <c r="AB2983" s="14"/>
      <c r="AC2983" s="14"/>
      <c r="AD2983" s="28"/>
    </row>
    <row r="2984" spans="1:30" x14ac:dyDescent="0.3">
      <c r="A2984" s="1">
        <v>2971</v>
      </c>
      <c r="B2984" s="1">
        <v>0.3899533302648146</v>
      </c>
      <c r="C2984" s="2">
        <v>0.14900748167480563</v>
      </c>
      <c r="D2984" s="1">
        <v>0.29680617079174249</v>
      </c>
      <c r="E2984" s="1">
        <v>50.187472401552746</v>
      </c>
      <c r="G2984" s="1">
        <v>2971</v>
      </c>
      <c r="Y2984" s="14"/>
      <c r="Z2984" s="14"/>
      <c r="AA2984" s="14"/>
      <c r="AB2984" s="14"/>
      <c r="AC2984" s="14"/>
      <c r="AD2984" s="28"/>
    </row>
    <row r="2985" spans="1:30" x14ac:dyDescent="0.3">
      <c r="A2985" s="1">
        <v>2972</v>
      </c>
      <c r="B2985" s="1">
        <v>0.36459155852288838</v>
      </c>
      <c r="C2985" s="2">
        <v>0.15297019061005671</v>
      </c>
      <c r="D2985" s="1">
        <v>0.4920481591269289</v>
      </c>
      <c r="E2985" s="1">
        <v>61.518746347233311</v>
      </c>
      <c r="G2985" s="1">
        <v>2972</v>
      </c>
      <c r="AD2985" s="28"/>
    </row>
    <row r="2986" spans="1:30" x14ac:dyDescent="0.3">
      <c r="A2986" s="1">
        <v>2973</v>
      </c>
      <c r="B2986" s="1">
        <v>0.34018546326112942</v>
      </c>
      <c r="C2986" s="2">
        <v>0.12779186691938749</v>
      </c>
      <c r="D2986" s="1">
        <v>0.25878254940501738</v>
      </c>
      <c r="E2986" s="1">
        <v>51.530669609619608</v>
      </c>
      <c r="G2986" s="1">
        <v>2973</v>
      </c>
      <c r="AD2986" s="28"/>
    </row>
    <row r="2987" spans="1:30" x14ac:dyDescent="0.3">
      <c r="A2987" s="1">
        <v>2974</v>
      </c>
      <c r="B2987" s="1">
        <v>0.40039561891726966</v>
      </c>
      <c r="C2987" s="2">
        <v>0.13853903541205106</v>
      </c>
      <c r="D2987" s="1">
        <v>0.3489248393096509</v>
      </c>
      <c r="E2987" s="1">
        <v>61.241413317625337</v>
      </c>
      <c r="G2987" s="1">
        <v>2974</v>
      </c>
      <c r="AD2987" s="28"/>
    </row>
    <row r="2988" spans="1:30" x14ac:dyDescent="0.3">
      <c r="A2988" s="1">
        <v>2975</v>
      </c>
      <c r="B2988" s="1">
        <v>5.0512537825281166E-2</v>
      </c>
      <c r="C2988" s="2">
        <v>0.1372300222097832</v>
      </c>
      <c r="D2988" s="1">
        <v>5.8759205035668172E-2</v>
      </c>
      <c r="E2988" s="1">
        <v>0.5565335430068874</v>
      </c>
      <c r="G2988" s="1">
        <v>2975</v>
      </c>
      <c r="AD2988" s="28"/>
    </row>
    <row r="2989" spans="1:30" x14ac:dyDescent="0.3">
      <c r="A2989" s="1">
        <v>2976</v>
      </c>
      <c r="B2989" s="1">
        <v>0.20860056972572685</v>
      </c>
      <c r="C2989" s="2">
        <v>0.13871793709548882</v>
      </c>
      <c r="D2989" s="1">
        <v>0.19764128318708912</v>
      </c>
      <c r="E2989" s="1">
        <v>35.400986395075492</v>
      </c>
      <c r="G2989" s="1">
        <v>2976</v>
      </c>
      <c r="AD2989" s="28"/>
    </row>
    <row r="2990" spans="1:30" x14ac:dyDescent="0.3">
      <c r="A2990" s="1">
        <v>2977</v>
      </c>
      <c r="B2990" s="1">
        <v>0.36462419901705195</v>
      </c>
      <c r="C2990" s="2">
        <v>0.13909309209376539</v>
      </c>
      <c r="D2990" s="1">
        <v>0.40504356332225255</v>
      </c>
      <c r="E2990" s="1">
        <v>63.84727055011696</v>
      </c>
      <c r="G2990" s="1">
        <v>2977</v>
      </c>
      <c r="AD2990" s="28"/>
    </row>
    <row r="2991" spans="1:30" x14ac:dyDescent="0.3">
      <c r="A2991" s="1">
        <v>2978</v>
      </c>
      <c r="B2991" s="1">
        <v>0.40946956117337097</v>
      </c>
      <c r="C2991" s="2">
        <v>0.13600787510689094</v>
      </c>
      <c r="D2991" s="1">
        <v>0.38290620116523394</v>
      </c>
      <c r="E2991" s="1">
        <v>65.980944272030499</v>
      </c>
      <c r="G2991" s="1">
        <v>2978</v>
      </c>
      <c r="AD2991" s="28"/>
    </row>
    <row r="2992" spans="1:30" x14ac:dyDescent="0.3">
      <c r="A2992" s="1">
        <v>2979</v>
      </c>
      <c r="B2992" s="1">
        <v>0.35515234038487092</v>
      </c>
      <c r="C2992" s="2">
        <v>0.13797448523876871</v>
      </c>
      <c r="D2992" s="1">
        <v>0.32421576584772799</v>
      </c>
      <c r="E2992" s="1">
        <v>55.860567916472533</v>
      </c>
      <c r="G2992" s="1">
        <v>2979</v>
      </c>
      <c r="AD2992" s="28"/>
    </row>
    <row r="2993" spans="1:30" x14ac:dyDescent="0.3">
      <c r="A2993" s="1">
        <v>2980</v>
      </c>
      <c r="B2993" s="1">
        <v>0.26024888597939555</v>
      </c>
      <c r="C2993" s="2">
        <v>0.13667117604573761</v>
      </c>
      <c r="D2993" s="1">
        <v>0.18514268750861892</v>
      </c>
      <c r="E2993" s="1">
        <v>17.580445253886356</v>
      </c>
      <c r="G2993" s="1">
        <v>2980</v>
      </c>
      <c r="AD2993" s="28"/>
    </row>
    <row r="2994" spans="1:30" x14ac:dyDescent="0.3">
      <c r="A2994" s="1">
        <v>2981</v>
      </c>
      <c r="B2994" s="1">
        <v>0.19357398681358071</v>
      </c>
      <c r="C2994" s="2">
        <v>0.13971153508601361</v>
      </c>
      <c r="D2994" s="1">
        <v>0.1790384112935145</v>
      </c>
      <c r="E2994" s="1">
        <v>31.236336926450115</v>
      </c>
      <c r="G2994" s="1">
        <v>2981</v>
      </c>
      <c r="AD2994" s="28"/>
    </row>
    <row r="2995" spans="1:30" x14ac:dyDescent="0.3">
      <c r="A2995" s="1">
        <v>2982</v>
      </c>
      <c r="B2995" s="1">
        <v>0.17206195017133719</v>
      </c>
      <c r="C2995" s="2">
        <v>0.14198677685226518</v>
      </c>
      <c r="D2995" s="1">
        <v>0.29866787340554912</v>
      </c>
      <c r="E2995" s="1">
        <v>72.363482240629381</v>
      </c>
      <c r="G2995" s="1">
        <v>2982</v>
      </c>
      <c r="AD2995" s="28"/>
    </row>
    <row r="2996" spans="1:30" x14ac:dyDescent="0.3">
      <c r="A2996" s="1">
        <v>2983</v>
      </c>
      <c r="B2996" s="1">
        <v>9.4422471931083204E-2</v>
      </c>
      <c r="C2996" s="2">
        <v>0.14041755657560548</v>
      </c>
      <c r="D2996" s="1">
        <v>9.0598581656290131E-2</v>
      </c>
      <c r="E2996" s="1">
        <v>23.386258800246473</v>
      </c>
      <c r="G2996" s="1">
        <v>2983</v>
      </c>
      <c r="AD2996" s="28"/>
    </row>
    <row r="2997" spans="1:30" x14ac:dyDescent="0.3">
      <c r="A2997" s="1">
        <v>2984</v>
      </c>
      <c r="B2997" s="1">
        <v>0.20518742870712897</v>
      </c>
      <c r="C2997" s="2">
        <v>0.14712536969919968</v>
      </c>
      <c r="D2997" s="1">
        <v>0.20703120699083571</v>
      </c>
      <c r="E2997" s="1">
        <v>44.890464558926539</v>
      </c>
      <c r="G2997" s="1">
        <v>2984</v>
      </c>
      <c r="AD2997" s="28"/>
    </row>
    <row r="2998" spans="1:30" x14ac:dyDescent="0.3">
      <c r="A2998" s="1">
        <v>2985</v>
      </c>
      <c r="B2998" s="1">
        <v>0.3500051502581859</v>
      </c>
      <c r="C2998" s="2">
        <v>0.14849095061181156</v>
      </c>
      <c r="D2998" s="1">
        <v>0.35243583375208443</v>
      </c>
      <c r="E2998" s="1">
        <v>77.579111854313425</v>
      </c>
      <c r="G2998" s="1">
        <v>2985</v>
      </c>
      <c r="AD2998" s="28"/>
    </row>
    <row r="2999" spans="1:30" x14ac:dyDescent="0.3">
      <c r="A2999" s="1">
        <v>2986</v>
      </c>
      <c r="B2999" s="1">
        <v>0.9294982556222291</v>
      </c>
      <c r="C2999" s="2">
        <v>0.15195656388066123</v>
      </c>
      <c r="D2999" s="1">
        <v>0.48353069236055807</v>
      </c>
      <c r="E2999" s="1">
        <v>169.90148923165637</v>
      </c>
      <c r="G2999" s="1">
        <v>2986</v>
      </c>
      <c r="AD2999" s="28"/>
    </row>
    <row r="3000" spans="1:30" x14ac:dyDescent="0.3">
      <c r="A3000" s="1">
        <v>2987</v>
      </c>
      <c r="B3000" s="1">
        <v>0.16080785003463652</v>
      </c>
      <c r="C3000" s="2">
        <v>0.15860601032028149</v>
      </c>
      <c r="D3000" s="1">
        <v>9.2948895600445142E-2</v>
      </c>
      <c r="E3000" s="1">
        <v>32.868096983350583</v>
      </c>
      <c r="G3000" s="1">
        <v>2987</v>
      </c>
      <c r="AD3000" s="28"/>
    </row>
    <row r="3001" spans="1:30" x14ac:dyDescent="0.3">
      <c r="A3001" s="1">
        <v>2988</v>
      </c>
      <c r="B3001" s="1">
        <v>0.4477091237204231</v>
      </c>
      <c r="C3001" s="2">
        <v>0.16757899124325171</v>
      </c>
      <c r="D3001" s="1">
        <v>0.44192976754539592</v>
      </c>
      <c r="E3001" s="1">
        <v>128.7320900567135</v>
      </c>
      <c r="G3001" s="1">
        <v>2988</v>
      </c>
      <c r="AD3001" s="28"/>
    </row>
    <row r="3002" spans="1:30" x14ac:dyDescent="0.3">
      <c r="A3002" s="1">
        <v>2989</v>
      </c>
      <c r="B3002" s="1">
        <v>0.35773868010987814</v>
      </c>
      <c r="C3002" s="2">
        <v>0.16688778342369129</v>
      </c>
      <c r="D3002" s="1">
        <v>0.23480956222665705</v>
      </c>
      <c r="E3002" s="1">
        <v>62.612946229599899</v>
      </c>
      <c r="G3002" s="1">
        <v>2989</v>
      </c>
      <c r="AD3002" s="28"/>
    </row>
    <row r="3003" spans="1:30" x14ac:dyDescent="0.3">
      <c r="A3003" s="1">
        <v>2990</v>
      </c>
      <c r="B3003" s="1">
        <v>0.43539698586541148</v>
      </c>
      <c r="C3003" s="2">
        <v>0.16614320448973158</v>
      </c>
      <c r="D3003" s="1">
        <v>0.48227369278771043</v>
      </c>
      <c r="E3003" s="1">
        <v>112.69044335760813</v>
      </c>
      <c r="G3003" s="1">
        <v>2990</v>
      </c>
      <c r="AD3003" s="28"/>
    </row>
    <row r="3004" spans="1:30" x14ac:dyDescent="0.3">
      <c r="A3004" s="1">
        <v>2991</v>
      </c>
      <c r="B3004" s="1">
        <v>0.38822903751704241</v>
      </c>
      <c r="C3004" s="2">
        <v>0.15148894630591644</v>
      </c>
      <c r="D3004" s="1">
        <v>0.38908368474378552</v>
      </c>
      <c r="E3004" s="1">
        <v>108.88671271435668</v>
      </c>
      <c r="G3004" s="1">
        <v>2991</v>
      </c>
      <c r="AD3004" s="28"/>
    </row>
    <row r="3005" spans="1:30" x14ac:dyDescent="0.3">
      <c r="A3005" s="1">
        <v>2992</v>
      </c>
      <c r="B3005" s="1">
        <v>2.5149019926752367E-2</v>
      </c>
      <c r="C3005" s="2">
        <v>0.15177535904843448</v>
      </c>
      <c r="D3005" s="1">
        <v>3.1627588509932622E-2</v>
      </c>
      <c r="E3005" s="1">
        <v>17.694728462722686</v>
      </c>
      <c r="G3005" s="1">
        <v>2992</v>
      </c>
      <c r="AD3005" s="28"/>
    </row>
    <row r="3006" spans="1:30" x14ac:dyDescent="0.3">
      <c r="A3006" s="1">
        <v>2993</v>
      </c>
      <c r="B3006" s="1">
        <v>0.45517208208639776</v>
      </c>
      <c r="C3006" s="2">
        <v>0.15222580706759092</v>
      </c>
      <c r="D3006" s="1">
        <v>0.36686538201709901</v>
      </c>
      <c r="E3006" s="1">
        <v>89.648749235218261</v>
      </c>
      <c r="G3006" s="1">
        <v>2993</v>
      </c>
      <c r="AD3006" s="28"/>
    </row>
    <row r="3007" spans="1:30" x14ac:dyDescent="0.3">
      <c r="A3007" s="1">
        <v>2994</v>
      </c>
      <c r="B3007" s="1">
        <v>0.48712000229061592</v>
      </c>
      <c r="C3007" s="2">
        <v>0.15750460715999776</v>
      </c>
      <c r="D3007" s="1">
        <v>0.47304121527489817</v>
      </c>
      <c r="E3007" s="1">
        <v>125.79642084834531</v>
      </c>
      <c r="G3007" s="1">
        <v>2994</v>
      </c>
      <c r="AD3007" s="28"/>
    </row>
    <row r="3008" spans="1:30" x14ac:dyDescent="0.3">
      <c r="A3008" s="1">
        <v>2995</v>
      </c>
      <c r="B3008" s="1">
        <v>0.18505822532981039</v>
      </c>
      <c r="C3008" s="2">
        <v>0.15804120902018307</v>
      </c>
      <c r="D3008" s="1">
        <v>0.15144070157584835</v>
      </c>
      <c r="E3008" s="1">
        <v>47.082872069326157</v>
      </c>
      <c r="G3008" s="1">
        <v>2995</v>
      </c>
      <c r="AD3008" s="28"/>
    </row>
    <row r="3009" spans="1:30" x14ac:dyDescent="0.3">
      <c r="A3009" s="1">
        <v>2996</v>
      </c>
      <c r="B3009" s="1">
        <v>0.61630703457885416</v>
      </c>
      <c r="C3009" s="2">
        <v>0.15959183878057662</v>
      </c>
      <c r="D3009" s="1">
        <v>0.35172739969586436</v>
      </c>
      <c r="E3009" s="1">
        <v>81.01014829293706</v>
      </c>
      <c r="G3009" s="1">
        <v>2996</v>
      </c>
      <c r="AD3009" s="28"/>
    </row>
    <row r="3010" spans="1:30" x14ac:dyDescent="0.3">
      <c r="A3010" s="1">
        <v>2997</v>
      </c>
      <c r="B3010" s="1">
        <v>0.2512938707602651</v>
      </c>
      <c r="C3010" s="2">
        <v>0.15822658108108573</v>
      </c>
      <c r="D3010" s="1">
        <v>0.24268975262480635</v>
      </c>
      <c r="E3010" s="1">
        <v>54.626908734918267</v>
      </c>
      <c r="G3010" s="1">
        <v>2997</v>
      </c>
      <c r="AD3010" s="28"/>
    </row>
    <row r="3011" spans="1:30" x14ac:dyDescent="0.3">
      <c r="A3011" s="1">
        <v>2998</v>
      </c>
      <c r="B3011" s="1">
        <v>0.30689501666719415</v>
      </c>
      <c r="C3011" s="2">
        <v>0.15848291049475288</v>
      </c>
      <c r="D3011" s="1">
        <v>0.17265088886729268</v>
      </c>
      <c r="E3011" s="1">
        <v>40.604425703629765</v>
      </c>
      <c r="G3011" s="1">
        <v>2998</v>
      </c>
      <c r="AD3011" s="28"/>
    </row>
    <row r="3012" spans="1:30" x14ac:dyDescent="0.3">
      <c r="A3012" s="1">
        <v>2999</v>
      </c>
      <c r="B3012" s="1">
        <v>0.22343841552463364</v>
      </c>
      <c r="C3012" s="2">
        <v>0.17491026015043484</v>
      </c>
      <c r="D3012" s="1">
        <v>2.448253949187788E-2</v>
      </c>
      <c r="E3012" s="1">
        <v>15.264913599722929</v>
      </c>
      <c r="G3012" s="1">
        <v>2999</v>
      </c>
      <c r="AD3012" s="28"/>
    </row>
    <row r="3013" spans="1:30" x14ac:dyDescent="0.3">
      <c r="A3013" s="1">
        <v>3000</v>
      </c>
      <c r="B3013" s="1">
        <v>0.51310135562719605</v>
      </c>
      <c r="C3013" s="2">
        <v>0.30593346709452834</v>
      </c>
      <c r="D3013" s="1">
        <v>0.27181440684880936</v>
      </c>
      <c r="E3013" s="1">
        <v>71.417918310447973</v>
      </c>
      <c r="G3013" s="1">
        <v>3000</v>
      </c>
      <c r="AD3013" s="28"/>
    </row>
    <row r="3014" spans="1:30" x14ac:dyDescent="0.3">
      <c r="A3014" s="1">
        <v>3001</v>
      </c>
      <c r="B3014" s="1">
        <v>0.21285186965386485</v>
      </c>
      <c r="C3014" s="2">
        <v>0.30654632692333711</v>
      </c>
      <c r="D3014" s="1">
        <v>0.11397535786796449</v>
      </c>
      <c r="E3014" s="1">
        <v>30.245131222444989</v>
      </c>
      <c r="G3014" s="1">
        <v>3001</v>
      </c>
      <c r="AD3014" s="28"/>
    </row>
    <row r="3015" spans="1:30" x14ac:dyDescent="0.3">
      <c r="A3015" s="1">
        <v>3002</v>
      </c>
      <c r="B3015" s="1">
        <v>4.7695601557468568E-2</v>
      </c>
      <c r="C3015" s="2">
        <v>0.30756048368997402</v>
      </c>
      <c r="D3015" s="1">
        <v>3.8558125661715521E-2</v>
      </c>
      <c r="E3015" s="1">
        <v>15.2673172824902</v>
      </c>
      <c r="G3015" s="1">
        <v>3002</v>
      </c>
      <c r="AD3015" s="28"/>
    </row>
    <row r="3016" spans="1:30" x14ac:dyDescent="0.3">
      <c r="A3016" s="1">
        <v>3003</v>
      </c>
      <c r="B3016" s="1">
        <v>0.6128165147658724</v>
      </c>
      <c r="C3016" s="2">
        <v>0.30898752364789356</v>
      </c>
      <c r="D3016" s="1">
        <v>0.28614859512650981</v>
      </c>
      <c r="E3016" s="1">
        <v>73.57336695416717</v>
      </c>
      <c r="G3016" s="1">
        <v>3003</v>
      </c>
      <c r="AD3016" s="28"/>
    </row>
    <row r="3017" spans="1:30" x14ac:dyDescent="0.3">
      <c r="A3017" s="1">
        <v>3004</v>
      </c>
      <c r="B3017" s="1">
        <v>0.59581638083927024</v>
      </c>
      <c r="C3017" s="2">
        <v>0.31312487942820622</v>
      </c>
      <c r="D3017" s="1">
        <v>0.32225542813356306</v>
      </c>
      <c r="E3017" s="1">
        <v>91.672019316362267</v>
      </c>
      <c r="G3017" s="1">
        <v>3004</v>
      </c>
      <c r="AD3017" s="28"/>
    </row>
    <row r="3018" spans="1:30" x14ac:dyDescent="0.3">
      <c r="A3018" s="1">
        <v>3005</v>
      </c>
      <c r="B3018" s="1">
        <v>0.19947464899639206</v>
      </c>
      <c r="C3018" s="2">
        <v>0.32825159247634611</v>
      </c>
      <c r="D3018" s="1">
        <v>0.12463255776787491</v>
      </c>
      <c r="E3018" s="1">
        <v>54.426352295494638</v>
      </c>
      <c r="G3018" s="1">
        <v>3005</v>
      </c>
      <c r="AD3018" s="28"/>
    </row>
    <row r="3019" spans="1:30" x14ac:dyDescent="0.3">
      <c r="A3019" s="1">
        <v>3006</v>
      </c>
      <c r="B3019" s="1">
        <v>4.3387530015729023E-2</v>
      </c>
      <c r="C3019" s="2">
        <v>0.32794808929824554</v>
      </c>
      <c r="D3019" s="1">
        <v>5.6868050671875336E-2</v>
      </c>
      <c r="E3019" s="1">
        <v>9.1501152025830201</v>
      </c>
      <c r="G3019" s="1">
        <v>3006</v>
      </c>
      <c r="AD3019" s="28"/>
    </row>
    <row r="3020" spans="1:30" x14ac:dyDescent="0.3">
      <c r="A3020" s="1">
        <v>3007</v>
      </c>
      <c r="B3020" s="1">
        <v>0.20174299150697864</v>
      </c>
      <c r="C3020" s="2">
        <v>0.32784755960562728</v>
      </c>
      <c r="D3020" s="1">
        <v>0.11007901593272762</v>
      </c>
      <c r="E3020" s="1">
        <v>28.780776960702916</v>
      </c>
      <c r="G3020" s="1">
        <v>3007</v>
      </c>
      <c r="AD3020" s="28"/>
    </row>
    <row r="3021" spans="1:30" x14ac:dyDescent="0.3">
      <c r="A3021" s="1">
        <v>3008</v>
      </c>
      <c r="B3021" s="1">
        <v>0.26414134461555355</v>
      </c>
      <c r="C3021" s="2">
        <v>0.34375085772841624</v>
      </c>
      <c r="D3021" s="1">
        <v>0.17448684965834477</v>
      </c>
      <c r="E3021" s="1">
        <v>43.17310250451456</v>
      </c>
      <c r="G3021" s="1">
        <v>3008</v>
      </c>
      <c r="AD3021" s="28"/>
    </row>
    <row r="3022" spans="1:30" x14ac:dyDescent="0.3">
      <c r="A3022" s="1">
        <v>3009</v>
      </c>
      <c r="B3022" s="1">
        <v>0.39029327167723094</v>
      </c>
      <c r="C3022" s="2">
        <v>0.34351942258571916</v>
      </c>
      <c r="D3022" s="1">
        <v>0.45779092677926353</v>
      </c>
      <c r="E3022" s="1">
        <v>112.56403452859054</v>
      </c>
      <c r="G3022" s="1">
        <v>3009</v>
      </c>
      <c r="AD3022" s="28"/>
    </row>
    <row r="3023" spans="1:30" x14ac:dyDescent="0.3">
      <c r="A3023" s="1">
        <v>3010</v>
      </c>
      <c r="B3023" s="1">
        <v>0.37522980407781958</v>
      </c>
      <c r="C3023" s="2">
        <v>0.34198207454354196</v>
      </c>
      <c r="D3023" s="1">
        <v>0.46835873330173289</v>
      </c>
      <c r="E3023" s="1">
        <v>110.34944916540113</v>
      </c>
      <c r="G3023" s="1">
        <v>3010</v>
      </c>
      <c r="AD3023" s="28"/>
    </row>
    <row r="3024" spans="1:30" x14ac:dyDescent="0.3">
      <c r="A3024" s="1">
        <v>3011</v>
      </c>
      <c r="B3024" s="1">
        <v>0.24115911602970197</v>
      </c>
      <c r="C3024" s="2">
        <v>0.34136131965025984</v>
      </c>
      <c r="D3024" s="1">
        <v>0.13026589579062542</v>
      </c>
      <c r="E3024" s="1">
        <v>47.97980811770519</v>
      </c>
      <c r="G3024" s="1">
        <v>3011</v>
      </c>
      <c r="AD3024" s="28"/>
    </row>
    <row r="3025" spans="1:30" x14ac:dyDescent="0.3">
      <c r="A3025" s="1">
        <v>3012</v>
      </c>
      <c r="B3025" s="1">
        <v>0.20481966728530215</v>
      </c>
      <c r="C3025" s="2">
        <v>0.34171747597865398</v>
      </c>
      <c r="D3025" s="1">
        <v>0.21481293107939917</v>
      </c>
      <c r="E3025" s="1">
        <v>53.966940220526723</v>
      </c>
      <c r="G3025" s="1">
        <v>3012</v>
      </c>
      <c r="AD3025" s="28"/>
    </row>
    <row r="3026" spans="1:30" x14ac:dyDescent="0.3">
      <c r="A3026" s="1">
        <v>3013</v>
      </c>
      <c r="B3026" s="1">
        <v>0.10039912941755968</v>
      </c>
      <c r="C3026" s="2">
        <v>0.34212458728925915</v>
      </c>
      <c r="D3026" s="1">
        <v>0.24787131969247125</v>
      </c>
      <c r="E3026" s="1">
        <v>40.822577174647321</v>
      </c>
      <c r="G3026" s="1">
        <v>3013</v>
      </c>
      <c r="AD3026" s="28"/>
    </row>
    <row r="3027" spans="1:30" x14ac:dyDescent="0.3">
      <c r="A3027" s="1">
        <v>3014</v>
      </c>
      <c r="B3027" s="1">
        <v>0.13238111632688998</v>
      </c>
      <c r="C3027" s="2">
        <v>0.34177402055755524</v>
      </c>
      <c r="D3027" s="1">
        <v>6.3316102889630146E-2</v>
      </c>
      <c r="E3027" s="1">
        <v>10.635664089404528</v>
      </c>
      <c r="G3027" s="1">
        <v>3014</v>
      </c>
      <c r="AD3027" s="28"/>
    </row>
    <row r="3028" spans="1:30" x14ac:dyDescent="0.3">
      <c r="A3028" s="1">
        <v>3015</v>
      </c>
      <c r="B3028" s="1">
        <v>8.1215640180273677E-2</v>
      </c>
      <c r="C3028" s="2">
        <v>0.38423393339875161</v>
      </c>
      <c r="D3028" s="1">
        <v>0.10035989965519206</v>
      </c>
      <c r="E3028" s="1">
        <v>21.662451315820341</v>
      </c>
      <c r="G3028" s="1">
        <v>3015</v>
      </c>
      <c r="AD3028" s="28"/>
    </row>
    <row r="3029" spans="1:30" x14ac:dyDescent="0.3">
      <c r="A3029" s="1">
        <v>3016</v>
      </c>
      <c r="B3029" s="1">
        <v>0.28240961584771168</v>
      </c>
      <c r="C3029" s="2">
        <v>0.38195652619694415</v>
      </c>
      <c r="D3029" s="1">
        <v>0.43400996298048122</v>
      </c>
      <c r="E3029" s="1">
        <v>100.28721597711953</v>
      </c>
      <c r="G3029" s="1">
        <v>3016</v>
      </c>
      <c r="AD3029" s="28"/>
    </row>
    <row r="3030" spans="1:30" x14ac:dyDescent="0.3">
      <c r="A3030" s="1">
        <v>3017</v>
      </c>
      <c r="B3030" s="1">
        <v>8.4906735059279217E-2</v>
      </c>
      <c r="C3030" s="2">
        <v>0.38077964401672654</v>
      </c>
      <c r="D3030" s="1">
        <v>0.18830416669187697</v>
      </c>
      <c r="E3030" s="1">
        <v>56.697233530658139</v>
      </c>
      <c r="G3030" s="1">
        <v>3017</v>
      </c>
      <c r="AD3030" s="28"/>
    </row>
    <row r="3031" spans="1:30" x14ac:dyDescent="0.3">
      <c r="A3031" s="1">
        <v>3018</v>
      </c>
      <c r="B3031" s="1">
        <v>0.22710413729689086</v>
      </c>
      <c r="C3031" s="2">
        <v>0.38103308360025961</v>
      </c>
      <c r="D3031" s="1">
        <v>0.11236380890875822</v>
      </c>
      <c r="E3031" s="1">
        <v>46.256564638544887</v>
      </c>
      <c r="G3031" s="1">
        <v>3018</v>
      </c>
      <c r="AD3031" s="28"/>
    </row>
    <row r="3032" spans="1:30" x14ac:dyDescent="0.3">
      <c r="A3032" s="1">
        <v>3019</v>
      </c>
      <c r="B3032" s="1">
        <v>0.11111128215198657</v>
      </c>
      <c r="C3032" s="2">
        <v>0.38018253650396344</v>
      </c>
      <c r="D3032" s="1">
        <v>0.25077365992106238</v>
      </c>
      <c r="E3032" s="1">
        <v>51.374413512705885</v>
      </c>
      <c r="G3032" s="1">
        <v>3019</v>
      </c>
      <c r="AD3032" s="28"/>
    </row>
    <row r="3033" spans="1:30" x14ac:dyDescent="0.3">
      <c r="A3033" s="1">
        <v>3020</v>
      </c>
      <c r="B3033" s="1">
        <v>0.1851464989909839</v>
      </c>
      <c r="C3033" s="2">
        <v>0.38120542059640461</v>
      </c>
      <c r="D3033" s="1">
        <v>0.36552893393773483</v>
      </c>
      <c r="E3033" s="1">
        <v>73.776040539601524</v>
      </c>
      <c r="G3033" s="1">
        <v>3020</v>
      </c>
      <c r="AD3033" s="28"/>
    </row>
    <row r="3034" spans="1:30" x14ac:dyDescent="0.3">
      <c r="A3034" s="1">
        <v>3021</v>
      </c>
      <c r="B3034" s="1">
        <v>7.6291843861551661E-2</v>
      </c>
      <c r="C3034" s="2">
        <v>0.38114905221861284</v>
      </c>
      <c r="D3034" s="1">
        <v>0.31454932507736949</v>
      </c>
      <c r="E3034" s="1">
        <v>43.968473407779427</v>
      </c>
      <c r="G3034" s="1">
        <v>3021</v>
      </c>
      <c r="AD3034" s="28"/>
    </row>
    <row r="3035" spans="1:30" x14ac:dyDescent="0.3">
      <c r="A3035" s="1">
        <v>3022</v>
      </c>
      <c r="B3035" s="1">
        <v>0.12794890084164731</v>
      </c>
      <c r="C3035" s="2">
        <v>0.380865333590509</v>
      </c>
      <c r="D3035" s="1">
        <v>0.33963356068238387</v>
      </c>
      <c r="E3035" s="1">
        <v>62.991345819101156</v>
      </c>
      <c r="G3035" s="1">
        <v>3022</v>
      </c>
      <c r="AD3035" s="28"/>
    </row>
    <row r="3036" spans="1:30" x14ac:dyDescent="0.3">
      <c r="A3036" s="1">
        <v>3023</v>
      </c>
      <c r="B3036" s="1">
        <v>0.41695503358602193</v>
      </c>
      <c r="C3036" s="2">
        <v>0.37889132667095154</v>
      </c>
      <c r="D3036" s="1">
        <v>0.32036038533383338</v>
      </c>
      <c r="E3036" s="1">
        <v>93.124241287154689</v>
      </c>
      <c r="G3036" s="1">
        <v>3023</v>
      </c>
      <c r="AD3036" s="28"/>
    </row>
    <row r="3037" spans="1:30" x14ac:dyDescent="0.3">
      <c r="A3037" s="1">
        <v>3024</v>
      </c>
      <c r="B3037" s="1">
        <v>9.9426537762739034E-2</v>
      </c>
      <c r="C3037" s="2">
        <v>0.37916150348599814</v>
      </c>
      <c r="D3037" s="1">
        <v>0.3293302982446033</v>
      </c>
      <c r="E3037" s="1">
        <v>59.33629893791759</v>
      </c>
      <c r="G3037" s="1">
        <v>3024</v>
      </c>
      <c r="AD3037" s="28"/>
    </row>
    <row r="3038" spans="1:30" x14ac:dyDescent="0.3">
      <c r="A3038" s="1">
        <v>3025</v>
      </c>
      <c r="B3038" s="1">
        <v>3.110983557671149E-2</v>
      </c>
      <c r="C3038" s="2">
        <v>0.20173173192214483</v>
      </c>
      <c r="D3038" s="1">
        <v>1.8958664255963927E-2</v>
      </c>
      <c r="E3038" s="1">
        <v>10.660834879836489</v>
      </c>
      <c r="G3038" s="1">
        <v>3025</v>
      </c>
      <c r="AD3038" s="28"/>
    </row>
    <row r="3039" spans="1:30" x14ac:dyDescent="0.3">
      <c r="A3039" s="1">
        <v>3026</v>
      </c>
      <c r="B3039" s="1">
        <v>0.24341775175789124</v>
      </c>
      <c r="C3039" s="2">
        <v>0.21793540135169631</v>
      </c>
      <c r="D3039" s="1">
        <v>0.33762669492676828</v>
      </c>
      <c r="E3039" s="1">
        <v>84.903240666910349</v>
      </c>
      <c r="G3039" s="1">
        <v>3026</v>
      </c>
      <c r="AD3039" s="28"/>
    </row>
    <row r="3040" spans="1:30" x14ac:dyDescent="0.3">
      <c r="A3040" s="1">
        <v>3027</v>
      </c>
      <c r="B3040" s="1">
        <v>0.32974489993117168</v>
      </c>
      <c r="C3040" s="2">
        <v>0.21800525697456968</v>
      </c>
      <c r="D3040" s="1">
        <v>0.3156226116001925</v>
      </c>
      <c r="E3040" s="1">
        <v>91.818563626935301</v>
      </c>
      <c r="G3040" s="1">
        <v>3027</v>
      </c>
      <c r="AD3040" s="28"/>
    </row>
    <row r="3041" spans="1:30" x14ac:dyDescent="0.3">
      <c r="A3041" s="1">
        <v>3028</v>
      </c>
      <c r="B3041" s="1">
        <v>0.36329873294985948</v>
      </c>
      <c r="C3041" s="2">
        <v>0.22048280687334995</v>
      </c>
      <c r="D3041" s="1">
        <v>0.41866213937197866</v>
      </c>
      <c r="E3041" s="1">
        <v>102.69746007655067</v>
      </c>
      <c r="G3041" s="1">
        <v>3028</v>
      </c>
      <c r="AD3041" s="28"/>
    </row>
    <row r="3042" spans="1:30" x14ac:dyDescent="0.3">
      <c r="A3042" s="1">
        <v>3029</v>
      </c>
      <c r="B3042" s="1">
        <v>0.2658080139288922</v>
      </c>
      <c r="C3042" s="2">
        <v>0.22458730405829264</v>
      </c>
      <c r="D3042" s="1">
        <v>0.28563162944859483</v>
      </c>
      <c r="E3042" s="1">
        <v>73.822412490485164</v>
      </c>
      <c r="G3042" s="1">
        <v>3029</v>
      </c>
      <c r="AD3042" s="28"/>
    </row>
    <row r="3043" spans="1:30" x14ac:dyDescent="0.3">
      <c r="A3043" s="1">
        <v>3030</v>
      </c>
      <c r="B3043" s="1">
        <v>0.10673220589344329</v>
      </c>
      <c r="C3043" s="2">
        <v>0.22615278911553227</v>
      </c>
      <c r="D3043" s="1">
        <v>0.12011773455487271</v>
      </c>
      <c r="E3043" s="1">
        <v>50.101282681829233</v>
      </c>
      <c r="G3043" s="1">
        <v>3030</v>
      </c>
      <c r="AD3043" s="28"/>
    </row>
    <row r="3044" spans="1:30" x14ac:dyDescent="0.3">
      <c r="A3044" s="1">
        <v>3031</v>
      </c>
      <c r="B3044" s="1">
        <v>0.20279426689105737</v>
      </c>
      <c r="C3044" s="2">
        <v>0.25141061423523353</v>
      </c>
      <c r="D3044" s="1">
        <v>0.18940957360795271</v>
      </c>
      <c r="E3044" s="1">
        <v>56.847352070823476</v>
      </c>
      <c r="G3044" s="1">
        <v>3031</v>
      </c>
      <c r="AD3044" s="28"/>
    </row>
    <row r="3045" spans="1:30" x14ac:dyDescent="0.3">
      <c r="A3045" s="1">
        <v>3032</v>
      </c>
      <c r="B3045" s="1">
        <v>9.9568404953740072E-2</v>
      </c>
      <c r="C3045" s="2">
        <v>0.27527534183453667</v>
      </c>
      <c r="D3045" s="1">
        <v>9.3130555574256466E-2</v>
      </c>
      <c r="E3045" s="1">
        <v>28.686910652853115</v>
      </c>
      <c r="G3045" s="1">
        <v>3032</v>
      </c>
      <c r="AD3045" s="28"/>
    </row>
    <row r="3046" spans="1:30" x14ac:dyDescent="0.3">
      <c r="A3046" s="1">
        <v>3033</v>
      </c>
      <c r="B3046" s="1">
        <v>1.1249514266318848E-2</v>
      </c>
      <c r="C3046" s="2">
        <v>0.26928025225123114</v>
      </c>
      <c r="D3046" s="1">
        <v>1.6960345269326674E-2</v>
      </c>
      <c r="E3046" s="1">
        <v>6.6196672395624212</v>
      </c>
      <c r="G3046" s="1">
        <v>3033</v>
      </c>
      <c r="AD3046" s="28"/>
    </row>
    <row r="3047" spans="1:30" x14ac:dyDescent="0.3">
      <c r="A3047" s="1">
        <v>3034</v>
      </c>
      <c r="B3047" s="1">
        <v>5.1245508143432185E-2</v>
      </c>
      <c r="C3047" s="2">
        <v>0.26928365681948763</v>
      </c>
      <c r="D3047" s="1">
        <v>8.4440744755391331E-2</v>
      </c>
      <c r="E3047" s="1">
        <v>11.14946686883056</v>
      </c>
      <c r="G3047" s="1">
        <v>3034</v>
      </c>
      <c r="AD3047" s="28"/>
    </row>
    <row r="3048" spans="1:30" x14ac:dyDescent="0.3">
      <c r="A3048" s="1">
        <v>3035</v>
      </c>
      <c r="B3048" s="1">
        <v>0.25023838285979777</v>
      </c>
      <c r="C3048" s="2">
        <v>0.26872987084745942</v>
      </c>
      <c r="D3048" s="1">
        <v>0.32585626030628911</v>
      </c>
      <c r="E3048" s="1">
        <v>74.88977419135567</v>
      </c>
      <c r="G3048" s="1">
        <v>3035</v>
      </c>
      <c r="AD3048" s="28"/>
    </row>
    <row r="3049" spans="1:30" x14ac:dyDescent="0.3">
      <c r="A3049" s="1">
        <v>3036</v>
      </c>
      <c r="B3049" s="1">
        <v>0.12260494477476744</v>
      </c>
      <c r="C3049" s="2">
        <v>0.26523772434580367</v>
      </c>
      <c r="D3049" s="1">
        <v>0.24365119763006993</v>
      </c>
      <c r="E3049" s="1">
        <v>52.520250799799051</v>
      </c>
      <c r="G3049" s="1">
        <v>3036</v>
      </c>
      <c r="AD3049" s="28"/>
    </row>
    <row r="3050" spans="1:30" x14ac:dyDescent="0.3">
      <c r="A3050" s="1">
        <v>3037</v>
      </c>
      <c r="B3050" s="1">
        <v>0.14530024238187991</v>
      </c>
      <c r="C3050" s="2">
        <v>0.26620961021804734</v>
      </c>
      <c r="D3050" s="1">
        <v>0.20118522509175393</v>
      </c>
      <c r="E3050" s="1">
        <v>44.845705104312742</v>
      </c>
      <c r="G3050" s="1">
        <v>3037</v>
      </c>
      <c r="AD3050" s="28"/>
    </row>
    <row r="3051" spans="1:30" x14ac:dyDescent="0.3">
      <c r="A3051" s="1">
        <v>3038</v>
      </c>
      <c r="B3051" s="1">
        <v>0.24925198202289733</v>
      </c>
      <c r="C3051" s="2">
        <v>0.26600247251087494</v>
      </c>
      <c r="D3051" s="1">
        <v>0.43678024507165231</v>
      </c>
      <c r="E3051" s="1">
        <v>92.976190448837983</v>
      </c>
      <c r="G3051" s="1">
        <v>3038</v>
      </c>
      <c r="AD3051" s="28"/>
    </row>
    <row r="3052" spans="1:30" x14ac:dyDescent="0.3">
      <c r="A3052" s="1">
        <v>3039</v>
      </c>
      <c r="B3052" s="1">
        <v>0.17681027282138248</v>
      </c>
      <c r="C3052" s="2">
        <v>0.26676903295645582</v>
      </c>
      <c r="D3052" s="1">
        <v>0.33459375804859814</v>
      </c>
      <c r="E3052" s="1">
        <v>69.890854067189423</v>
      </c>
      <c r="G3052" s="1">
        <v>3039</v>
      </c>
      <c r="AD3052" s="28"/>
    </row>
    <row r="3053" spans="1:30" x14ac:dyDescent="0.3">
      <c r="A3053" s="1">
        <v>3040</v>
      </c>
      <c r="B3053" s="1">
        <v>4.6443126551279433E-2</v>
      </c>
      <c r="C3053" s="2">
        <v>0.26844025696984919</v>
      </c>
      <c r="D3053" s="1">
        <v>0.12631867557969501</v>
      </c>
      <c r="E3053" s="1">
        <v>29.864730895361458</v>
      </c>
      <c r="G3053" s="1">
        <v>3040</v>
      </c>
      <c r="AD3053" s="28"/>
    </row>
    <row r="3054" spans="1:30" x14ac:dyDescent="0.3">
      <c r="A3054" s="1">
        <v>3041</v>
      </c>
      <c r="B3054" s="1">
        <v>0.1732337515570915</v>
      </c>
      <c r="C3054" s="2">
        <v>0.26854880336843401</v>
      </c>
      <c r="D3054" s="1">
        <v>0.19259304768480986</v>
      </c>
      <c r="E3054" s="1">
        <v>50.035737963238788</v>
      </c>
      <c r="G3054" s="1">
        <v>3041</v>
      </c>
      <c r="AD3054" s="28"/>
    </row>
    <row r="3055" spans="1:30" x14ac:dyDescent="0.3">
      <c r="A3055" s="1">
        <v>3042</v>
      </c>
      <c r="B3055" s="1">
        <v>0.25039754752405818</v>
      </c>
      <c r="C3055" s="2">
        <v>0.27400367819494958</v>
      </c>
      <c r="D3055" s="1">
        <v>0.43580523048659425</v>
      </c>
      <c r="E3055" s="1">
        <v>109.33115745704991</v>
      </c>
      <c r="G3055" s="1">
        <v>3042</v>
      </c>
      <c r="AD3055" s="28"/>
    </row>
    <row r="3056" spans="1:30" x14ac:dyDescent="0.3">
      <c r="A3056" s="1">
        <v>3043</v>
      </c>
      <c r="B3056" s="1">
        <v>0.17235880760718539</v>
      </c>
      <c r="C3056" s="2">
        <v>0.27190576511918813</v>
      </c>
      <c r="D3056" s="1">
        <v>0.22988726866992421</v>
      </c>
      <c r="E3056" s="1">
        <v>52.438569712121023</v>
      </c>
      <c r="G3056" s="1">
        <v>3043</v>
      </c>
      <c r="AD3056" s="28"/>
    </row>
    <row r="3057" spans="1:30" x14ac:dyDescent="0.3">
      <c r="A3057" s="1">
        <v>3044</v>
      </c>
      <c r="B3057" s="1">
        <v>4.9859139939424341E-2</v>
      </c>
      <c r="C3057" s="2">
        <v>0.24407596003383183</v>
      </c>
      <c r="D3057" s="1">
        <v>7.9535786324050978E-2</v>
      </c>
      <c r="E3057" s="1">
        <v>21.307135537361745</v>
      </c>
      <c r="G3057" s="1">
        <v>3044</v>
      </c>
      <c r="AD3057" s="28"/>
    </row>
    <row r="3058" spans="1:30" x14ac:dyDescent="0.3">
      <c r="A3058" s="1">
        <v>3045</v>
      </c>
      <c r="B3058" s="1">
        <v>4.8130554003042697E-2</v>
      </c>
      <c r="C3058" s="2">
        <v>0.24377866768572984</v>
      </c>
      <c r="D3058" s="1">
        <v>5.8496636443404505E-2</v>
      </c>
      <c r="E3058" s="1">
        <v>42.930623057919618</v>
      </c>
      <c r="G3058" s="1">
        <v>3045</v>
      </c>
      <c r="AD3058" s="28"/>
    </row>
    <row r="3059" spans="1:30" x14ac:dyDescent="0.3">
      <c r="A3059" s="1">
        <v>3046</v>
      </c>
      <c r="B3059" s="1">
        <v>0.14036819277508567</v>
      </c>
      <c r="C3059" s="2">
        <v>0.24125130206131051</v>
      </c>
      <c r="D3059" s="1">
        <v>0.20354721467646905</v>
      </c>
      <c r="E3059" s="1">
        <v>35.413108239984446</v>
      </c>
      <c r="G3059" s="1">
        <v>3046</v>
      </c>
      <c r="AD3059" s="28"/>
    </row>
    <row r="3060" spans="1:30" x14ac:dyDescent="0.3">
      <c r="A3060" s="1">
        <v>3047</v>
      </c>
      <c r="B3060" s="1">
        <v>0.19795247880411501</v>
      </c>
      <c r="C3060" s="2">
        <v>0.24255951232591608</v>
      </c>
      <c r="D3060" s="1">
        <v>0.2946172919197228</v>
      </c>
      <c r="E3060" s="1">
        <v>74.709652044500089</v>
      </c>
      <c r="G3060" s="1">
        <v>3047</v>
      </c>
      <c r="AD3060" s="28"/>
    </row>
    <row r="3061" spans="1:30" x14ac:dyDescent="0.3">
      <c r="A3061" s="1">
        <v>3048</v>
      </c>
      <c r="B3061" s="1">
        <v>7.4414839737906802E-2</v>
      </c>
      <c r="C3061" s="2">
        <v>0.25102194415314494</v>
      </c>
      <c r="D3061" s="1">
        <v>0.10879231701154346</v>
      </c>
      <c r="E3061" s="1">
        <v>32.236345058676008</v>
      </c>
      <c r="G3061" s="1">
        <v>3048</v>
      </c>
      <c r="AD3061" s="28"/>
    </row>
    <row r="3062" spans="1:30" x14ac:dyDescent="0.3">
      <c r="A3062" s="1">
        <v>3049</v>
      </c>
      <c r="B3062" s="1">
        <v>0.31720554585903116</v>
      </c>
      <c r="C3062" s="2">
        <v>0.24818008599756541</v>
      </c>
      <c r="D3062" s="1">
        <v>0.49122188165866632</v>
      </c>
      <c r="E3062" s="1">
        <v>118.76457852288746</v>
      </c>
      <c r="G3062" s="1">
        <v>3049</v>
      </c>
      <c r="AD3062" s="28"/>
    </row>
    <row r="3063" spans="1:30" x14ac:dyDescent="0.3">
      <c r="A3063" s="1">
        <v>3050</v>
      </c>
      <c r="B3063" s="1">
        <v>0.36477293435140623</v>
      </c>
      <c r="C3063" s="2">
        <v>0.25003764824128355</v>
      </c>
      <c r="D3063" s="1">
        <v>0.3800792596318146</v>
      </c>
      <c r="E3063" s="1">
        <v>104.22200515749492</v>
      </c>
      <c r="G3063" s="1">
        <v>3050</v>
      </c>
      <c r="AD3063" s="28"/>
    </row>
    <row r="3064" spans="1:30" x14ac:dyDescent="0.3">
      <c r="A3064" s="1">
        <v>3051</v>
      </c>
      <c r="B3064" s="1">
        <v>0.3237977627341912</v>
      </c>
      <c r="C3064" s="2">
        <v>0.26011048318488827</v>
      </c>
      <c r="D3064" s="1">
        <v>0.41961044936352948</v>
      </c>
      <c r="E3064" s="1">
        <v>98.108550734128386</v>
      </c>
      <c r="G3064" s="1">
        <v>3051</v>
      </c>
      <c r="AD3064" s="28"/>
    </row>
    <row r="3065" spans="1:30" x14ac:dyDescent="0.3">
      <c r="A3065" s="1">
        <v>3052</v>
      </c>
      <c r="B3065" s="1">
        <v>8.7834253439142682E-2</v>
      </c>
      <c r="C3065" s="2">
        <v>0.2601977970832221</v>
      </c>
      <c r="D3065" s="1">
        <v>0.11295227456091354</v>
      </c>
      <c r="E3065" s="1">
        <v>37.673667873875381</v>
      </c>
      <c r="G3065" s="1">
        <v>3052</v>
      </c>
      <c r="AD3065" s="28"/>
    </row>
    <row r="3066" spans="1:30" x14ac:dyDescent="0.3">
      <c r="A3066" s="1">
        <v>3053</v>
      </c>
      <c r="B3066" s="1">
        <v>0.19394211320268426</v>
      </c>
      <c r="C3066" s="2">
        <v>0.25938113151069647</v>
      </c>
      <c r="D3066" s="1">
        <v>0.35489851019011159</v>
      </c>
      <c r="E3066" s="1">
        <v>78.3899044109626</v>
      </c>
      <c r="G3066" s="1">
        <v>3053</v>
      </c>
      <c r="AD3066" s="28"/>
    </row>
    <row r="3067" spans="1:30" x14ac:dyDescent="0.3">
      <c r="A3067" s="1">
        <v>3054</v>
      </c>
      <c r="B3067" s="1">
        <v>0.12105147625778132</v>
      </c>
      <c r="C3067" s="2">
        <v>0.25362679147779688</v>
      </c>
      <c r="D3067" s="1">
        <v>0.22322769826104721</v>
      </c>
      <c r="E3067" s="1">
        <v>41.564305630682476</v>
      </c>
      <c r="G3067" s="1">
        <v>3054</v>
      </c>
      <c r="AD3067" s="28"/>
    </row>
    <row r="3068" spans="1:30" x14ac:dyDescent="0.3">
      <c r="A3068" s="1">
        <v>3055</v>
      </c>
      <c r="B3068" s="1">
        <v>7.9968841272210184E-2</v>
      </c>
      <c r="C3068" s="2">
        <v>0.2413190594528056</v>
      </c>
      <c r="D3068" s="1">
        <v>0.10904201095459866</v>
      </c>
      <c r="E3068" s="1">
        <v>14.428966592474612</v>
      </c>
      <c r="G3068" s="1">
        <v>3055</v>
      </c>
      <c r="AD3068" s="28"/>
    </row>
    <row r="3069" spans="1:30" x14ac:dyDescent="0.3">
      <c r="A3069" s="1">
        <v>3056</v>
      </c>
      <c r="B3069" s="1">
        <v>7.8689203285994963E-2</v>
      </c>
      <c r="C3069" s="2">
        <v>0.24507916772773561</v>
      </c>
      <c r="D3069" s="1">
        <v>8.7607659750791725E-2</v>
      </c>
      <c r="E3069" s="1">
        <v>26.337773617007841</v>
      </c>
      <c r="G3069" s="1">
        <v>3056</v>
      </c>
      <c r="AD3069" s="28"/>
    </row>
    <row r="3070" spans="1:30" x14ac:dyDescent="0.3">
      <c r="A3070" s="1">
        <v>3057</v>
      </c>
      <c r="B3070" s="1">
        <v>0.20516055980575759</v>
      </c>
      <c r="C3070" s="2">
        <v>0.24496942721111398</v>
      </c>
      <c r="D3070" s="1">
        <v>0.24980104821030125</v>
      </c>
      <c r="E3070" s="1">
        <v>68.373986080663144</v>
      </c>
      <c r="G3070" s="1">
        <v>3057</v>
      </c>
      <c r="AD3070" s="28"/>
    </row>
    <row r="3071" spans="1:30" x14ac:dyDescent="0.3">
      <c r="A3071" s="1">
        <v>3058</v>
      </c>
      <c r="B3071" s="1">
        <v>0.32590741580330163</v>
      </c>
      <c r="C3071" s="2">
        <v>0.25142091515679227</v>
      </c>
      <c r="D3071" s="1">
        <v>0.22274322987649461</v>
      </c>
      <c r="E3071" s="1">
        <v>61.952258364778025</v>
      </c>
      <c r="G3071" s="1">
        <v>3058</v>
      </c>
      <c r="AD3071" s="28"/>
    </row>
    <row r="3072" spans="1:30" x14ac:dyDescent="0.3">
      <c r="A3072" s="1">
        <v>3059</v>
      </c>
      <c r="B3072" s="1">
        <v>4.0782980047999455E-2</v>
      </c>
      <c r="C3072" s="2">
        <v>0.2560546907255431</v>
      </c>
      <c r="D3072" s="1">
        <v>1.3238136423408556E-2</v>
      </c>
      <c r="E3072" s="1">
        <v>8.9795296926142854</v>
      </c>
      <c r="G3072" s="1">
        <v>3059</v>
      </c>
      <c r="AD3072" s="28"/>
    </row>
    <row r="3073" spans="1:30" x14ac:dyDescent="0.3">
      <c r="A3073" s="1">
        <v>3060</v>
      </c>
      <c r="B3073" s="1">
        <v>0.13776155824620445</v>
      </c>
      <c r="C3073" s="2">
        <v>0.26696224236223676</v>
      </c>
      <c r="D3073" s="1">
        <v>6.4650765101146646E-2</v>
      </c>
      <c r="E3073" s="1">
        <v>26.083936726609693</v>
      </c>
      <c r="G3073" s="1">
        <v>3060</v>
      </c>
      <c r="AD3073" s="28"/>
    </row>
    <row r="3074" spans="1:30" x14ac:dyDescent="0.3">
      <c r="A3074" s="1">
        <v>3061</v>
      </c>
      <c r="B3074" s="1">
        <v>0.15534475117254451</v>
      </c>
      <c r="C3074" s="2">
        <v>0.24976504668088681</v>
      </c>
      <c r="D3074" s="1">
        <v>0.11205842428060776</v>
      </c>
      <c r="E3074" s="1">
        <v>29.274374419439031</v>
      </c>
      <c r="G3074" s="1">
        <v>3061</v>
      </c>
      <c r="AD3074" s="28"/>
    </row>
    <row r="3075" spans="1:30" x14ac:dyDescent="0.3">
      <c r="A3075" s="1">
        <v>3062</v>
      </c>
      <c r="B3075" s="1">
        <v>9.9966237712692238E-2</v>
      </c>
      <c r="C3075" s="2">
        <v>0.26722317660458678</v>
      </c>
      <c r="D3075" s="1">
        <v>9.1027822851941262E-2</v>
      </c>
      <c r="E3075" s="1">
        <v>24.00246180923493</v>
      </c>
      <c r="G3075" s="1">
        <v>3062</v>
      </c>
      <c r="AD3075" s="28"/>
    </row>
    <row r="3076" spans="1:30" x14ac:dyDescent="0.3">
      <c r="A3076" s="1">
        <v>3063</v>
      </c>
      <c r="B3076" s="1">
        <v>0.17547644423521772</v>
      </c>
      <c r="C3076" s="2">
        <v>0.26933936587755591</v>
      </c>
      <c r="D3076" s="1">
        <v>0.2478356246964851</v>
      </c>
      <c r="E3076" s="1">
        <v>52.62188943439439</v>
      </c>
      <c r="G3076" s="1">
        <v>3063</v>
      </c>
      <c r="AD3076" s="28"/>
    </row>
    <row r="3077" spans="1:30" x14ac:dyDescent="0.3">
      <c r="A3077" s="1">
        <v>3064</v>
      </c>
      <c r="B3077" s="1">
        <v>0.30826891245140131</v>
      </c>
      <c r="C3077" s="2">
        <v>0.26710587235535377</v>
      </c>
      <c r="D3077" s="1">
        <v>0.33885330241250045</v>
      </c>
      <c r="E3077" s="1">
        <v>92.040794329644186</v>
      </c>
      <c r="G3077" s="1">
        <v>3064</v>
      </c>
      <c r="AD3077" s="28"/>
    </row>
    <row r="3078" spans="1:30" x14ac:dyDescent="0.3">
      <c r="A3078" s="1">
        <v>3065</v>
      </c>
      <c r="B3078" s="1">
        <v>0.33394679966230478</v>
      </c>
      <c r="C3078" s="2">
        <v>0.26702357859154102</v>
      </c>
      <c r="D3078" s="1">
        <v>0.41655597470910155</v>
      </c>
      <c r="E3078" s="1">
        <v>105.0001339495621</v>
      </c>
      <c r="G3078" s="1">
        <v>3065</v>
      </c>
      <c r="AD3078" s="28"/>
    </row>
    <row r="3079" spans="1:30" x14ac:dyDescent="0.3">
      <c r="A3079" s="1">
        <v>3066</v>
      </c>
      <c r="B3079" s="1">
        <v>0.28702612671512728</v>
      </c>
      <c r="C3079" s="2">
        <v>0.26673216209043332</v>
      </c>
      <c r="D3079" s="1">
        <v>0.2074160238509786</v>
      </c>
      <c r="E3079" s="1">
        <v>50.009360232456942</v>
      </c>
      <c r="G3079" s="1">
        <v>3066</v>
      </c>
      <c r="AD3079" s="28"/>
    </row>
    <row r="3080" spans="1:30" x14ac:dyDescent="0.3">
      <c r="A3080" s="1">
        <v>3067</v>
      </c>
      <c r="B3080" s="1">
        <v>0.34298611890263958</v>
      </c>
      <c r="C3080" s="2">
        <v>0.26579638049405335</v>
      </c>
      <c r="D3080" s="1">
        <v>0.44185749174903188</v>
      </c>
      <c r="E3080" s="1">
        <v>79.368673971584869</v>
      </c>
      <c r="G3080" s="1">
        <v>3067</v>
      </c>
      <c r="AD3080" s="28"/>
    </row>
    <row r="3081" spans="1:30" x14ac:dyDescent="0.3">
      <c r="A3081" s="1">
        <v>3068</v>
      </c>
      <c r="B3081" s="1">
        <v>0.30081309355507524</v>
      </c>
      <c r="C3081" s="2">
        <v>0.26609994082546512</v>
      </c>
      <c r="D3081" s="1">
        <v>0.38752158658978819</v>
      </c>
      <c r="E3081" s="1">
        <v>96.42400468555357</v>
      </c>
      <c r="G3081" s="1">
        <v>3068</v>
      </c>
      <c r="AD3081" s="28"/>
    </row>
    <row r="3082" spans="1:30" x14ac:dyDescent="0.3">
      <c r="A3082" s="1">
        <v>3069</v>
      </c>
      <c r="B3082" s="1">
        <v>7.8187722786248623E-2</v>
      </c>
      <c r="C3082" s="2">
        <v>0.26345153734811844</v>
      </c>
      <c r="D3082" s="1">
        <v>0.12265107233220615</v>
      </c>
      <c r="E3082" s="1">
        <v>19.058761850296868</v>
      </c>
      <c r="G3082" s="1">
        <v>3069</v>
      </c>
      <c r="AD3082" s="28"/>
    </row>
    <row r="3083" spans="1:30" x14ac:dyDescent="0.3">
      <c r="A3083" s="1">
        <v>3070</v>
      </c>
      <c r="B3083" s="1">
        <v>0.29735628644720857</v>
      </c>
      <c r="C3083" s="2">
        <v>0.26353315840252878</v>
      </c>
      <c r="D3083" s="1">
        <v>0.37041513210483573</v>
      </c>
      <c r="E3083" s="1">
        <v>69.007246814252184</v>
      </c>
      <c r="G3083" s="1">
        <v>3070</v>
      </c>
      <c r="AD3083" s="28"/>
    </row>
    <row r="3084" spans="1:30" x14ac:dyDescent="0.3">
      <c r="A3084" s="1">
        <v>3071</v>
      </c>
      <c r="B3084" s="1">
        <v>2.2596220270653253E-2</v>
      </c>
      <c r="C3084" s="2">
        <v>0.2540014110820718</v>
      </c>
      <c r="D3084" s="1">
        <v>4.4073438188647472E-2</v>
      </c>
      <c r="E3084" s="1">
        <v>9.0531529244319842</v>
      </c>
      <c r="G3084" s="1">
        <v>3071</v>
      </c>
      <c r="AD3084" s="28"/>
    </row>
    <row r="3085" spans="1:30" x14ac:dyDescent="0.3">
      <c r="A3085" s="1">
        <v>3072</v>
      </c>
      <c r="B3085" s="1">
        <v>0.22743133173583721</v>
      </c>
      <c r="C3085" s="2">
        <v>0.25983949829695474</v>
      </c>
      <c r="D3085" s="1">
        <v>0.27735945363351433</v>
      </c>
      <c r="E3085" s="1">
        <v>63.695441673501385</v>
      </c>
      <c r="G3085" s="1">
        <v>3072</v>
      </c>
      <c r="AD3085" s="28"/>
    </row>
    <row r="3086" spans="1:30" x14ac:dyDescent="0.3">
      <c r="A3086" s="1">
        <v>3073</v>
      </c>
      <c r="B3086" s="1">
        <v>0.29334613095490486</v>
      </c>
      <c r="C3086" s="2">
        <v>0.26080794494807624</v>
      </c>
      <c r="D3086" s="1">
        <v>0.21357371191111302</v>
      </c>
      <c r="E3086" s="1">
        <v>43.921930866099856</v>
      </c>
      <c r="G3086" s="1">
        <v>3073</v>
      </c>
      <c r="AD3086" s="28"/>
    </row>
    <row r="3087" spans="1:30" x14ac:dyDescent="0.3">
      <c r="A3087" s="1">
        <v>3074</v>
      </c>
      <c r="B3087" s="1">
        <v>0.30541025177550413</v>
      </c>
      <c r="C3087" s="2">
        <v>0.27521821400982899</v>
      </c>
      <c r="D3087" s="1">
        <v>0.22855970192326192</v>
      </c>
      <c r="E3087" s="1">
        <v>42.787039007615711</v>
      </c>
      <c r="G3087" s="1">
        <v>3074</v>
      </c>
      <c r="AD3087" s="28"/>
    </row>
    <row r="3088" spans="1:30" x14ac:dyDescent="0.3">
      <c r="A3088" s="1">
        <v>3075</v>
      </c>
      <c r="B3088" s="1">
        <v>0.25843206395332141</v>
      </c>
      <c r="C3088" s="2">
        <v>0.27672534026986084</v>
      </c>
      <c r="D3088" s="1">
        <v>0.19575756257524832</v>
      </c>
      <c r="E3088" s="1">
        <v>44.592305993489404</v>
      </c>
      <c r="G3088" s="1">
        <v>3075</v>
      </c>
      <c r="AD3088" s="28"/>
    </row>
    <row r="3089" spans="1:30" x14ac:dyDescent="0.3">
      <c r="A3089" s="1">
        <v>3076</v>
      </c>
      <c r="B3089" s="1">
        <v>1.4595139225884998E-2</v>
      </c>
      <c r="C3089" s="2">
        <v>0.27608280232420424</v>
      </c>
      <c r="D3089" s="1">
        <v>1.1502489561821254E-2</v>
      </c>
      <c r="E3089" s="1">
        <v>20.134599545836849</v>
      </c>
      <c r="G3089" s="1">
        <v>3076</v>
      </c>
      <c r="AD3089" s="28"/>
    </row>
    <row r="3090" spans="1:30" x14ac:dyDescent="0.3">
      <c r="A3090" s="1">
        <v>3077</v>
      </c>
      <c r="B3090" s="1">
        <v>0.24801943420863412</v>
      </c>
      <c r="C3090" s="2">
        <v>0.27045972358649406</v>
      </c>
      <c r="D3090" s="1">
        <v>0.25806340395455879</v>
      </c>
      <c r="E3090" s="1">
        <v>55.173918868431926</v>
      </c>
      <c r="G3090" s="1">
        <v>3077</v>
      </c>
      <c r="AD3090" s="28"/>
    </row>
    <row r="3091" spans="1:30" x14ac:dyDescent="0.3">
      <c r="A3091" s="1">
        <v>3078</v>
      </c>
      <c r="B3091" s="1">
        <v>0.16605426271495924</v>
      </c>
      <c r="C3091" s="2">
        <v>0.2655795305803767</v>
      </c>
      <c r="D3091" s="1">
        <v>0.27279338807225106</v>
      </c>
      <c r="E3091" s="1">
        <v>64.652718091307008</v>
      </c>
      <c r="G3091" s="1">
        <v>3078</v>
      </c>
      <c r="AD3091" s="28"/>
    </row>
    <row r="3092" spans="1:30" x14ac:dyDescent="0.3">
      <c r="A3092" s="1">
        <v>3079</v>
      </c>
      <c r="B3092" s="1">
        <v>3.2900354745181798E-2</v>
      </c>
      <c r="C3092" s="2">
        <v>0.2642312177188661</v>
      </c>
      <c r="D3092" s="1">
        <v>2.818629013182402E-2</v>
      </c>
      <c r="E3092" s="1">
        <v>-4.6127792463523942</v>
      </c>
      <c r="G3092" s="1">
        <v>3079</v>
      </c>
      <c r="AD3092" s="28"/>
    </row>
    <row r="3093" spans="1:30" x14ac:dyDescent="0.3">
      <c r="A3093" s="1">
        <v>3080</v>
      </c>
      <c r="B3093" s="1">
        <v>2.4251102095946258E-2</v>
      </c>
      <c r="C3093" s="2">
        <v>0.27068361174704225</v>
      </c>
      <c r="D3093" s="1">
        <v>2.4039353551128802E-2</v>
      </c>
      <c r="E3093" s="1">
        <v>1.9506392297841124</v>
      </c>
      <c r="G3093" s="1">
        <v>3080</v>
      </c>
      <c r="AD3093" s="28"/>
    </row>
    <row r="3094" spans="1:30" x14ac:dyDescent="0.3">
      <c r="A3094" s="1">
        <v>3081</v>
      </c>
      <c r="B3094" s="1">
        <v>0.16186257460725959</v>
      </c>
      <c r="C3094" s="2">
        <v>0.27063186507043391</v>
      </c>
      <c r="D3094" s="1">
        <v>7.8731746301783923E-2</v>
      </c>
      <c r="E3094" s="1">
        <v>38.461903569491085</v>
      </c>
      <c r="G3094" s="1">
        <v>3081</v>
      </c>
      <c r="AD3094" s="28"/>
    </row>
    <row r="3095" spans="1:30" x14ac:dyDescent="0.3">
      <c r="A3095" s="1">
        <v>3082</v>
      </c>
      <c r="B3095" s="1">
        <v>8.3678829412275904E-2</v>
      </c>
      <c r="C3095" s="2">
        <v>0.30490257949813543</v>
      </c>
      <c r="D3095" s="1">
        <v>5.6725039130752275E-2</v>
      </c>
      <c r="E3095" s="1">
        <v>11.934769562391701</v>
      </c>
      <c r="G3095" s="1">
        <v>3082</v>
      </c>
      <c r="AD3095" s="28"/>
    </row>
    <row r="3096" spans="1:30" x14ac:dyDescent="0.3">
      <c r="A3096" s="1">
        <v>3083</v>
      </c>
      <c r="B3096" s="1">
        <v>0.2539911755598897</v>
      </c>
      <c r="C3096" s="2">
        <v>0.30834538204616907</v>
      </c>
      <c r="D3096" s="1">
        <v>0.22945604043715095</v>
      </c>
      <c r="E3096" s="1">
        <v>47.491722062955603</v>
      </c>
      <c r="G3096" s="1">
        <v>3083</v>
      </c>
      <c r="AD3096" s="28"/>
    </row>
    <row r="3097" spans="1:30" x14ac:dyDescent="0.3">
      <c r="A3097" s="1">
        <v>3084</v>
      </c>
      <c r="B3097" s="1">
        <v>5.9510948594053842E-2</v>
      </c>
      <c r="C3097" s="2">
        <v>0.30682081330138128</v>
      </c>
      <c r="D3097" s="1">
        <v>0.20633307757708977</v>
      </c>
      <c r="E3097" s="1">
        <v>27.103696319796811</v>
      </c>
      <c r="G3097" s="1">
        <v>3084</v>
      </c>
      <c r="AD3097" s="28"/>
    </row>
    <row r="3098" spans="1:30" x14ac:dyDescent="0.3">
      <c r="A3098" s="1">
        <v>3085</v>
      </c>
      <c r="B3098" s="1">
        <v>0.18927318444679353</v>
      </c>
      <c r="C3098" s="2">
        <v>0.30585380960289443</v>
      </c>
      <c r="D3098" s="1">
        <v>0.16708804223858098</v>
      </c>
      <c r="E3098" s="1">
        <v>35.765687351756448</v>
      </c>
      <c r="G3098" s="1">
        <v>3085</v>
      </c>
      <c r="AD3098" s="28"/>
    </row>
    <row r="3099" spans="1:30" x14ac:dyDescent="0.3">
      <c r="A3099" s="1">
        <v>3086</v>
      </c>
      <c r="B3099" s="1">
        <v>0.18128050739964402</v>
      </c>
      <c r="C3099" s="2">
        <v>0.30348174999027794</v>
      </c>
      <c r="D3099" s="1">
        <v>0.25332344619310582</v>
      </c>
      <c r="E3099" s="1">
        <v>71.748490079062151</v>
      </c>
      <c r="G3099" s="1">
        <v>3086</v>
      </c>
      <c r="AD3099" s="28"/>
    </row>
    <row r="3100" spans="1:30" x14ac:dyDescent="0.3">
      <c r="A3100" s="1">
        <v>3087</v>
      </c>
      <c r="B3100" s="1">
        <v>0.25614225719502265</v>
      </c>
      <c r="C3100" s="2">
        <v>0.30300802952905903</v>
      </c>
      <c r="D3100" s="1">
        <v>0.25459067100719668</v>
      </c>
      <c r="E3100" s="1">
        <v>66.468107731076913</v>
      </c>
      <c r="G3100" s="1">
        <v>3087</v>
      </c>
      <c r="AD3100" s="28"/>
    </row>
    <row r="3101" spans="1:30" x14ac:dyDescent="0.3">
      <c r="A3101" s="1">
        <v>3088</v>
      </c>
      <c r="B3101" s="1">
        <v>0.27618288916080291</v>
      </c>
      <c r="C3101" s="2">
        <v>0.29976613976666133</v>
      </c>
      <c r="D3101" s="1">
        <v>0.29598601422809961</v>
      </c>
      <c r="E3101" s="1">
        <v>73.264665161255621</v>
      </c>
      <c r="G3101" s="1">
        <v>3088</v>
      </c>
      <c r="AD3101" s="28"/>
    </row>
    <row r="3102" spans="1:30" x14ac:dyDescent="0.3">
      <c r="A3102" s="1">
        <v>3089</v>
      </c>
      <c r="B3102" s="1">
        <v>0.24056375709367006</v>
      </c>
      <c r="C3102" s="2">
        <v>0.25923621845913136</v>
      </c>
      <c r="D3102" s="1">
        <v>0.16973211571865623</v>
      </c>
      <c r="E3102" s="1">
        <v>55.792317159535365</v>
      </c>
      <c r="G3102" s="1">
        <v>3089</v>
      </c>
      <c r="AD3102" s="28"/>
    </row>
    <row r="3103" spans="1:30" x14ac:dyDescent="0.3">
      <c r="A3103" s="1">
        <v>3090</v>
      </c>
      <c r="B3103" s="1">
        <v>0.10142063676383345</v>
      </c>
      <c r="C3103" s="2">
        <v>0.28162268838396631</v>
      </c>
      <c r="D3103" s="1">
        <v>9.6844768108137455E-2</v>
      </c>
      <c r="E3103" s="1">
        <v>32.802922555411619</v>
      </c>
      <c r="G3103" s="1">
        <v>3090</v>
      </c>
      <c r="AD3103" s="28"/>
    </row>
    <row r="3104" spans="1:30" x14ac:dyDescent="0.3">
      <c r="A3104" s="1">
        <v>3091</v>
      </c>
      <c r="B3104" s="1">
        <v>0.34616420893066741</v>
      </c>
      <c r="C3104" s="2">
        <v>0.27319567227688513</v>
      </c>
      <c r="D3104" s="1">
        <v>0.39477910052432724</v>
      </c>
      <c r="E3104" s="1">
        <v>112.87776944286509</v>
      </c>
      <c r="G3104" s="1">
        <v>3091</v>
      </c>
      <c r="AD3104" s="28"/>
    </row>
    <row r="3105" spans="1:30" x14ac:dyDescent="0.3">
      <c r="A3105" s="1">
        <v>3092</v>
      </c>
      <c r="B3105" s="1">
        <v>0.39690389274089749</v>
      </c>
      <c r="C3105" s="2">
        <v>0.27207825526831825</v>
      </c>
      <c r="D3105" s="1">
        <v>0.38857660240691139</v>
      </c>
      <c r="E3105" s="1">
        <v>115.19448485656892</v>
      </c>
      <c r="G3105" s="1">
        <v>3092</v>
      </c>
      <c r="AD3105" s="28"/>
    </row>
    <row r="3106" spans="1:30" x14ac:dyDescent="0.3">
      <c r="A3106" s="1">
        <v>3093</v>
      </c>
      <c r="B3106" s="1">
        <v>0.31247572178301902</v>
      </c>
      <c r="C3106" s="2">
        <v>0.27942269233024508</v>
      </c>
      <c r="D3106" s="1">
        <v>0.26318568399847286</v>
      </c>
      <c r="E3106" s="1">
        <v>78.724433979151513</v>
      </c>
      <c r="G3106" s="1">
        <v>3093</v>
      </c>
      <c r="AD3106" s="28"/>
    </row>
    <row r="3107" spans="1:30" x14ac:dyDescent="0.3">
      <c r="A3107" s="1">
        <v>3094</v>
      </c>
      <c r="B3107" s="1">
        <v>7.9802057186417544E-2</v>
      </c>
      <c r="C3107" s="2">
        <v>0.28601845853364743</v>
      </c>
      <c r="D3107" s="1">
        <v>5.4140922925839802E-2</v>
      </c>
      <c r="E3107" s="1">
        <v>1.1630622919578393</v>
      </c>
      <c r="G3107" s="1">
        <v>3094</v>
      </c>
      <c r="AD3107" s="28"/>
    </row>
    <row r="3108" spans="1:30" x14ac:dyDescent="0.3">
      <c r="A3108" s="1">
        <v>3095</v>
      </c>
      <c r="B3108" s="1">
        <v>0.28213627042573225</v>
      </c>
      <c r="C3108" s="2">
        <v>0.30734170352412338</v>
      </c>
      <c r="D3108" s="1">
        <v>0.42224780363971587</v>
      </c>
      <c r="E3108" s="1">
        <v>85.85390750802668</v>
      </c>
      <c r="G3108" s="1">
        <v>3095</v>
      </c>
      <c r="AD3108" s="28"/>
    </row>
    <row r="3109" spans="1:30" x14ac:dyDescent="0.3">
      <c r="A3109" s="1">
        <v>3096</v>
      </c>
      <c r="B3109" s="1">
        <v>0.16360426026527566</v>
      </c>
      <c r="C3109" s="2">
        <v>0.30914937601817455</v>
      </c>
      <c r="D3109" s="1">
        <v>0.24430627438720809</v>
      </c>
      <c r="E3109" s="1">
        <v>60.877564083423593</v>
      </c>
      <c r="G3109" s="1">
        <v>3096</v>
      </c>
      <c r="AD3109" s="28"/>
    </row>
    <row r="3110" spans="1:30" x14ac:dyDescent="0.3">
      <c r="A3110" s="1">
        <v>3097</v>
      </c>
      <c r="B3110" s="1">
        <v>6.4039605676259825E-2</v>
      </c>
      <c r="C3110" s="2">
        <v>0.30473752642170393</v>
      </c>
      <c r="D3110" s="1">
        <v>7.0554295450031876E-2</v>
      </c>
      <c r="E3110" s="1">
        <v>18.984325270166025</v>
      </c>
      <c r="G3110" s="1">
        <v>3097</v>
      </c>
      <c r="AD3110" s="28"/>
    </row>
    <row r="3111" spans="1:30" x14ac:dyDescent="0.3">
      <c r="A3111" s="1">
        <v>3098</v>
      </c>
      <c r="B3111" s="1">
        <v>0.11584893613108252</v>
      </c>
      <c r="C3111" s="2">
        <v>0.30609811984059093</v>
      </c>
      <c r="D3111" s="1">
        <v>0.1449571815760799</v>
      </c>
      <c r="E3111" s="1">
        <v>26.278752778091665</v>
      </c>
      <c r="G3111" s="1">
        <v>3098</v>
      </c>
      <c r="AD3111" s="28"/>
    </row>
    <row r="3112" spans="1:30" x14ac:dyDescent="0.3">
      <c r="A3112" s="1">
        <v>3099</v>
      </c>
      <c r="B3112" s="1">
        <v>0.28799745144987982</v>
      </c>
      <c r="C3112" s="2">
        <v>0.3057778289926103</v>
      </c>
      <c r="D3112" s="1">
        <v>0.22568787502027138</v>
      </c>
      <c r="E3112" s="1">
        <v>59.169811675050532</v>
      </c>
      <c r="G3112" s="1">
        <v>3099</v>
      </c>
      <c r="AD3112" s="28"/>
    </row>
    <row r="3113" spans="1:30" x14ac:dyDescent="0.3">
      <c r="A3113" s="1">
        <v>3100</v>
      </c>
      <c r="B3113" s="1">
        <v>0.24568707803985138</v>
      </c>
      <c r="C3113" s="2">
        <v>0.30892344248526543</v>
      </c>
      <c r="D3113" s="1">
        <v>0.34670029133206015</v>
      </c>
      <c r="E3113" s="1">
        <v>80.912391378483719</v>
      </c>
      <c r="G3113" s="1">
        <v>3100</v>
      </c>
      <c r="AD3113" s="28"/>
    </row>
    <row r="3114" spans="1:30" x14ac:dyDescent="0.3">
      <c r="A3114" s="1">
        <v>3101</v>
      </c>
      <c r="B3114" s="1">
        <v>7.114962095703907E-2</v>
      </c>
      <c r="C3114" s="2">
        <v>0.30586446491162012</v>
      </c>
      <c r="D3114" s="1">
        <v>0.16704347450426968</v>
      </c>
      <c r="E3114" s="1">
        <v>28.817652522896697</v>
      </c>
      <c r="G3114" s="1">
        <v>3101</v>
      </c>
      <c r="AD3114" s="28"/>
    </row>
    <row r="3115" spans="1:30" x14ac:dyDescent="0.3">
      <c r="A3115" s="1">
        <v>3102</v>
      </c>
      <c r="B3115" s="1">
        <v>0.19239293977793892</v>
      </c>
      <c r="C3115" s="2">
        <v>0.30242089755423412</v>
      </c>
      <c r="D3115" s="1">
        <v>0.37602559254791101</v>
      </c>
      <c r="E3115" s="1">
        <v>101.96971672973176</v>
      </c>
      <c r="G3115" s="1">
        <v>3102</v>
      </c>
      <c r="AD3115" s="28"/>
    </row>
    <row r="3116" spans="1:30" x14ac:dyDescent="0.3">
      <c r="A3116" s="1">
        <v>3103</v>
      </c>
      <c r="B3116" s="1">
        <v>2.9385613329561664E-2</v>
      </c>
      <c r="C3116" s="2">
        <v>0.29443060425934164</v>
      </c>
      <c r="D3116" s="1">
        <v>4.9697629161522525E-2</v>
      </c>
      <c r="E3116" s="1">
        <v>-1.4408950745359306</v>
      </c>
      <c r="G3116" s="1">
        <v>3103</v>
      </c>
      <c r="AD3116" s="28"/>
    </row>
    <row r="3117" spans="1:30" x14ac:dyDescent="0.3">
      <c r="A3117" s="1">
        <v>3104</v>
      </c>
      <c r="B3117" s="1">
        <v>6.5890926972100694E-2</v>
      </c>
      <c r="C3117" s="2">
        <v>0.29579213351197992</v>
      </c>
      <c r="D3117" s="1">
        <v>0.14501170178360917</v>
      </c>
      <c r="E3117" s="1">
        <v>23.489008733839079</v>
      </c>
      <c r="G3117" s="1">
        <v>3104</v>
      </c>
      <c r="AD3117" s="28"/>
    </row>
    <row r="3118" spans="1:30" x14ac:dyDescent="0.3">
      <c r="A3118" s="1">
        <v>3105</v>
      </c>
      <c r="B3118" s="1">
        <v>7.9810444786420548E-2</v>
      </c>
      <c r="C3118" s="2">
        <v>0.29568615993943359</v>
      </c>
      <c r="D3118" s="1">
        <v>0.21700680572156969</v>
      </c>
      <c r="E3118" s="1">
        <v>29.478483495211094</v>
      </c>
      <c r="G3118" s="1">
        <v>3105</v>
      </c>
      <c r="AD3118" s="28"/>
    </row>
    <row r="3119" spans="1:30" x14ac:dyDescent="0.3">
      <c r="A3119" s="1">
        <v>3106</v>
      </c>
      <c r="B3119" s="1">
        <v>0.28162164566712389</v>
      </c>
      <c r="C3119" s="2">
        <v>0.29491144544869069</v>
      </c>
      <c r="D3119" s="1">
        <v>0.27292691425654159</v>
      </c>
      <c r="E3119" s="1">
        <v>66.32918582807568</v>
      </c>
      <c r="G3119" s="1">
        <v>3106</v>
      </c>
      <c r="AD3119" s="28"/>
    </row>
    <row r="3120" spans="1:30" x14ac:dyDescent="0.3">
      <c r="A3120" s="1">
        <v>3107</v>
      </c>
      <c r="B3120" s="1">
        <v>2.2584753078141728E-2</v>
      </c>
      <c r="C3120" s="2">
        <v>0.30397669084216855</v>
      </c>
      <c r="D3120" s="1">
        <v>3.2041012495994871E-2</v>
      </c>
      <c r="E3120" s="1">
        <v>18.609240327545074</v>
      </c>
      <c r="G3120" s="1">
        <v>3107</v>
      </c>
      <c r="AD3120" s="28"/>
    </row>
    <row r="3121" spans="1:30" x14ac:dyDescent="0.3">
      <c r="A3121" s="1">
        <v>3108</v>
      </c>
      <c r="B3121" s="1">
        <v>0.18777912797572793</v>
      </c>
      <c r="C3121" s="2">
        <v>0.30397620081904309</v>
      </c>
      <c r="D3121" s="1">
        <v>0.32593003722805952</v>
      </c>
      <c r="E3121" s="1">
        <v>78.057953616419425</v>
      </c>
      <c r="G3121" s="1">
        <v>3108</v>
      </c>
      <c r="AD3121" s="28"/>
    </row>
    <row r="3122" spans="1:30" x14ac:dyDescent="0.3">
      <c r="A3122" s="1">
        <v>3109</v>
      </c>
      <c r="B3122" s="1">
        <v>0.34146307385263547</v>
      </c>
      <c r="C3122" s="2">
        <v>0.29126016416800898</v>
      </c>
      <c r="D3122" s="1">
        <v>0.42695982870473936</v>
      </c>
      <c r="E3122" s="1">
        <v>80.247698528346234</v>
      </c>
      <c r="G3122" s="1">
        <v>3109</v>
      </c>
      <c r="AD3122" s="28"/>
    </row>
    <row r="3123" spans="1:30" x14ac:dyDescent="0.3">
      <c r="A3123" s="1">
        <v>3110</v>
      </c>
      <c r="B3123" s="1">
        <v>0.41330029003559426</v>
      </c>
      <c r="C3123" s="2">
        <v>0.29587820116062408</v>
      </c>
      <c r="D3123" s="1">
        <v>0.46752434819134697</v>
      </c>
      <c r="E3123" s="1">
        <v>97.942170075706599</v>
      </c>
      <c r="G3123" s="1">
        <v>3110</v>
      </c>
      <c r="AD3123" s="28"/>
    </row>
    <row r="3124" spans="1:30" x14ac:dyDescent="0.3">
      <c r="A3124" s="1">
        <v>3111</v>
      </c>
      <c r="B3124" s="1">
        <v>0.25929840548280569</v>
      </c>
      <c r="C3124" s="2">
        <v>0.26501880958742102</v>
      </c>
      <c r="D3124" s="1">
        <v>0.34453057708871665</v>
      </c>
      <c r="E3124" s="1">
        <v>76.943098832009667</v>
      </c>
      <c r="G3124" s="1">
        <v>3111</v>
      </c>
      <c r="AD3124" s="28"/>
    </row>
    <row r="3125" spans="1:30" x14ac:dyDescent="0.3">
      <c r="A3125" s="1">
        <v>3112</v>
      </c>
      <c r="B3125" s="1">
        <v>0.13656917895327755</v>
      </c>
      <c r="C3125" s="2">
        <v>0.26066270351474802</v>
      </c>
      <c r="D3125" s="1">
        <v>0.14747343309477337</v>
      </c>
      <c r="E3125" s="1">
        <v>4.4217788825606785</v>
      </c>
      <c r="G3125" s="1">
        <v>3112</v>
      </c>
      <c r="AD3125" s="28"/>
    </row>
    <row r="3126" spans="1:30" x14ac:dyDescent="0.3">
      <c r="A3126" s="1">
        <v>3113</v>
      </c>
      <c r="B3126" s="1">
        <v>0.28905431407467541</v>
      </c>
      <c r="C3126" s="2">
        <v>0.25963442299276712</v>
      </c>
      <c r="D3126" s="1">
        <v>0.33413995281709685</v>
      </c>
      <c r="E3126" s="1">
        <v>54.421972896339099</v>
      </c>
      <c r="G3126" s="1">
        <v>3113</v>
      </c>
      <c r="AD3126" s="28"/>
    </row>
    <row r="3127" spans="1:30" x14ac:dyDescent="0.3">
      <c r="A3127" s="1">
        <v>3114</v>
      </c>
      <c r="B3127" s="1">
        <v>0.25882699554755262</v>
      </c>
      <c r="C3127" s="2">
        <v>0.26001547068579683</v>
      </c>
      <c r="D3127" s="1">
        <v>0.23908860902229145</v>
      </c>
      <c r="E3127" s="1">
        <v>45.487616857357025</v>
      </c>
      <c r="G3127" s="1">
        <v>3114</v>
      </c>
      <c r="AD3127" s="28"/>
    </row>
    <row r="3128" spans="1:30" x14ac:dyDescent="0.3">
      <c r="A3128" s="1">
        <v>3115</v>
      </c>
      <c r="B3128" s="1">
        <v>0.46872284141425874</v>
      </c>
      <c r="C3128" s="2">
        <v>0.25944524076527353</v>
      </c>
      <c r="D3128" s="1">
        <v>0.38444260406384556</v>
      </c>
      <c r="E3128" s="1">
        <v>83.70876259110149</v>
      </c>
      <c r="G3128" s="1">
        <v>3115</v>
      </c>
      <c r="AD3128" s="28"/>
    </row>
    <row r="3129" spans="1:30" x14ac:dyDescent="0.3">
      <c r="A3129" s="1">
        <v>3116</v>
      </c>
      <c r="B3129" s="1">
        <v>0.11789705394193203</v>
      </c>
      <c r="C3129" s="2">
        <v>0.25568757441211915</v>
      </c>
      <c r="D3129" s="1">
        <v>0.20865953663650116</v>
      </c>
      <c r="E3129" s="1">
        <v>45.513511572450312</v>
      </c>
      <c r="G3129" s="1">
        <v>3116</v>
      </c>
      <c r="AD3129" s="28"/>
    </row>
    <row r="3130" spans="1:30" x14ac:dyDescent="0.3">
      <c r="A3130" s="1">
        <v>3117</v>
      </c>
      <c r="B3130" s="1">
        <v>0.34181919982457198</v>
      </c>
      <c r="C3130" s="2">
        <v>0.25590659702597829</v>
      </c>
      <c r="D3130" s="1">
        <v>0.43630503118020147</v>
      </c>
      <c r="E3130" s="1">
        <v>98.293756615430709</v>
      </c>
      <c r="G3130" s="1">
        <v>3117</v>
      </c>
      <c r="AD3130" s="28"/>
    </row>
    <row r="3131" spans="1:30" x14ac:dyDescent="0.3">
      <c r="A3131" s="1">
        <v>3118</v>
      </c>
      <c r="B3131" s="1">
        <v>0.22173024529727825</v>
      </c>
      <c r="C3131" s="2">
        <v>0.2564424638125366</v>
      </c>
      <c r="D3131" s="1">
        <v>0.1199674940250972</v>
      </c>
      <c r="E3131" s="1">
        <v>21.390645844543421</v>
      </c>
      <c r="G3131" s="1">
        <v>3118</v>
      </c>
      <c r="AD3131" s="28"/>
    </row>
    <row r="3132" spans="1:30" x14ac:dyDescent="0.3">
      <c r="A3132" s="1">
        <v>3119</v>
      </c>
      <c r="B3132" s="1">
        <v>8.14101676577237E-2</v>
      </c>
      <c r="C3132" s="2">
        <v>0.2423908772817911</v>
      </c>
      <c r="D3132" s="1">
        <v>0.10078900721658646</v>
      </c>
      <c r="E3132" s="1">
        <v>26.896978254997705</v>
      </c>
      <c r="G3132" s="1">
        <v>3119</v>
      </c>
      <c r="AD3132" s="28"/>
    </row>
    <row r="3133" spans="1:30" x14ac:dyDescent="0.3">
      <c r="A3133" s="1">
        <v>3120</v>
      </c>
      <c r="B3133" s="1">
        <v>0.1307255784167185</v>
      </c>
      <c r="C3133" s="2">
        <v>0.23572809569344871</v>
      </c>
      <c r="D3133" s="1">
        <v>0.17860861486215901</v>
      </c>
      <c r="E3133" s="1">
        <v>28.998568041551653</v>
      </c>
      <c r="G3133" s="1">
        <v>3120</v>
      </c>
      <c r="AD3133" s="28"/>
    </row>
    <row r="3134" spans="1:30" x14ac:dyDescent="0.3">
      <c r="A3134" s="1">
        <v>3121</v>
      </c>
      <c r="B3134" s="1">
        <v>0.48691228819465004</v>
      </c>
      <c r="C3134" s="2">
        <v>0.23182558514282914</v>
      </c>
      <c r="D3134" s="1">
        <v>0.44261020395956696</v>
      </c>
      <c r="E3134" s="1">
        <v>103.0629097014768</v>
      </c>
      <c r="G3134" s="1">
        <v>3121</v>
      </c>
      <c r="AD3134" s="28"/>
    </row>
    <row r="3135" spans="1:30" x14ac:dyDescent="0.3">
      <c r="A3135" s="1">
        <v>3122</v>
      </c>
      <c r="B3135" s="1">
        <v>0.40124110868050172</v>
      </c>
      <c r="C3135" s="2">
        <v>0.21679725667698826</v>
      </c>
      <c r="D3135" s="1">
        <v>0.30131352930693395</v>
      </c>
      <c r="E3135" s="1">
        <v>63.608629805573798</v>
      </c>
      <c r="G3135" s="1">
        <v>3122</v>
      </c>
      <c r="AD3135" s="28"/>
    </row>
    <row r="3136" spans="1:30" x14ac:dyDescent="0.3">
      <c r="A3136" s="1">
        <v>3123</v>
      </c>
      <c r="B3136" s="1">
        <v>0.30627070867937489</v>
      </c>
      <c r="C3136" s="2">
        <v>0.20134813977419833</v>
      </c>
      <c r="D3136" s="1">
        <v>0.22136240722628156</v>
      </c>
      <c r="E3136" s="1">
        <v>32.985593476342331</v>
      </c>
      <c r="G3136" s="1">
        <v>3123</v>
      </c>
      <c r="AD3136" s="28"/>
    </row>
    <row r="3137" spans="1:30" x14ac:dyDescent="0.3">
      <c r="A3137" s="1">
        <v>3124</v>
      </c>
      <c r="B3137" s="1">
        <v>2.9537976157664136E-2</v>
      </c>
      <c r="C3137" s="2">
        <v>0.18046117203684434</v>
      </c>
      <c r="D3137" s="1">
        <v>2.049597489520048E-2</v>
      </c>
      <c r="E3137" s="1">
        <v>-0.54897441377210754</v>
      </c>
      <c r="G3137" s="1">
        <v>3124</v>
      </c>
      <c r="AD3137" s="28"/>
    </row>
    <row r="3138" spans="1:30" x14ac:dyDescent="0.3">
      <c r="A3138" s="1">
        <v>3125</v>
      </c>
      <c r="B3138" s="1">
        <v>0.38418877635739784</v>
      </c>
      <c r="C3138" s="2">
        <v>0.18020989169017684</v>
      </c>
      <c r="D3138" s="1">
        <v>0.1019562383197526</v>
      </c>
      <c r="E3138" s="1">
        <v>21.698566553884913</v>
      </c>
      <c r="G3138" s="1">
        <v>3125</v>
      </c>
      <c r="AD3138" s="28"/>
    </row>
    <row r="3139" spans="1:30" x14ac:dyDescent="0.3">
      <c r="A3139" s="1">
        <v>3126</v>
      </c>
      <c r="B3139" s="1">
        <v>0.42792042304678235</v>
      </c>
      <c r="C3139" s="2">
        <v>0.19125842442111507</v>
      </c>
      <c r="D3139" s="1">
        <v>0.36285878875920452</v>
      </c>
      <c r="E3139" s="1">
        <v>77.477406036964297</v>
      </c>
      <c r="G3139" s="1">
        <v>3126</v>
      </c>
      <c r="AD3139" s="28"/>
    </row>
    <row r="3140" spans="1:30" x14ac:dyDescent="0.3">
      <c r="A3140" s="1">
        <v>3127</v>
      </c>
      <c r="B3140" s="1">
        <v>0.56162277202611832</v>
      </c>
      <c r="C3140" s="2">
        <v>0.18925391501416333</v>
      </c>
      <c r="D3140" s="1">
        <v>0.4404486543514497</v>
      </c>
      <c r="E3140" s="1">
        <v>115.96131797088738</v>
      </c>
      <c r="G3140" s="1">
        <v>3127</v>
      </c>
      <c r="AD3140" s="28"/>
    </row>
    <row r="3141" spans="1:30" x14ac:dyDescent="0.3">
      <c r="A3141" s="1">
        <v>3128</v>
      </c>
      <c r="B3141" s="1">
        <v>3.4734043958103505E-2</v>
      </c>
      <c r="C3141" s="2">
        <v>0.20436641352732771</v>
      </c>
      <c r="D3141" s="1">
        <v>2.922458944779225E-2</v>
      </c>
      <c r="E3141" s="1">
        <v>15.83694187236917</v>
      </c>
      <c r="G3141" s="1">
        <v>3128</v>
      </c>
      <c r="AD3141" s="28"/>
    </row>
    <row r="3142" spans="1:30" x14ac:dyDescent="0.3">
      <c r="A3142" s="1">
        <v>3129</v>
      </c>
      <c r="B3142" s="1">
        <v>0.15150873111646873</v>
      </c>
      <c r="C3142" s="2">
        <v>0.2018278438797648</v>
      </c>
      <c r="D3142" s="1">
        <v>0.142067903414001</v>
      </c>
      <c r="E3142" s="1">
        <v>22.93487105992309</v>
      </c>
      <c r="G3142" s="1">
        <v>3129</v>
      </c>
      <c r="AD3142" s="28"/>
    </row>
    <row r="3143" spans="1:30" x14ac:dyDescent="0.3">
      <c r="A3143" s="1">
        <v>3130</v>
      </c>
      <c r="B3143" s="1">
        <v>0.15788002075271404</v>
      </c>
      <c r="C3143" s="2">
        <v>0.20162564381431561</v>
      </c>
      <c r="D3143" s="1">
        <v>0.12990449254282438</v>
      </c>
      <c r="E3143" s="1">
        <v>25.288742245929143</v>
      </c>
      <c r="G3143" s="1">
        <v>3130</v>
      </c>
      <c r="AD3143" s="28"/>
    </row>
    <row r="3144" spans="1:30" x14ac:dyDescent="0.3">
      <c r="A3144" s="1">
        <v>3131</v>
      </c>
      <c r="B3144" s="1">
        <v>0.26000152041376784</v>
      </c>
      <c r="C3144" s="2">
        <v>0.20927633588239739</v>
      </c>
      <c r="D3144" s="1">
        <v>0.31209547666176302</v>
      </c>
      <c r="E3144" s="1">
        <v>40.425569550424086</v>
      </c>
      <c r="G3144" s="1">
        <v>3131</v>
      </c>
      <c r="AD3144" s="28"/>
    </row>
    <row r="3145" spans="1:30" x14ac:dyDescent="0.3">
      <c r="A3145" s="1">
        <v>3132</v>
      </c>
      <c r="B3145" s="1">
        <v>0.25819782531772528</v>
      </c>
      <c r="C3145" s="2">
        <v>0.20902676557310124</v>
      </c>
      <c r="D3145" s="1">
        <v>0.30571786968224252</v>
      </c>
      <c r="E3145" s="1">
        <v>51.18255570954355</v>
      </c>
      <c r="G3145" s="1">
        <v>3132</v>
      </c>
      <c r="AD3145" s="28"/>
    </row>
    <row r="3146" spans="1:30" x14ac:dyDescent="0.3">
      <c r="A3146" s="1">
        <v>3133</v>
      </c>
      <c r="B3146" s="1">
        <v>3.8361485912800114E-2</v>
      </c>
      <c r="C3146" s="2">
        <v>0.20859058723133103</v>
      </c>
      <c r="D3146" s="1">
        <v>3.6668421592654203E-2</v>
      </c>
      <c r="E3146" s="1">
        <v>-0.74109198558769407</v>
      </c>
      <c r="G3146" s="1">
        <v>3133</v>
      </c>
      <c r="AD3146" s="28"/>
    </row>
    <row r="3147" spans="1:30" x14ac:dyDescent="0.3">
      <c r="A3147" s="1">
        <v>3134</v>
      </c>
      <c r="B3147" s="1">
        <v>0.35752039013348003</v>
      </c>
      <c r="C3147" s="2">
        <v>0.20719018597712757</v>
      </c>
      <c r="D3147" s="1">
        <v>0.33758556571430448</v>
      </c>
      <c r="E3147" s="1">
        <v>77.120100123608808</v>
      </c>
      <c r="G3147" s="1">
        <v>3134</v>
      </c>
      <c r="AD3147" s="28"/>
    </row>
    <row r="3148" spans="1:30" x14ac:dyDescent="0.3">
      <c r="A3148" s="1">
        <v>3135</v>
      </c>
      <c r="B3148" s="1">
        <v>0.18205790613046582</v>
      </c>
      <c r="C3148" s="2">
        <v>0.20750497987886354</v>
      </c>
      <c r="D3148" s="1">
        <v>0.2149900665320712</v>
      </c>
      <c r="E3148" s="1">
        <v>34.132987928325861</v>
      </c>
      <c r="G3148" s="1">
        <v>3135</v>
      </c>
      <c r="AD3148" s="28"/>
    </row>
    <row r="3149" spans="1:30" x14ac:dyDescent="0.3">
      <c r="A3149" s="1">
        <v>3136</v>
      </c>
      <c r="B3149" s="1">
        <v>0.179308655062411</v>
      </c>
      <c r="C3149" s="2">
        <v>0.2011121949376532</v>
      </c>
      <c r="D3149" s="1">
        <v>0.22991031989209082</v>
      </c>
      <c r="E3149" s="1">
        <v>44.717464757482176</v>
      </c>
      <c r="G3149" s="1">
        <v>3136</v>
      </c>
      <c r="AD3149" s="28"/>
    </row>
    <row r="3150" spans="1:30" x14ac:dyDescent="0.3">
      <c r="A3150" s="1">
        <v>3137</v>
      </c>
      <c r="B3150" s="1">
        <v>6.8987034166605551E-2</v>
      </c>
      <c r="C3150" s="2">
        <v>0.20195063266683169</v>
      </c>
      <c r="D3150" s="1">
        <v>0.10344441959293223</v>
      </c>
      <c r="E3150" s="1">
        <v>38.84802018199629</v>
      </c>
      <c r="G3150" s="1">
        <v>3137</v>
      </c>
      <c r="AD3150" s="28"/>
    </row>
    <row r="3151" spans="1:30" x14ac:dyDescent="0.3">
      <c r="A3151" s="1">
        <v>3138</v>
      </c>
      <c r="B3151" s="1">
        <v>0.41144691486104162</v>
      </c>
      <c r="C3151" s="2">
        <v>0.20203848751589759</v>
      </c>
      <c r="D3151" s="1">
        <v>0.36687916598557913</v>
      </c>
      <c r="E3151" s="1">
        <v>67.005978528520416</v>
      </c>
      <c r="G3151" s="1">
        <v>3138</v>
      </c>
      <c r="AD3151" s="28"/>
    </row>
    <row r="3152" spans="1:30" x14ac:dyDescent="0.3">
      <c r="A3152" s="1">
        <v>3139</v>
      </c>
      <c r="B3152" s="1">
        <v>0.18787302672892503</v>
      </c>
      <c r="C3152" s="2">
        <v>0.19432596045300987</v>
      </c>
      <c r="D3152" s="1">
        <v>0.3468780971258672</v>
      </c>
      <c r="E3152" s="1">
        <v>40.400701602216756</v>
      </c>
      <c r="G3152" s="1">
        <v>3139</v>
      </c>
      <c r="AD3152" s="28"/>
    </row>
    <row r="3153" spans="1:30" x14ac:dyDescent="0.3">
      <c r="A3153" s="1">
        <v>3140</v>
      </c>
      <c r="B3153" s="1">
        <v>6.4531560806711741E-2</v>
      </c>
      <c r="C3153" s="2">
        <v>0.18470162462532594</v>
      </c>
      <c r="D3153" s="1">
        <v>0.10569631576774335</v>
      </c>
      <c r="E3153" s="1">
        <v>24.75164728038326</v>
      </c>
      <c r="G3153" s="1">
        <v>3140</v>
      </c>
      <c r="AD3153" s="28"/>
    </row>
    <row r="3154" spans="1:30" x14ac:dyDescent="0.3">
      <c r="A3154" s="1">
        <v>3141</v>
      </c>
      <c r="B3154" s="1">
        <v>0.30655492032791826</v>
      </c>
      <c r="C3154" s="2">
        <v>0.18385661194076794</v>
      </c>
      <c r="D3154" s="1">
        <v>0.25332054360992279</v>
      </c>
      <c r="E3154" s="1">
        <v>56.710441304512749</v>
      </c>
      <c r="G3154" s="1">
        <v>3141</v>
      </c>
      <c r="AD3154" s="28"/>
    </row>
    <row r="3155" spans="1:30" x14ac:dyDescent="0.3">
      <c r="A3155" s="1">
        <v>3142</v>
      </c>
      <c r="B3155" s="1">
        <v>0.33179027962908886</v>
      </c>
      <c r="C3155" s="2">
        <v>0.18980745157895795</v>
      </c>
      <c r="D3155" s="1">
        <v>0.31043346750593476</v>
      </c>
      <c r="E3155" s="1">
        <v>68.481597119359748</v>
      </c>
      <c r="G3155" s="1">
        <v>3142</v>
      </c>
      <c r="AD3155" s="28"/>
    </row>
    <row r="3156" spans="1:30" x14ac:dyDescent="0.3">
      <c r="A3156" s="1">
        <v>3143</v>
      </c>
      <c r="B3156" s="1">
        <v>0.17916123070187653</v>
      </c>
      <c r="C3156" s="2">
        <v>0.19712855879375479</v>
      </c>
      <c r="D3156" s="1">
        <v>0.24554077973948168</v>
      </c>
      <c r="E3156" s="1">
        <v>32.318849638779398</v>
      </c>
      <c r="G3156" s="1">
        <v>3143</v>
      </c>
      <c r="AD3156" s="28"/>
    </row>
    <row r="3157" spans="1:30" x14ac:dyDescent="0.3">
      <c r="A3157" s="1">
        <v>3144</v>
      </c>
      <c r="B3157" s="1">
        <v>0.3902253576305994</v>
      </c>
      <c r="C3157" s="2">
        <v>0.19473466258716604</v>
      </c>
      <c r="D3157" s="1">
        <v>0.36028369662704668</v>
      </c>
      <c r="E3157" s="1">
        <v>70.290812428842614</v>
      </c>
      <c r="G3157" s="1">
        <v>3144</v>
      </c>
      <c r="AD3157" s="28"/>
    </row>
    <row r="3158" spans="1:30" x14ac:dyDescent="0.3">
      <c r="A3158" s="1">
        <v>3145</v>
      </c>
      <c r="B3158" s="1">
        <v>9.981830867967767E-2</v>
      </c>
      <c r="C3158" s="2">
        <v>0.19655650585303119</v>
      </c>
      <c r="D3158" s="1">
        <v>7.9364454694046752E-2</v>
      </c>
      <c r="E3158" s="1">
        <v>1.5604331927088211</v>
      </c>
      <c r="G3158" s="1">
        <v>3145</v>
      </c>
      <c r="AD3158" s="28"/>
    </row>
    <row r="3159" spans="1:30" x14ac:dyDescent="0.3">
      <c r="A3159" s="1">
        <v>3146</v>
      </c>
      <c r="B3159" s="1">
        <v>0.22798235777386214</v>
      </c>
      <c r="C3159" s="2">
        <v>0.19797527281608443</v>
      </c>
      <c r="D3159" s="1">
        <v>0.18883945250144346</v>
      </c>
      <c r="E3159" s="1">
        <v>24.790250296181647</v>
      </c>
      <c r="G3159" s="1">
        <v>3146</v>
      </c>
      <c r="AD3159" s="28"/>
    </row>
    <row r="3160" spans="1:30" x14ac:dyDescent="0.3">
      <c r="A3160" s="1">
        <v>3147</v>
      </c>
      <c r="B3160" s="1">
        <v>0.21836514411672286</v>
      </c>
      <c r="C3160" s="2">
        <v>0.19798388362511538</v>
      </c>
      <c r="D3160" s="1">
        <v>0.1477167306808625</v>
      </c>
      <c r="E3160" s="1">
        <v>19.336056624135178</v>
      </c>
      <c r="G3160" s="1">
        <v>3147</v>
      </c>
      <c r="AD3160" s="28"/>
    </row>
    <row r="3161" spans="1:30" x14ac:dyDescent="0.3">
      <c r="A3161" s="1">
        <v>3148</v>
      </c>
      <c r="B3161" s="1">
        <v>0.15066297166335196</v>
      </c>
      <c r="C3161" s="2">
        <v>0.17759665434589808</v>
      </c>
      <c r="D3161" s="1">
        <v>0.15531320692831957</v>
      </c>
      <c r="E3161" s="1">
        <v>11.110434082359788</v>
      </c>
      <c r="G3161" s="1">
        <v>3148</v>
      </c>
      <c r="AD3161" s="28"/>
    </row>
    <row r="3162" spans="1:30" x14ac:dyDescent="0.3">
      <c r="A3162" s="1">
        <v>3149</v>
      </c>
      <c r="B3162" s="1">
        <v>0.31272553212418791</v>
      </c>
      <c r="C3162" s="2">
        <v>0.18398310303259513</v>
      </c>
      <c r="D3162" s="1">
        <v>0.42061661969425229</v>
      </c>
      <c r="E3162" s="1">
        <v>80.193204445637718</v>
      </c>
      <c r="G3162" s="1">
        <v>3149</v>
      </c>
      <c r="AD3162" s="28"/>
    </row>
    <row r="3163" spans="1:30" x14ac:dyDescent="0.3">
      <c r="A3163" s="1">
        <v>3150</v>
      </c>
      <c r="B3163" s="1">
        <v>5.987614508507403E-2</v>
      </c>
      <c r="C3163" s="2">
        <v>0.18938150487646688</v>
      </c>
      <c r="D3163" s="1">
        <v>4.8538453241290046E-2</v>
      </c>
      <c r="E3163" s="1">
        <v>-5.4102903143471437</v>
      </c>
      <c r="G3163" s="1">
        <v>3150</v>
      </c>
      <c r="AD3163" s="28"/>
    </row>
    <row r="3164" spans="1:30" x14ac:dyDescent="0.3">
      <c r="A3164" s="1">
        <v>3151</v>
      </c>
      <c r="B3164" s="1">
        <v>0.33112245549453129</v>
      </c>
      <c r="C3164" s="2">
        <v>0.1893886180033206</v>
      </c>
      <c r="D3164" s="1">
        <v>0.41508296798903482</v>
      </c>
      <c r="E3164" s="1">
        <v>83.206902776629121</v>
      </c>
      <c r="G3164" s="1">
        <v>3151</v>
      </c>
      <c r="AD3164" s="28"/>
    </row>
    <row r="3165" spans="1:30" x14ac:dyDescent="0.3">
      <c r="A3165" s="1">
        <v>3152</v>
      </c>
      <c r="B3165" s="1">
        <v>1.5073092845849135E-2</v>
      </c>
      <c r="C3165" s="2">
        <v>0.18656176577202321</v>
      </c>
      <c r="D3165" s="1">
        <v>2.8240609997175939E-2</v>
      </c>
      <c r="E3165" s="1">
        <v>-18.303843125979657</v>
      </c>
      <c r="G3165" s="1">
        <v>3152</v>
      </c>
      <c r="AD3165" s="28"/>
    </row>
    <row r="3166" spans="1:30" x14ac:dyDescent="0.3">
      <c r="A3166" s="1">
        <v>3153</v>
      </c>
      <c r="B3166" s="1">
        <v>0.1371850584819799</v>
      </c>
      <c r="C3166" s="2">
        <v>0.18297516014296125</v>
      </c>
      <c r="D3166" s="1">
        <v>0.22153255609776018</v>
      </c>
      <c r="E3166" s="1">
        <v>33.634809263223261</v>
      </c>
      <c r="G3166" s="1">
        <v>3153</v>
      </c>
      <c r="AD3166" s="28"/>
    </row>
    <row r="3167" spans="1:30" x14ac:dyDescent="0.3">
      <c r="A3167" s="1">
        <v>3154</v>
      </c>
      <c r="B3167" s="1">
        <v>0.30115265173609818</v>
      </c>
      <c r="C3167" s="2">
        <v>0.18297610914126095</v>
      </c>
      <c r="D3167" s="1">
        <v>0.49009357519995816</v>
      </c>
      <c r="E3167" s="1">
        <v>66.962817316080788</v>
      </c>
      <c r="G3167" s="1">
        <v>3154</v>
      </c>
      <c r="AD3167" s="28"/>
    </row>
    <row r="3168" spans="1:30" x14ac:dyDescent="0.3">
      <c r="A3168" s="1">
        <v>3155</v>
      </c>
      <c r="B3168" s="1">
        <v>8.2448493411918247E-2</v>
      </c>
      <c r="C3168" s="2">
        <v>0.16299162460500546</v>
      </c>
      <c r="D3168" s="1">
        <v>0.10176123664131385</v>
      </c>
      <c r="E3168" s="1">
        <v>27.812374400799644</v>
      </c>
      <c r="G3168" s="1">
        <v>3155</v>
      </c>
      <c r="AD3168" s="28"/>
    </row>
    <row r="3169" spans="1:30" x14ac:dyDescent="0.3">
      <c r="A3169" s="1">
        <v>3156</v>
      </c>
      <c r="B3169" s="1">
        <v>0.13468913323830858</v>
      </c>
      <c r="C3169" s="2">
        <v>0.16317450055886418</v>
      </c>
      <c r="D3169" s="1">
        <v>0.25554605362442778</v>
      </c>
      <c r="E3169" s="1">
        <v>42.388900434172648</v>
      </c>
      <c r="G3169" s="1">
        <v>3156</v>
      </c>
      <c r="AD3169" s="28"/>
    </row>
    <row r="3170" spans="1:30" x14ac:dyDescent="0.3">
      <c r="A3170" s="1">
        <v>3157</v>
      </c>
      <c r="B3170" s="1">
        <v>0.25469304707822998</v>
      </c>
      <c r="C3170" s="2">
        <v>0.14930164753675659</v>
      </c>
      <c r="D3170" s="1">
        <v>0.23790468648644095</v>
      </c>
      <c r="E3170" s="1">
        <v>29.944928442935392</v>
      </c>
      <c r="G3170" s="1">
        <v>3157</v>
      </c>
      <c r="AD3170" s="28"/>
    </row>
    <row r="3171" spans="1:30" x14ac:dyDescent="0.3">
      <c r="A3171" s="1">
        <v>3158</v>
      </c>
      <c r="B3171" s="1">
        <v>0.33729106742638443</v>
      </c>
      <c r="C3171" s="2">
        <v>0.15342226059988179</v>
      </c>
      <c r="D3171" s="1">
        <v>0.24000764717584114</v>
      </c>
      <c r="E3171" s="1">
        <v>36.625200696180912</v>
      </c>
      <c r="G3171" s="1">
        <v>3158</v>
      </c>
      <c r="AD3171" s="28"/>
    </row>
    <row r="3172" spans="1:30" x14ac:dyDescent="0.3">
      <c r="A3172" s="1">
        <v>3159</v>
      </c>
      <c r="B3172" s="1">
        <v>0.29796405648590962</v>
      </c>
      <c r="C3172" s="2">
        <v>0.15237040840932592</v>
      </c>
      <c r="D3172" s="1">
        <v>0.42434993338245147</v>
      </c>
      <c r="E3172" s="1">
        <v>61.132353505284343</v>
      </c>
      <c r="G3172" s="1">
        <v>3159</v>
      </c>
      <c r="AD3172" s="28"/>
    </row>
    <row r="3173" spans="1:30" x14ac:dyDescent="0.3">
      <c r="A3173" s="1">
        <v>3160</v>
      </c>
      <c r="B3173" s="1">
        <v>0.23141926564169749</v>
      </c>
      <c r="C3173" s="2">
        <v>0.13832718889332396</v>
      </c>
      <c r="D3173" s="1">
        <v>0.18486983297564616</v>
      </c>
      <c r="E3173" s="1">
        <v>39.828806493493744</v>
      </c>
      <c r="G3173" s="1">
        <v>3160</v>
      </c>
      <c r="AD3173" s="28"/>
    </row>
    <row r="3174" spans="1:30" x14ac:dyDescent="0.3">
      <c r="A3174" s="1">
        <v>3161</v>
      </c>
      <c r="B3174" s="1">
        <v>0.24904839870934828</v>
      </c>
      <c r="C3174" s="2">
        <v>0.13707440938125803</v>
      </c>
      <c r="D3174" s="1">
        <v>0.27098335614671981</v>
      </c>
      <c r="E3174" s="1">
        <v>40.49324694504142</v>
      </c>
      <c r="G3174" s="1">
        <v>3161</v>
      </c>
      <c r="AD3174" s="28"/>
    </row>
    <row r="3175" spans="1:30" x14ac:dyDescent="0.3">
      <c r="A3175" s="1">
        <v>3162</v>
      </c>
      <c r="B3175" s="1">
        <v>0.28900644229128819</v>
      </c>
      <c r="C3175" s="2">
        <v>0.13456816757541259</v>
      </c>
      <c r="D3175" s="1">
        <v>0.22910812201990025</v>
      </c>
      <c r="E3175" s="1">
        <v>34.543501328103687</v>
      </c>
      <c r="G3175" s="1">
        <v>3162</v>
      </c>
      <c r="AD3175" s="28"/>
    </row>
    <row r="3176" spans="1:30" x14ac:dyDescent="0.3">
      <c r="A3176" s="1">
        <v>3163</v>
      </c>
      <c r="B3176" s="1">
        <v>6.6598564199579796E-2</v>
      </c>
      <c r="C3176" s="2">
        <v>0.15047195905655389</v>
      </c>
      <c r="D3176" s="1">
        <v>0.11138799651724862</v>
      </c>
      <c r="E3176" s="1">
        <v>22.238454925933571</v>
      </c>
      <c r="G3176" s="1">
        <v>3163</v>
      </c>
      <c r="AD3176" s="28"/>
    </row>
    <row r="3177" spans="1:30" x14ac:dyDescent="0.3">
      <c r="A3177" s="1">
        <v>3164</v>
      </c>
      <c r="B3177" s="1">
        <v>0.18491698643668555</v>
      </c>
      <c r="C3177" s="2">
        <v>0.15103307331837793</v>
      </c>
      <c r="D3177" s="1">
        <v>0.27246711719579209</v>
      </c>
      <c r="E3177" s="1">
        <v>46.815995751292583</v>
      </c>
      <c r="G3177" s="1">
        <v>3164</v>
      </c>
      <c r="AD3177" s="28"/>
    </row>
    <row r="3178" spans="1:30" x14ac:dyDescent="0.3">
      <c r="A3178" s="1">
        <v>3165</v>
      </c>
      <c r="B3178" s="1">
        <v>0.14913541242571832</v>
      </c>
      <c r="C3178" s="2">
        <v>0.14892859350704765</v>
      </c>
      <c r="D3178" s="1">
        <v>0.23611021601448298</v>
      </c>
      <c r="E3178" s="1">
        <v>24.210393012151776</v>
      </c>
      <c r="G3178" s="1">
        <v>3165</v>
      </c>
      <c r="AD3178" s="28"/>
    </row>
    <row r="3179" spans="1:30" x14ac:dyDescent="0.3">
      <c r="A3179" s="1">
        <v>3166</v>
      </c>
      <c r="B3179" s="1">
        <v>0.31067625983146513</v>
      </c>
      <c r="C3179" s="2">
        <v>0.14634251686065966</v>
      </c>
      <c r="D3179" s="1">
        <v>0.269277726862032</v>
      </c>
      <c r="E3179" s="1">
        <v>32.359605723060184</v>
      </c>
      <c r="G3179" s="1">
        <v>3166</v>
      </c>
      <c r="AD3179" s="28"/>
    </row>
    <row r="3180" spans="1:30" x14ac:dyDescent="0.3">
      <c r="A3180" s="1">
        <v>3167</v>
      </c>
      <c r="B3180" s="1">
        <v>0.19337526564425947</v>
      </c>
      <c r="C3180" s="2">
        <v>0.14675973406118381</v>
      </c>
      <c r="D3180" s="1">
        <v>0.20807945648451251</v>
      </c>
      <c r="E3180" s="1">
        <v>28.753195964057454</v>
      </c>
      <c r="G3180" s="1">
        <v>3167</v>
      </c>
      <c r="AD3180" s="28"/>
    </row>
    <row r="3181" spans="1:30" x14ac:dyDescent="0.3">
      <c r="A3181" s="1">
        <v>3168</v>
      </c>
      <c r="B3181" s="1">
        <v>0.2143281886602742</v>
      </c>
      <c r="C3181" s="2">
        <v>0.14636428508600105</v>
      </c>
      <c r="D3181" s="1">
        <v>0.42826395163482234</v>
      </c>
      <c r="E3181" s="1">
        <v>77.110524080868942</v>
      </c>
      <c r="G3181" s="1">
        <v>3168</v>
      </c>
      <c r="AD3181" s="28"/>
    </row>
    <row r="3182" spans="1:30" x14ac:dyDescent="0.3">
      <c r="A3182" s="1">
        <v>3169</v>
      </c>
      <c r="B3182" s="1">
        <v>0.30296907813608298</v>
      </c>
      <c r="C3182" s="2">
        <v>0.14610371529736124</v>
      </c>
      <c r="D3182" s="1">
        <v>0.35289034519211576</v>
      </c>
      <c r="E3182" s="1">
        <v>37.302549053173095</v>
      </c>
      <c r="G3182" s="1">
        <v>3169</v>
      </c>
      <c r="AD3182" s="28"/>
    </row>
    <row r="3183" spans="1:30" x14ac:dyDescent="0.3">
      <c r="A3183" s="1">
        <v>3170</v>
      </c>
      <c r="B3183" s="1">
        <v>3.8285864049698165E-2</v>
      </c>
      <c r="C3183" s="2">
        <v>0.15041825422805008</v>
      </c>
      <c r="D3183" s="1">
        <v>4.098082097578333E-2</v>
      </c>
      <c r="E3183" s="1">
        <v>3.9547267605821723</v>
      </c>
      <c r="G3183" s="1">
        <v>3170</v>
      </c>
      <c r="AD3183" s="28"/>
    </row>
    <row r="3184" spans="1:30" x14ac:dyDescent="0.3">
      <c r="A3184" s="1">
        <v>3171</v>
      </c>
      <c r="B3184" s="1">
        <v>6.7220981538674063E-2</v>
      </c>
      <c r="C3184" s="2">
        <v>0.14515711475453993</v>
      </c>
      <c r="D3184" s="1">
        <v>4.9544612671683003E-2</v>
      </c>
      <c r="E3184" s="1">
        <v>17.975209837399753</v>
      </c>
      <c r="G3184" s="1">
        <v>3171</v>
      </c>
      <c r="AD3184" s="28"/>
    </row>
    <row r="3185" spans="1:30" x14ac:dyDescent="0.3">
      <c r="A3185" s="1">
        <v>3172</v>
      </c>
      <c r="B3185" s="1">
        <v>0.10783743885281188</v>
      </c>
      <c r="C3185" s="2">
        <v>0.13653936141319434</v>
      </c>
      <c r="D3185" s="1">
        <v>6.0202830875481339E-2</v>
      </c>
      <c r="E3185" s="1">
        <v>30.894406559565102</v>
      </c>
      <c r="G3185" s="1">
        <v>3172</v>
      </c>
      <c r="AD3185" s="28"/>
    </row>
    <row r="3186" spans="1:30" x14ac:dyDescent="0.3">
      <c r="A3186" s="1">
        <v>3173</v>
      </c>
      <c r="B3186" s="1">
        <v>0.48390801867678263</v>
      </c>
      <c r="C3186" s="2">
        <v>0.13657168577197937</v>
      </c>
      <c r="D3186" s="1">
        <v>0.42370459740919481</v>
      </c>
      <c r="E3186" s="1">
        <v>136.89455543439698</v>
      </c>
      <c r="G3186" s="1">
        <v>3173</v>
      </c>
      <c r="AD3186" s="28"/>
    </row>
    <row r="3187" spans="1:30" x14ac:dyDescent="0.3">
      <c r="A3187" s="1">
        <v>3174</v>
      </c>
      <c r="B3187" s="1">
        <v>3.2266173464263088E-2</v>
      </c>
      <c r="C3187" s="2">
        <v>0.13432493354322264</v>
      </c>
      <c r="D3187" s="1">
        <v>4.2637256434672616E-2</v>
      </c>
      <c r="E3187" s="1">
        <v>19.730661607805231</v>
      </c>
      <c r="G3187" s="1">
        <v>3174</v>
      </c>
      <c r="AD3187" s="28"/>
    </row>
    <row r="3188" spans="1:30" x14ac:dyDescent="0.3">
      <c r="A3188" s="1">
        <v>3175</v>
      </c>
      <c r="B3188" s="1">
        <v>0.40697781858798626</v>
      </c>
      <c r="C3188" s="2">
        <v>0.1359636760867875</v>
      </c>
      <c r="D3188" s="1">
        <v>0.40633291351043327</v>
      </c>
      <c r="E3188" s="1">
        <v>104.5061925017543</v>
      </c>
      <c r="G3188" s="1">
        <v>3175</v>
      </c>
      <c r="AD3188" s="28"/>
    </row>
    <row r="3189" spans="1:30" x14ac:dyDescent="0.3">
      <c r="A3189" s="1">
        <v>3176</v>
      </c>
      <c r="B3189" s="1">
        <v>0.38132226702931055</v>
      </c>
      <c r="C3189" s="2">
        <v>0.13764498385892465</v>
      </c>
      <c r="D3189" s="1">
        <v>0.34091432860783166</v>
      </c>
      <c r="E3189" s="1">
        <v>98.333203419725962</v>
      </c>
      <c r="G3189" s="1">
        <v>3176</v>
      </c>
      <c r="AD3189" s="28"/>
    </row>
    <row r="3190" spans="1:30" x14ac:dyDescent="0.3">
      <c r="A3190" s="1">
        <v>3177</v>
      </c>
      <c r="B3190" s="1">
        <v>0.19227064580295078</v>
      </c>
      <c r="C3190" s="2">
        <v>0.13574400314534543</v>
      </c>
      <c r="D3190" s="1">
        <v>5.6661128169003303E-2</v>
      </c>
      <c r="E3190" s="1">
        <v>38.302080086691781</v>
      </c>
      <c r="G3190" s="1">
        <v>3177</v>
      </c>
      <c r="AD3190" s="28"/>
    </row>
    <row r="3191" spans="1:30" x14ac:dyDescent="0.3">
      <c r="A3191" s="1">
        <v>3178</v>
      </c>
      <c r="B3191" s="1">
        <v>0.1615074875738236</v>
      </c>
      <c r="C3191" s="2">
        <v>0.16742699249563481</v>
      </c>
      <c r="D3191" s="1">
        <v>0.13573611363431598</v>
      </c>
      <c r="E3191" s="1">
        <v>37.629674360718511</v>
      </c>
      <c r="G3191" s="1">
        <v>3178</v>
      </c>
      <c r="AD3191" s="28"/>
    </row>
    <row r="3192" spans="1:30" x14ac:dyDescent="0.3">
      <c r="A3192" s="1">
        <v>3179</v>
      </c>
      <c r="B3192" s="1">
        <v>0.27642994982451896</v>
      </c>
      <c r="C3192" s="2">
        <v>0.16246315428435326</v>
      </c>
      <c r="D3192" s="1">
        <v>0.32567441226913335</v>
      </c>
      <c r="E3192" s="1">
        <v>86.790172495170296</v>
      </c>
      <c r="G3192" s="1">
        <v>3179</v>
      </c>
      <c r="AD3192" s="28"/>
    </row>
    <row r="3193" spans="1:30" x14ac:dyDescent="0.3">
      <c r="A3193" s="1">
        <v>3180</v>
      </c>
      <c r="B3193" s="1">
        <v>0.35684973266022113</v>
      </c>
      <c r="C3193" s="2">
        <v>0.16877179403501028</v>
      </c>
      <c r="D3193" s="1">
        <v>0.34456594661002199</v>
      </c>
      <c r="E3193" s="1">
        <v>81.132510319473766</v>
      </c>
      <c r="G3193" s="1">
        <v>3180</v>
      </c>
      <c r="AD3193" s="28"/>
    </row>
    <row r="3194" spans="1:30" x14ac:dyDescent="0.3">
      <c r="A3194" s="1">
        <v>3181</v>
      </c>
      <c r="B3194" s="1">
        <v>9.5195044856093869E-2</v>
      </c>
      <c r="C3194" s="2">
        <v>0.1752198689868566</v>
      </c>
      <c r="D3194" s="1">
        <v>0.10817592864410119</v>
      </c>
      <c r="E3194" s="1">
        <v>25.195279161600581</v>
      </c>
      <c r="G3194" s="1">
        <v>3181</v>
      </c>
      <c r="AD3194" s="28"/>
    </row>
    <row r="3195" spans="1:30" x14ac:dyDescent="0.3">
      <c r="A3195" s="1">
        <v>3182</v>
      </c>
      <c r="B3195" s="1">
        <v>0.4987705789357873</v>
      </c>
      <c r="C3195" s="2">
        <v>0.17524292423547888</v>
      </c>
      <c r="D3195" s="1">
        <v>0.35219855193365257</v>
      </c>
      <c r="E3195" s="1">
        <v>116.51717032543307</v>
      </c>
      <c r="G3195" s="1">
        <v>3182</v>
      </c>
      <c r="AD3195" s="28"/>
    </row>
    <row r="3196" spans="1:30" x14ac:dyDescent="0.3">
      <c r="A3196" s="1">
        <v>3183</v>
      </c>
      <c r="B3196" s="1">
        <v>0.33098154569474192</v>
      </c>
      <c r="C3196" s="2">
        <v>0.17806336422872487</v>
      </c>
      <c r="D3196" s="1">
        <v>0.13709228618354077</v>
      </c>
      <c r="E3196" s="1">
        <v>58.799885852769407</v>
      </c>
      <c r="G3196" s="1">
        <v>3183</v>
      </c>
      <c r="AD3196" s="28"/>
    </row>
    <row r="3197" spans="1:30" x14ac:dyDescent="0.3">
      <c r="A3197" s="1">
        <v>3184</v>
      </c>
      <c r="B3197" s="1">
        <v>0.46414215216102439</v>
      </c>
      <c r="C3197" s="2">
        <v>0.2957347986498175</v>
      </c>
      <c r="D3197" s="1">
        <v>0.26089514434456851</v>
      </c>
      <c r="E3197" s="1">
        <v>80.999587079614301</v>
      </c>
      <c r="G3197" s="1">
        <v>3184</v>
      </c>
      <c r="AD3197" s="28"/>
    </row>
    <row r="3198" spans="1:30" x14ac:dyDescent="0.3">
      <c r="A3198" s="1">
        <v>3185</v>
      </c>
      <c r="B3198" s="1">
        <v>0.46608244232851165</v>
      </c>
      <c r="C3198" s="2">
        <v>0.29625488991998161</v>
      </c>
      <c r="D3198" s="1">
        <v>0.39253016030408194</v>
      </c>
      <c r="E3198" s="1">
        <v>120.62110082187161</v>
      </c>
      <c r="G3198" s="1">
        <v>3185</v>
      </c>
      <c r="AD3198" s="28"/>
    </row>
    <row r="3199" spans="1:30" x14ac:dyDescent="0.3">
      <c r="A3199" s="1">
        <v>3186</v>
      </c>
      <c r="B3199" s="1">
        <v>0.13334055358062749</v>
      </c>
      <c r="C3199" s="2">
        <v>0.29629446394218584</v>
      </c>
      <c r="D3199" s="1">
        <v>0.18013645179310042</v>
      </c>
      <c r="E3199" s="1">
        <v>28.504142090972628</v>
      </c>
      <c r="G3199" s="1">
        <v>3186</v>
      </c>
      <c r="AD3199" s="28"/>
    </row>
    <row r="3200" spans="1:30" x14ac:dyDescent="0.3">
      <c r="A3200" s="1">
        <v>3187</v>
      </c>
      <c r="B3200" s="1">
        <v>6.4599493116471354E-2</v>
      </c>
      <c r="C3200" s="2">
        <v>0.29490936505357107</v>
      </c>
      <c r="D3200" s="1">
        <v>0.11735093504444562</v>
      </c>
      <c r="E3200" s="1">
        <v>37.034949716605595</v>
      </c>
      <c r="G3200" s="1">
        <v>3187</v>
      </c>
      <c r="AD3200" s="28"/>
    </row>
    <row r="3201" spans="1:30" x14ac:dyDescent="0.3">
      <c r="A3201" s="1">
        <v>3188</v>
      </c>
      <c r="B3201" s="1">
        <v>3.5876110936389795E-2</v>
      </c>
      <c r="C3201" s="2">
        <v>0.29519857203307659</v>
      </c>
      <c r="D3201" s="1">
        <v>5.6517079901939195E-2</v>
      </c>
      <c r="E3201" s="1">
        <v>6.7171852072356319</v>
      </c>
      <c r="G3201" s="1">
        <v>3188</v>
      </c>
      <c r="AD3201" s="28"/>
    </row>
    <row r="3202" spans="1:30" x14ac:dyDescent="0.3">
      <c r="A3202" s="1">
        <v>3189</v>
      </c>
      <c r="B3202" s="1">
        <v>0.46920860728680125</v>
      </c>
      <c r="C3202" s="2">
        <v>0.29618259214158754</v>
      </c>
      <c r="D3202" s="1">
        <v>0.16138103838135473</v>
      </c>
      <c r="E3202" s="1">
        <v>65.482360993185381</v>
      </c>
      <c r="G3202" s="1">
        <v>3189</v>
      </c>
      <c r="AD3202" s="28"/>
    </row>
    <row r="3203" spans="1:30" x14ac:dyDescent="0.3">
      <c r="A3203" s="1">
        <v>3190</v>
      </c>
      <c r="B3203" s="1">
        <v>0.341207095597649</v>
      </c>
      <c r="C3203" s="2">
        <v>0.32419762999799362</v>
      </c>
      <c r="D3203" s="1">
        <v>0.33535946342485851</v>
      </c>
      <c r="E3203" s="1">
        <v>56.183281505619576</v>
      </c>
      <c r="G3203" s="1">
        <v>3190</v>
      </c>
      <c r="AD3203" s="28"/>
    </row>
    <row r="3204" spans="1:30" x14ac:dyDescent="0.3">
      <c r="A3204" s="1">
        <v>3191</v>
      </c>
      <c r="B3204" s="1">
        <v>0.16511406838515991</v>
      </c>
      <c r="C3204" s="2">
        <v>0.32691463097857254</v>
      </c>
      <c r="D3204" s="1">
        <v>0.16091730025763964</v>
      </c>
      <c r="E3204" s="1">
        <v>38.325853367071616</v>
      </c>
      <c r="G3204" s="1">
        <v>3191</v>
      </c>
      <c r="AD3204" s="28"/>
    </row>
    <row r="3205" spans="1:30" x14ac:dyDescent="0.3">
      <c r="A3205" s="1">
        <v>3192</v>
      </c>
      <c r="B3205" s="1">
        <v>0.39630330529482188</v>
      </c>
      <c r="C3205" s="2">
        <v>0.32013147291530492</v>
      </c>
      <c r="D3205" s="1">
        <v>0.25995366500274664</v>
      </c>
      <c r="E3205" s="1">
        <v>63.212210121572632</v>
      </c>
      <c r="G3205" s="1">
        <v>3192</v>
      </c>
      <c r="AD3205" s="28"/>
    </row>
    <row r="3206" spans="1:30" x14ac:dyDescent="0.3">
      <c r="A3206" s="1">
        <v>3193</v>
      </c>
      <c r="B3206" s="1">
        <v>0.26876965357209714</v>
      </c>
      <c r="C3206" s="2">
        <v>0.32085237965867514</v>
      </c>
      <c r="D3206" s="1">
        <v>0.37499275786495867</v>
      </c>
      <c r="E3206" s="1">
        <v>78.510878887732005</v>
      </c>
      <c r="G3206" s="1">
        <v>3193</v>
      </c>
      <c r="AD3206" s="28"/>
    </row>
    <row r="3207" spans="1:30" x14ac:dyDescent="0.3">
      <c r="A3207" s="1">
        <v>3194</v>
      </c>
      <c r="B3207" s="1">
        <v>0.15540877218593993</v>
      </c>
      <c r="C3207" s="2">
        <v>0.32043288690506988</v>
      </c>
      <c r="D3207" s="1">
        <v>0.30353308066655199</v>
      </c>
      <c r="E3207" s="1">
        <v>57.840336290558845</v>
      </c>
      <c r="G3207" s="1">
        <v>3194</v>
      </c>
      <c r="AD3207" s="28"/>
    </row>
    <row r="3208" spans="1:30" x14ac:dyDescent="0.3">
      <c r="A3208" s="1">
        <v>3195</v>
      </c>
      <c r="B3208" s="1">
        <v>0.11328121039480894</v>
      </c>
      <c r="C3208" s="2">
        <v>0.32080563311961946</v>
      </c>
      <c r="D3208" s="1">
        <v>0.15878834728625335</v>
      </c>
      <c r="E3208" s="1">
        <v>41.595623690240387</v>
      </c>
      <c r="G3208" s="1">
        <v>3195</v>
      </c>
      <c r="AD3208" s="28"/>
    </row>
    <row r="3209" spans="1:30" x14ac:dyDescent="0.3">
      <c r="A3209" s="1">
        <v>3196</v>
      </c>
      <c r="B3209" s="1">
        <v>0.26717040026564692</v>
      </c>
      <c r="C3209" s="2">
        <v>0.32108372963895043</v>
      </c>
      <c r="D3209" s="1">
        <v>0.47391230370422266</v>
      </c>
      <c r="E3209" s="1">
        <v>70.009548391947177</v>
      </c>
      <c r="G3209" s="1">
        <v>3196</v>
      </c>
      <c r="AD3209" s="28"/>
    </row>
    <row r="3210" spans="1:30" x14ac:dyDescent="0.3">
      <c r="A3210" s="1">
        <v>3197</v>
      </c>
      <c r="B3210" s="1">
        <v>0.27478217906448643</v>
      </c>
      <c r="C3210" s="2">
        <v>0.32206595875174854</v>
      </c>
      <c r="D3210" s="1">
        <v>0.46017394957180907</v>
      </c>
      <c r="E3210" s="1">
        <v>94.656026006556544</v>
      </c>
      <c r="G3210" s="1">
        <v>3197</v>
      </c>
      <c r="AD3210" s="28"/>
    </row>
    <row r="3211" spans="1:30" x14ac:dyDescent="0.3">
      <c r="A3211" s="1">
        <v>3198</v>
      </c>
      <c r="B3211" s="1">
        <v>0.45001087466660561</v>
      </c>
      <c r="C3211" s="2">
        <v>0.32302044537491803</v>
      </c>
      <c r="D3211" s="1">
        <v>0.4354339386488118</v>
      </c>
      <c r="E3211" s="1">
        <v>93.846120755085579</v>
      </c>
      <c r="G3211" s="1">
        <v>3198</v>
      </c>
      <c r="AD3211" s="28"/>
    </row>
    <row r="3212" spans="1:30" x14ac:dyDescent="0.3">
      <c r="A3212" s="1">
        <v>3199</v>
      </c>
      <c r="B3212" s="1">
        <v>0.28254357012361597</v>
      </c>
      <c r="C3212" s="2">
        <v>0.33313246486161957</v>
      </c>
      <c r="D3212" s="1">
        <v>0.22293130908315217</v>
      </c>
      <c r="E3212" s="1">
        <v>70.298075872867742</v>
      </c>
      <c r="G3212" s="1">
        <v>3199</v>
      </c>
      <c r="AD3212" s="28"/>
    </row>
    <row r="3213" spans="1:30" x14ac:dyDescent="0.3">
      <c r="A3213" s="1">
        <v>3200</v>
      </c>
      <c r="B3213" s="1">
        <v>1.0839250710496877E-2</v>
      </c>
      <c r="C3213" s="2">
        <v>0.34546464099306057</v>
      </c>
      <c r="D3213" s="1">
        <v>8.9974863984200876E-3</v>
      </c>
      <c r="E3213" s="1">
        <v>6.0742399348046039</v>
      </c>
      <c r="G3213" s="1">
        <v>3200</v>
      </c>
      <c r="AD3213" s="28"/>
    </row>
    <row r="3214" spans="1:30" x14ac:dyDescent="0.3">
      <c r="A3214" s="1">
        <v>3201</v>
      </c>
      <c r="B3214" s="1">
        <v>5.0982860991812665E-2</v>
      </c>
      <c r="C3214" s="2">
        <v>0.34551718896408296</v>
      </c>
      <c r="D3214" s="1">
        <v>7.7356297375615987E-2</v>
      </c>
      <c r="E3214" s="1">
        <v>4.5310722469049658</v>
      </c>
      <c r="G3214" s="1">
        <v>3201</v>
      </c>
      <c r="AD3214" s="28"/>
    </row>
    <row r="3215" spans="1:30" x14ac:dyDescent="0.3">
      <c r="A3215" s="1">
        <v>3202</v>
      </c>
      <c r="B3215" s="1">
        <v>6.1639882713303992E-2</v>
      </c>
      <c r="C3215" s="2">
        <v>0.34540769633709378</v>
      </c>
      <c r="D3215" s="1">
        <v>6.9772683068392669E-2</v>
      </c>
      <c r="E3215" s="1">
        <v>12.681514270463934</v>
      </c>
      <c r="G3215" s="1">
        <v>3202</v>
      </c>
      <c r="AD3215" s="28"/>
    </row>
    <row r="3216" spans="1:30" x14ac:dyDescent="0.3">
      <c r="A3216" s="1">
        <v>3203</v>
      </c>
      <c r="B3216" s="1">
        <v>2.6432121642745752E-2</v>
      </c>
      <c r="C3216" s="2">
        <v>0.35479041209499773</v>
      </c>
      <c r="D3216" s="1">
        <v>2.5354060831161866E-2</v>
      </c>
      <c r="E3216" s="1">
        <v>-3.9709738861903876</v>
      </c>
      <c r="G3216" s="1">
        <v>3203</v>
      </c>
      <c r="AD3216" s="28"/>
    </row>
    <row r="3217" spans="1:30" x14ac:dyDescent="0.3">
      <c r="A3217" s="1">
        <v>3204</v>
      </c>
      <c r="B3217" s="1">
        <v>0.19553628681957913</v>
      </c>
      <c r="C3217" s="2">
        <v>0.35419742508284996</v>
      </c>
      <c r="D3217" s="1">
        <v>0.24135430166060592</v>
      </c>
      <c r="E3217" s="1">
        <v>24.280011856949724</v>
      </c>
      <c r="G3217" s="1">
        <v>3204</v>
      </c>
      <c r="AD3217" s="28"/>
    </row>
    <row r="3218" spans="1:30" x14ac:dyDescent="0.3">
      <c r="A3218" s="1">
        <v>3205</v>
      </c>
      <c r="B3218" s="1">
        <v>1.8982004649908332E-2</v>
      </c>
      <c r="C3218" s="2">
        <v>0.35389171074156883</v>
      </c>
      <c r="D3218" s="1">
        <v>3.2268473701193935E-2</v>
      </c>
      <c r="E3218" s="1">
        <v>14.98604789080149</v>
      </c>
      <c r="G3218" s="1">
        <v>3205</v>
      </c>
      <c r="AD3218" s="28"/>
    </row>
    <row r="3219" spans="1:30" x14ac:dyDescent="0.3">
      <c r="A3219" s="1">
        <v>3206</v>
      </c>
      <c r="B3219" s="1">
        <v>5.7396794475993357E-2</v>
      </c>
      <c r="C3219" s="2">
        <v>0.35494080745282602</v>
      </c>
      <c r="D3219" s="1">
        <v>7.7114515054856461E-2</v>
      </c>
      <c r="E3219" s="1">
        <v>19.514604142099046</v>
      </c>
      <c r="G3219" s="1">
        <v>3206</v>
      </c>
      <c r="AD3219" s="28"/>
    </row>
    <row r="3220" spans="1:30" x14ac:dyDescent="0.3">
      <c r="A3220" s="1">
        <v>3207</v>
      </c>
      <c r="B3220" s="1">
        <v>0.20328266615408339</v>
      </c>
      <c r="C3220" s="2">
        <v>0.33757072764285606</v>
      </c>
      <c r="D3220" s="1">
        <v>0.34025915944922275</v>
      </c>
      <c r="E3220" s="1">
        <v>76.733426778177176</v>
      </c>
      <c r="G3220" s="1">
        <v>3207</v>
      </c>
      <c r="AD3220" s="28"/>
    </row>
    <row r="3221" spans="1:30" x14ac:dyDescent="0.3">
      <c r="A3221" s="1">
        <v>3208</v>
      </c>
      <c r="B3221" s="1">
        <v>0.15538666411612798</v>
      </c>
      <c r="C3221" s="2">
        <v>0.33805285949082264</v>
      </c>
      <c r="D3221" s="1">
        <v>9.8452817699131542E-2</v>
      </c>
      <c r="E3221" s="1">
        <v>28.642065141653017</v>
      </c>
      <c r="G3221" s="1">
        <v>3208</v>
      </c>
      <c r="AD3221" s="28"/>
    </row>
    <row r="3222" spans="1:30" x14ac:dyDescent="0.3">
      <c r="A3222" s="1">
        <v>3209</v>
      </c>
      <c r="B3222" s="1">
        <v>0.30341528400844597</v>
      </c>
      <c r="C3222" s="2">
        <v>0.34743324310644136</v>
      </c>
      <c r="D3222" s="1">
        <v>0.47873697252386854</v>
      </c>
      <c r="E3222" s="1">
        <v>91.712459572503846</v>
      </c>
      <c r="G3222" s="1">
        <v>3209</v>
      </c>
      <c r="AD3222" s="28"/>
    </row>
    <row r="3223" spans="1:30" x14ac:dyDescent="0.3">
      <c r="A3223" s="1">
        <v>3210</v>
      </c>
      <c r="B3223" s="1">
        <v>0.38147481897305591</v>
      </c>
      <c r="C3223" s="2">
        <v>0.34563952739888387</v>
      </c>
      <c r="D3223" s="1">
        <v>0.43292957219268896</v>
      </c>
      <c r="E3223" s="1">
        <v>107.02073158756265</v>
      </c>
      <c r="G3223" s="1">
        <v>3210</v>
      </c>
      <c r="AD3223" s="28"/>
    </row>
    <row r="3224" spans="1:30" x14ac:dyDescent="0.3">
      <c r="A3224" s="1">
        <v>3211</v>
      </c>
      <c r="B3224" s="1">
        <v>7.8196962103429871E-2</v>
      </c>
      <c r="C3224" s="2">
        <v>0.34646100191097756</v>
      </c>
      <c r="D3224" s="1">
        <v>7.5805025550917574E-2</v>
      </c>
      <c r="E3224" s="1">
        <v>29.557949315148768</v>
      </c>
      <c r="G3224" s="1">
        <v>3211</v>
      </c>
      <c r="AD3224" s="28"/>
    </row>
    <row r="3225" spans="1:30" x14ac:dyDescent="0.3">
      <c r="A3225" s="1">
        <v>3212</v>
      </c>
      <c r="B3225" s="1">
        <v>0.29797416193515264</v>
      </c>
      <c r="C3225" s="2">
        <v>0.3452513865951613</v>
      </c>
      <c r="D3225" s="1">
        <v>0.31524591602926355</v>
      </c>
      <c r="E3225" s="1">
        <v>58.009852473536185</v>
      </c>
      <c r="G3225" s="1">
        <v>3212</v>
      </c>
      <c r="AD3225" s="28"/>
    </row>
    <row r="3226" spans="1:30" x14ac:dyDescent="0.3">
      <c r="A3226" s="1">
        <v>3213</v>
      </c>
      <c r="B3226" s="1">
        <v>0.42754649370114139</v>
      </c>
      <c r="C3226" s="2">
        <v>0.24633385297474003</v>
      </c>
      <c r="D3226" s="1">
        <v>0.30670378653664382</v>
      </c>
      <c r="E3226" s="1">
        <v>73.134212435672637</v>
      </c>
      <c r="G3226" s="1">
        <v>3213</v>
      </c>
      <c r="AD3226" s="28"/>
    </row>
    <row r="3227" spans="1:30" x14ac:dyDescent="0.3">
      <c r="A3227" s="1">
        <v>3214</v>
      </c>
      <c r="B3227" s="1">
        <v>0.25042804127430573</v>
      </c>
      <c r="C3227" s="2">
        <v>0.2493796495042982</v>
      </c>
      <c r="D3227" s="1">
        <v>0.1810556084180758</v>
      </c>
      <c r="E3227" s="1">
        <v>43.835618517289454</v>
      </c>
      <c r="G3227" s="1">
        <v>3214</v>
      </c>
      <c r="AD3227" s="28"/>
    </row>
    <row r="3228" spans="1:30" x14ac:dyDescent="0.3">
      <c r="A3228" s="1">
        <v>3215</v>
      </c>
      <c r="B3228" s="1">
        <v>5.7332138559877913E-2</v>
      </c>
      <c r="C3228" s="2">
        <v>0.24821191719042132</v>
      </c>
      <c r="D3228" s="1">
        <v>5.1358137411549876E-2</v>
      </c>
      <c r="E3228" s="1">
        <v>6.3944201136556522</v>
      </c>
      <c r="G3228" s="1">
        <v>3215</v>
      </c>
      <c r="AD3228" s="28"/>
    </row>
    <row r="3229" spans="1:30" x14ac:dyDescent="0.3">
      <c r="A3229" s="1">
        <v>3216</v>
      </c>
      <c r="B3229" s="1">
        <v>2.3262040365418502E-2</v>
      </c>
      <c r="C3229" s="2">
        <v>0.25231248511358972</v>
      </c>
      <c r="D3229" s="1">
        <v>2.9223492709948458E-2</v>
      </c>
      <c r="E3229" s="1">
        <v>-7.9184425412126558</v>
      </c>
      <c r="G3229" s="1">
        <v>3216</v>
      </c>
      <c r="AD3229" s="28"/>
    </row>
    <row r="3230" spans="1:30" x14ac:dyDescent="0.3">
      <c r="A3230" s="1">
        <v>3217</v>
      </c>
      <c r="B3230" s="1">
        <v>0.32442259499960774</v>
      </c>
      <c r="C3230" s="2">
        <v>0.25278755536581837</v>
      </c>
      <c r="D3230" s="1">
        <v>0.35848378987234319</v>
      </c>
      <c r="E3230" s="1">
        <v>59.310980682423242</v>
      </c>
      <c r="G3230" s="1">
        <v>3217</v>
      </c>
      <c r="AD3230" s="28"/>
    </row>
    <row r="3231" spans="1:30" x14ac:dyDescent="0.3">
      <c r="A3231" s="1">
        <v>3218</v>
      </c>
      <c r="B3231" s="1">
        <v>4.1292420666754405E-2</v>
      </c>
      <c r="C3231" s="2">
        <v>0.25858219842633456</v>
      </c>
      <c r="D3231" s="1">
        <v>4.9074009849483249E-2</v>
      </c>
      <c r="E3231" s="1">
        <v>13.87358659647564</v>
      </c>
      <c r="G3231" s="1">
        <v>3218</v>
      </c>
      <c r="AD3231" s="28"/>
    </row>
    <row r="3232" spans="1:30" x14ac:dyDescent="0.3">
      <c r="A3232" s="1">
        <v>3219</v>
      </c>
      <c r="B3232" s="1">
        <v>2.6340382971801121E-2</v>
      </c>
      <c r="C3232" s="2">
        <v>0.22785497932619311</v>
      </c>
      <c r="D3232" s="1">
        <v>2.3975855523075445E-2</v>
      </c>
      <c r="E3232" s="1">
        <v>22.12797223296592</v>
      </c>
      <c r="G3232" s="1">
        <v>3219</v>
      </c>
      <c r="AD3232" s="28"/>
    </row>
    <row r="3233" spans="1:30" x14ac:dyDescent="0.3">
      <c r="A3233" s="1">
        <v>3220</v>
      </c>
      <c r="B3233" s="1">
        <v>0.43921254599874876</v>
      </c>
      <c r="C3233" s="2">
        <v>0.22617453600232196</v>
      </c>
      <c r="D3233" s="1">
        <v>0.45763714798366056</v>
      </c>
      <c r="E3233" s="1">
        <v>101.52410658218369</v>
      </c>
      <c r="G3233" s="1">
        <v>3220</v>
      </c>
      <c r="AD3233" s="28"/>
    </row>
    <row r="3234" spans="1:30" x14ac:dyDescent="0.3">
      <c r="A3234" s="1">
        <v>3221</v>
      </c>
      <c r="B3234" s="1">
        <v>2.1441757015168563E-2</v>
      </c>
      <c r="C3234" s="2">
        <v>0.22548577425119509</v>
      </c>
      <c r="D3234" s="1">
        <v>1.6748254592610669E-2</v>
      </c>
      <c r="E3234" s="1">
        <v>3.3596372365107818</v>
      </c>
      <c r="G3234" s="1">
        <v>3221</v>
      </c>
      <c r="AD3234" s="28"/>
    </row>
    <row r="3235" spans="1:30" x14ac:dyDescent="0.3">
      <c r="A3235" s="1">
        <v>3222</v>
      </c>
      <c r="B3235" s="1">
        <v>0.40378219972938229</v>
      </c>
      <c r="C3235" s="2">
        <v>0.22727907597890826</v>
      </c>
      <c r="D3235" s="1">
        <v>0.31067202278495526</v>
      </c>
      <c r="E3235" s="1">
        <v>49.589442246269485</v>
      </c>
      <c r="G3235" s="1">
        <v>3222</v>
      </c>
      <c r="AD3235" s="28"/>
    </row>
    <row r="3236" spans="1:30" x14ac:dyDescent="0.3">
      <c r="A3236" s="1">
        <v>3223</v>
      </c>
      <c r="B3236" s="1">
        <v>0.3117664178422539</v>
      </c>
      <c r="C3236" s="2">
        <v>0.24246200967463452</v>
      </c>
      <c r="D3236" s="1">
        <v>0.18623323556852969</v>
      </c>
      <c r="E3236" s="1">
        <v>36.9116898931332</v>
      </c>
      <c r="G3236" s="1">
        <v>3223</v>
      </c>
      <c r="AD3236" s="28"/>
    </row>
    <row r="3237" spans="1:30" x14ac:dyDescent="0.3">
      <c r="A3237" s="1">
        <v>3224</v>
      </c>
      <c r="B3237" s="1">
        <v>0.42890487927378668</v>
      </c>
      <c r="C3237" s="2">
        <v>0.24841077336929471</v>
      </c>
      <c r="D3237" s="1">
        <v>0.35311185189185473</v>
      </c>
      <c r="E3237" s="1">
        <v>59.868623965499964</v>
      </c>
      <c r="G3237" s="1">
        <v>3224</v>
      </c>
      <c r="AD3237" s="28"/>
    </row>
    <row r="3238" spans="1:30" x14ac:dyDescent="0.3">
      <c r="A3238" s="1">
        <v>3225</v>
      </c>
      <c r="B3238" s="1">
        <v>1.4433116041232449E-2</v>
      </c>
      <c r="C3238" s="2">
        <v>0.24918266607183936</v>
      </c>
      <c r="D3238" s="1">
        <v>1.8444856400272016E-2</v>
      </c>
      <c r="E3238" s="1">
        <v>-0.14500183460275373</v>
      </c>
      <c r="G3238" s="1">
        <v>3225</v>
      </c>
      <c r="AD3238" s="28"/>
    </row>
    <row r="3239" spans="1:30" x14ac:dyDescent="0.3">
      <c r="A3239" s="1">
        <v>3226</v>
      </c>
      <c r="B3239" s="1">
        <v>0.30156478941938397</v>
      </c>
      <c r="C3239" s="2">
        <v>0.24708834785910264</v>
      </c>
      <c r="D3239" s="1">
        <v>0.3454945641299273</v>
      </c>
      <c r="E3239" s="1">
        <v>78.718213621447035</v>
      </c>
      <c r="G3239" s="1">
        <v>3226</v>
      </c>
      <c r="AD3239" s="28"/>
    </row>
    <row r="3240" spans="1:30" x14ac:dyDescent="0.3">
      <c r="A3240" s="1">
        <v>3227</v>
      </c>
      <c r="B3240" s="1">
        <v>0.19084635167793437</v>
      </c>
      <c r="C3240" s="2">
        <v>0.24658744255979345</v>
      </c>
      <c r="D3240" s="1">
        <v>0.38709601969394858</v>
      </c>
      <c r="E3240" s="1">
        <v>48.413506044144853</v>
      </c>
      <c r="G3240" s="1">
        <v>3227</v>
      </c>
      <c r="AD3240" s="28"/>
    </row>
    <row r="3241" spans="1:30" x14ac:dyDescent="0.3">
      <c r="A3241" s="1">
        <v>3228</v>
      </c>
      <c r="B3241" s="1">
        <v>0.33377354210263155</v>
      </c>
      <c r="C3241" s="2">
        <v>0.22995048279883845</v>
      </c>
      <c r="D3241" s="1">
        <v>0.26080940225243454</v>
      </c>
      <c r="E3241" s="1">
        <v>80.156783985370069</v>
      </c>
      <c r="G3241" s="1">
        <v>3228</v>
      </c>
      <c r="AD3241" s="28"/>
    </row>
    <row r="3242" spans="1:30" x14ac:dyDescent="0.3">
      <c r="A3242" s="1">
        <v>3229</v>
      </c>
      <c r="B3242" s="1">
        <v>0.26198802157269185</v>
      </c>
      <c r="C3242" s="2">
        <v>0.20861764175614617</v>
      </c>
      <c r="D3242" s="1">
        <v>0.26425109790901363</v>
      </c>
      <c r="E3242" s="1">
        <v>62.936194398550697</v>
      </c>
      <c r="G3242" s="1">
        <v>3229</v>
      </c>
      <c r="AD3242" s="28"/>
    </row>
    <row r="3243" spans="1:30" x14ac:dyDescent="0.3">
      <c r="A3243" s="1">
        <v>3230</v>
      </c>
      <c r="B3243" s="1">
        <v>0.19130941796393985</v>
      </c>
      <c r="C3243" s="2">
        <v>0.20865802749405923</v>
      </c>
      <c r="D3243" s="1">
        <v>0.32870389983876314</v>
      </c>
      <c r="E3243" s="1">
        <v>44.87119100399228</v>
      </c>
      <c r="G3243" s="1">
        <v>3230</v>
      </c>
      <c r="AD3243" s="28"/>
    </row>
    <row r="3244" spans="1:30" x14ac:dyDescent="0.3">
      <c r="A3244" s="1">
        <v>3231</v>
      </c>
      <c r="B3244" s="1">
        <v>0.30034116856419202</v>
      </c>
      <c r="C3244" s="2">
        <v>0.20933322734901713</v>
      </c>
      <c r="D3244" s="1">
        <v>0.4625733989426894</v>
      </c>
      <c r="E3244" s="1">
        <v>56.247202247756704</v>
      </c>
      <c r="G3244" s="1">
        <v>3231</v>
      </c>
      <c r="AD3244" s="28"/>
    </row>
    <row r="3245" spans="1:30" x14ac:dyDescent="0.3">
      <c r="A3245" s="1">
        <v>3232</v>
      </c>
      <c r="B3245" s="1">
        <v>0.22415486471623819</v>
      </c>
      <c r="C3245" s="2">
        <v>0.18882559220942161</v>
      </c>
      <c r="D3245" s="1">
        <v>0.28583629893238433</v>
      </c>
      <c r="E3245" s="1">
        <v>43.04775936321392</v>
      </c>
      <c r="G3245" s="1">
        <v>3232</v>
      </c>
      <c r="AD3245" s="28"/>
    </row>
    <row r="3246" spans="1:30" x14ac:dyDescent="0.3">
      <c r="A3246" s="1">
        <v>3233</v>
      </c>
      <c r="B3246" s="1">
        <v>0.27746769178475517</v>
      </c>
      <c r="C3246" s="2">
        <v>0.19090170726243591</v>
      </c>
      <c r="D3246" s="1">
        <v>0.32855716770600429</v>
      </c>
      <c r="E3246" s="1">
        <v>42.735773029785037</v>
      </c>
      <c r="G3246" s="1">
        <v>3233</v>
      </c>
      <c r="AD3246" s="28"/>
    </row>
    <row r="3247" spans="1:30" x14ac:dyDescent="0.3">
      <c r="A3247" s="1">
        <v>3234</v>
      </c>
      <c r="B3247" s="1">
        <v>8.1177440733791656E-2</v>
      </c>
      <c r="C3247" s="2">
        <v>0.19264451032223187</v>
      </c>
      <c r="D3247" s="1">
        <v>0.17471312235449521</v>
      </c>
      <c r="E3247" s="1">
        <v>73.885093590067015</v>
      </c>
      <c r="G3247" s="1">
        <v>3234</v>
      </c>
      <c r="AD3247" s="28"/>
    </row>
    <row r="3248" spans="1:30" x14ac:dyDescent="0.3">
      <c r="A3248" s="1">
        <v>3235</v>
      </c>
      <c r="B3248" s="1">
        <v>0.15686964051090738</v>
      </c>
      <c r="C3248" s="2">
        <v>0.19044185266517447</v>
      </c>
      <c r="D3248" s="1">
        <v>0.29244530586691597</v>
      </c>
      <c r="E3248" s="1">
        <v>68.558274775449846</v>
      </c>
      <c r="G3248" s="1">
        <v>3235</v>
      </c>
      <c r="AD3248" s="28"/>
    </row>
    <row r="3249" spans="1:30" x14ac:dyDescent="0.3">
      <c r="A3249" s="1">
        <v>3236</v>
      </c>
      <c r="B3249" s="1">
        <v>0.19986590404188498</v>
      </c>
      <c r="C3249" s="2">
        <v>0.18724528136591473</v>
      </c>
      <c r="D3249" s="1">
        <v>0.30622885534579325</v>
      </c>
      <c r="E3249" s="1">
        <v>80.750548127580529</v>
      </c>
      <c r="G3249" s="1">
        <v>3236</v>
      </c>
      <c r="AD3249" s="28"/>
    </row>
    <row r="3250" spans="1:30" x14ac:dyDescent="0.3">
      <c r="A3250" s="1">
        <v>3237</v>
      </c>
      <c r="B3250" s="1">
        <v>0.23114010839624188</v>
      </c>
      <c r="C3250" s="2">
        <v>0.19821192990599629</v>
      </c>
      <c r="D3250" s="1">
        <v>0.42894887400920573</v>
      </c>
      <c r="E3250" s="1">
        <v>105.80556519173001</v>
      </c>
      <c r="G3250" s="1">
        <v>3237</v>
      </c>
      <c r="AD3250" s="28"/>
    </row>
    <row r="3251" spans="1:30" x14ac:dyDescent="0.3">
      <c r="A3251" s="1">
        <v>3238</v>
      </c>
      <c r="B3251" s="1">
        <v>9.5700391484625849E-2</v>
      </c>
      <c r="C3251" s="2">
        <v>0.17619975989542708</v>
      </c>
      <c r="D3251" s="1">
        <v>0.10925699910995518</v>
      </c>
      <c r="E3251" s="1">
        <v>31.698631516531293</v>
      </c>
      <c r="G3251" s="1">
        <v>3238</v>
      </c>
      <c r="AD3251" s="28"/>
    </row>
    <row r="3252" spans="1:30" x14ac:dyDescent="0.3">
      <c r="A3252" s="1">
        <v>3239</v>
      </c>
      <c r="B3252" s="1">
        <v>0.31295926265646901</v>
      </c>
      <c r="C3252" s="2">
        <v>0.17467668138963144</v>
      </c>
      <c r="D3252" s="1">
        <v>0.3446024312247114</v>
      </c>
      <c r="E3252" s="1">
        <v>88.107624504640825</v>
      </c>
      <c r="G3252" s="1">
        <v>3239</v>
      </c>
      <c r="AD3252" s="28"/>
    </row>
    <row r="3253" spans="1:30" x14ac:dyDescent="0.3">
      <c r="A3253" s="1">
        <v>3240</v>
      </c>
      <c r="B3253" s="1">
        <v>0.1012787634466211</v>
      </c>
      <c r="C3253" s="2">
        <v>0.17516694310850775</v>
      </c>
      <c r="D3253" s="1">
        <v>0.13954475165189928</v>
      </c>
      <c r="E3253" s="1">
        <v>30.606044585606007</v>
      </c>
      <c r="G3253" s="1">
        <v>3240</v>
      </c>
      <c r="AD3253" s="28"/>
    </row>
    <row r="3254" spans="1:30" x14ac:dyDescent="0.3">
      <c r="A3254" s="1">
        <v>3241</v>
      </c>
      <c r="B3254" s="1">
        <v>0.10994093275359629</v>
      </c>
      <c r="C3254" s="2">
        <v>0.1740469332487421</v>
      </c>
      <c r="D3254" s="1">
        <v>0.1380266409499126</v>
      </c>
      <c r="E3254" s="1">
        <v>25.851190727861351</v>
      </c>
      <c r="G3254" s="1">
        <v>3241</v>
      </c>
      <c r="AD3254" s="28"/>
    </row>
    <row r="3255" spans="1:30" x14ac:dyDescent="0.3">
      <c r="A3255" s="1">
        <v>3242</v>
      </c>
      <c r="B3255" s="1">
        <v>8.0138206837197523E-2</v>
      </c>
      <c r="C3255" s="2">
        <v>0.17865208150327005</v>
      </c>
      <c r="D3255" s="1">
        <v>8.4604537879759009E-2</v>
      </c>
      <c r="E3255" s="1">
        <v>25.342523288560681</v>
      </c>
      <c r="G3255" s="1">
        <v>3242</v>
      </c>
      <c r="AD3255" s="28"/>
    </row>
    <row r="3256" spans="1:30" x14ac:dyDescent="0.3">
      <c r="A3256" s="1">
        <v>3243</v>
      </c>
      <c r="B3256" s="1">
        <v>7.201375381418218E-2</v>
      </c>
      <c r="C3256" s="2">
        <v>0.16978374775527347</v>
      </c>
      <c r="D3256" s="1">
        <v>7.485320829637139E-2</v>
      </c>
      <c r="E3256" s="1">
        <v>28.440978285173557</v>
      </c>
      <c r="G3256" s="1">
        <v>3243</v>
      </c>
      <c r="AD3256" s="28"/>
    </row>
    <row r="3257" spans="1:30" x14ac:dyDescent="0.3">
      <c r="A3257" s="1">
        <v>3244</v>
      </c>
      <c r="B3257" s="1">
        <v>0.19299062902997235</v>
      </c>
      <c r="C3257" s="2">
        <v>0.17100527477704527</v>
      </c>
      <c r="D3257" s="1">
        <v>0.29403510723558962</v>
      </c>
      <c r="E3257" s="1">
        <v>78.3207879846548</v>
      </c>
      <c r="G3257" s="1">
        <v>3244</v>
      </c>
      <c r="AD3257" s="28"/>
    </row>
    <row r="3258" spans="1:30" x14ac:dyDescent="0.3">
      <c r="A3258" s="1">
        <v>3245</v>
      </c>
      <c r="B3258" s="1">
        <v>4.9448103274559486E-2</v>
      </c>
      <c r="C3258" s="2">
        <v>0.1672304574426324</v>
      </c>
      <c r="D3258" s="1">
        <v>3.8246737778248323E-2</v>
      </c>
      <c r="E3258" s="1">
        <v>13.864372212379905</v>
      </c>
      <c r="G3258" s="1">
        <v>3245</v>
      </c>
      <c r="AD3258" s="28"/>
    </row>
    <row r="3259" spans="1:30" x14ac:dyDescent="0.3">
      <c r="A3259" s="1">
        <v>3246</v>
      </c>
      <c r="B3259" s="1">
        <v>0.54643057429043584</v>
      </c>
      <c r="C3259" s="2">
        <v>0.16373354319189218</v>
      </c>
      <c r="D3259" s="1">
        <v>0.15214008319595157</v>
      </c>
      <c r="E3259" s="1">
        <v>77.553236901118922</v>
      </c>
      <c r="G3259" s="1">
        <v>3246</v>
      </c>
      <c r="AD3259" s="28"/>
    </row>
    <row r="3260" spans="1:30" x14ac:dyDescent="0.3">
      <c r="A3260" s="1">
        <v>3247</v>
      </c>
      <c r="B3260" s="1">
        <v>0.23028873956134344</v>
      </c>
      <c r="C3260" s="2">
        <v>0.34016358863111779</v>
      </c>
      <c r="D3260" s="1">
        <v>9.3563280305631533E-2</v>
      </c>
      <c r="E3260" s="1">
        <v>52.299751889317569</v>
      </c>
      <c r="G3260" s="1">
        <v>3247</v>
      </c>
      <c r="AD3260" s="28"/>
    </row>
    <row r="3261" spans="1:30" x14ac:dyDescent="0.3">
      <c r="A3261" s="1">
        <v>3248</v>
      </c>
      <c r="B3261" s="1">
        <v>0.32749788325755214</v>
      </c>
      <c r="C3261" s="2">
        <v>0.34097953854931068</v>
      </c>
      <c r="D3261" s="1">
        <v>0.23088233122596513</v>
      </c>
      <c r="E3261" s="1">
        <v>70.819442294768336</v>
      </c>
      <c r="G3261" s="1">
        <v>3248</v>
      </c>
      <c r="AD3261" s="28"/>
    </row>
    <row r="3262" spans="1:30" x14ac:dyDescent="0.3">
      <c r="A3262" s="1">
        <v>3249</v>
      </c>
      <c r="B3262" s="1">
        <v>0.24016498673584202</v>
      </c>
      <c r="C3262" s="2">
        <v>0.34198930393297589</v>
      </c>
      <c r="D3262" s="1">
        <v>0.26086540302508138</v>
      </c>
      <c r="E3262" s="1">
        <v>69.785920255831527</v>
      </c>
      <c r="G3262" s="1">
        <v>3249</v>
      </c>
      <c r="AD3262" s="28"/>
    </row>
    <row r="3263" spans="1:30" x14ac:dyDescent="0.3">
      <c r="A3263" s="1">
        <v>3250</v>
      </c>
      <c r="B3263" s="1">
        <v>0.32201273433707928</v>
      </c>
      <c r="C3263" s="2">
        <v>0.34203759446099841</v>
      </c>
      <c r="D3263" s="1">
        <v>0.42861781578092867</v>
      </c>
      <c r="E3263" s="1">
        <v>117.9714051374492</v>
      </c>
      <c r="G3263" s="1">
        <v>3250</v>
      </c>
      <c r="AD3263" s="28"/>
    </row>
    <row r="3264" spans="1:30" x14ac:dyDescent="0.3">
      <c r="A3264" s="1">
        <v>3251</v>
      </c>
      <c r="B3264" s="1">
        <v>0.38729628522775023</v>
      </c>
      <c r="C3264" s="2">
        <v>0.34255121037217645</v>
      </c>
      <c r="D3264" s="1">
        <v>0.41157596927405204</v>
      </c>
      <c r="E3264" s="1">
        <v>109.71557884021932</v>
      </c>
      <c r="G3264" s="1">
        <v>3251</v>
      </c>
      <c r="AD3264" s="28"/>
    </row>
    <row r="3265" spans="1:30" x14ac:dyDescent="0.3">
      <c r="A3265" s="1">
        <v>3252</v>
      </c>
      <c r="B3265" s="1">
        <v>0.22070991165293244</v>
      </c>
      <c r="C3265" s="2">
        <v>0.33309112764392096</v>
      </c>
      <c r="D3265" s="1">
        <v>0.27656554170322201</v>
      </c>
      <c r="E3265" s="1">
        <v>69.915229568950906</v>
      </c>
      <c r="G3265" s="1">
        <v>3252</v>
      </c>
      <c r="AD3265" s="28"/>
    </row>
    <row r="3266" spans="1:30" x14ac:dyDescent="0.3">
      <c r="A3266" s="1">
        <v>3253</v>
      </c>
      <c r="B3266" s="1">
        <v>0.11392823590169898</v>
      </c>
      <c r="C3266" s="2">
        <v>0.3273271411396777</v>
      </c>
      <c r="D3266" s="1">
        <v>0.20874606852243602</v>
      </c>
      <c r="E3266" s="1">
        <v>62.624146510548151</v>
      </c>
      <c r="G3266" s="1">
        <v>3253</v>
      </c>
      <c r="AD3266" s="28"/>
    </row>
    <row r="3267" spans="1:30" x14ac:dyDescent="0.3">
      <c r="A3267" s="1">
        <v>3254</v>
      </c>
      <c r="B3267" s="1">
        <v>0.12722561543408525</v>
      </c>
      <c r="C3267" s="2">
        <v>0.32558285286022631</v>
      </c>
      <c r="D3267" s="1">
        <v>0.21733710556838259</v>
      </c>
      <c r="E3267" s="1">
        <v>55.219561979230612</v>
      </c>
      <c r="G3267" s="1">
        <v>3254</v>
      </c>
      <c r="AD3267" s="28"/>
    </row>
    <row r="3268" spans="1:30" x14ac:dyDescent="0.3">
      <c r="A3268" s="1">
        <v>3255</v>
      </c>
      <c r="B3268" s="1">
        <v>9.4229565533467688E-2</v>
      </c>
      <c r="C3268" s="2">
        <v>0.32546598472942051</v>
      </c>
      <c r="D3268" s="1">
        <v>0.12050220332045899</v>
      </c>
      <c r="E3268" s="1">
        <v>27.012664668280006</v>
      </c>
      <c r="G3268" s="1">
        <v>3255</v>
      </c>
      <c r="AD3268" s="28"/>
    </row>
    <row r="3269" spans="1:30" x14ac:dyDescent="0.3">
      <c r="A3269" s="1">
        <v>3256</v>
      </c>
      <c r="B3269" s="1">
        <v>7.9684408460865497E-2</v>
      </c>
      <c r="C3269" s="2">
        <v>0.32533736433153493</v>
      </c>
      <c r="D3269" s="1">
        <v>0.12912459334995141</v>
      </c>
      <c r="E3269" s="1">
        <v>38.743688603553039</v>
      </c>
      <c r="G3269" s="1">
        <v>3256</v>
      </c>
      <c r="AD3269" s="28"/>
    </row>
    <row r="3270" spans="1:30" x14ac:dyDescent="0.3">
      <c r="A3270" s="1">
        <v>3257</v>
      </c>
      <c r="B3270" s="1">
        <v>2.4080342578608849E-2</v>
      </c>
      <c r="C3270" s="2">
        <v>0.3249372236806693</v>
      </c>
      <c r="D3270" s="1">
        <v>4.9396583515751082E-2</v>
      </c>
      <c r="E3270" s="1">
        <v>15.99918916238785</v>
      </c>
      <c r="G3270" s="1">
        <v>3257</v>
      </c>
      <c r="AD3270" s="28"/>
    </row>
    <row r="3271" spans="1:30" x14ac:dyDescent="0.3">
      <c r="A3271" s="1">
        <v>3258</v>
      </c>
      <c r="B3271" s="1">
        <v>0.19445898814191515</v>
      </c>
      <c r="C3271" s="2">
        <v>0.32383744955352839</v>
      </c>
      <c r="D3271" s="1">
        <v>0.43001159129884708</v>
      </c>
      <c r="E3271" s="1">
        <v>71.872376358212975</v>
      </c>
      <c r="G3271" s="1">
        <v>3258</v>
      </c>
      <c r="AD3271" s="28"/>
    </row>
    <row r="3272" spans="1:30" x14ac:dyDescent="0.3">
      <c r="A3272" s="1">
        <v>3259</v>
      </c>
      <c r="B3272" s="1">
        <v>8.9495692627642592E-2</v>
      </c>
      <c r="C3272" s="2">
        <v>0.32383975186590441</v>
      </c>
      <c r="D3272" s="1">
        <v>0.10485521759963752</v>
      </c>
      <c r="E3272" s="1">
        <v>-3.0511554335066471</v>
      </c>
      <c r="G3272" s="1">
        <v>3259</v>
      </c>
      <c r="AD3272" s="28"/>
    </row>
    <row r="3273" spans="1:30" x14ac:dyDescent="0.3">
      <c r="A3273" s="1">
        <v>3260</v>
      </c>
      <c r="B3273" s="1">
        <v>8.962081398998209E-2</v>
      </c>
      <c r="C3273" s="2">
        <v>0.32569255949573928</v>
      </c>
      <c r="D3273" s="1">
        <v>0.1054188976602296</v>
      </c>
      <c r="E3273" s="1">
        <v>-0.64925154042327904</v>
      </c>
      <c r="G3273" s="1">
        <v>3260</v>
      </c>
      <c r="AD3273" s="28"/>
    </row>
    <row r="3274" spans="1:30" x14ac:dyDescent="0.3">
      <c r="A3274" s="1">
        <v>3261</v>
      </c>
      <c r="B3274" s="1">
        <v>0.24785106812909508</v>
      </c>
      <c r="C3274" s="2">
        <v>0.32415890944177234</v>
      </c>
      <c r="D3274" s="1">
        <v>0.11364838137871271</v>
      </c>
      <c r="E3274" s="1">
        <v>12.29281572194596</v>
      </c>
      <c r="G3274" s="1">
        <v>3261</v>
      </c>
      <c r="AD3274" s="28"/>
    </row>
    <row r="3275" spans="1:30" x14ac:dyDescent="0.3">
      <c r="A3275" s="1">
        <v>3262</v>
      </c>
      <c r="B3275" s="1">
        <v>0.35849729500482819</v>
      </c>
      <c r="C3275" s="2">
        <v>0.34379726149510359</v>
      </c>
      <c r="D3275" s="1">
        <v>0.39809963072701532</v>
      </c>
      <c r="E3275" s="1">
        <v>91.012526647724627</v>
      </c>
      <c r="G3275" s="1">
        <v>3262</v>
      </c>
      <c r="AD3275" s="28"/>
    </row>
    <row r="3276" spans="1:30" x14ac:dyDescent="0.3">
      <c r="A3276" s="1">
        <v>3263</v>
      </c>
      <c r="B3276" s="1">
        <v>0.11077207259361621</v>
      </c>
      <c r="C3276" s="2">
        <v>0.34442397180817591</v>
      </c>
      <c r="D3276" s="1">
        <v>8.8869812965249928E-2</v>
      </c>
      <c r="E3276" s="1">
        <v>18.413655097426762</v>
      </c>
      <c r="G3276" s="1">
        <v>3263</v>
      </c>
      <c r="AD3276" s="28"/>
    </row>
    <row r="3277" spans="1:30" x14ac:dyDescent="0.3">
      <c r="A3277" s="1">
        <v>3264</v>
      </c>
      <c r="B3277" s="1">
        <v>0.1063522436101786</v>
      </c>
      <c r="C3277" s="2">
        <v>0.34305693914885416</v>
      </c>
      <c r="D3277" s="1">
        <v>7.282592380518231E-2</v>
      </c>
      <c r="E3277" s="1">
        <v>14.57454126421398</v>
      </c>
      <c r="G3277" s="1">
        <v>3264</v>
      </c>
      <c r="AD3277" s="28"/>
    </row>
    <row r="3278" spans="1:30" x14ac:dyDescent="0.3">
      <c r="A3278" s="1">
        <v>3265</v>
      </c>
      <c r="B3278" s="1">
        <v>0.14615817954559543</v>
      </c>
      <c r="C3278" s="2">
        <v>0.34879321198205659</v>
      </c>
      <c r="D3278" s="1">
        <v>0.16664723345860277</v>
      </c>
      <c r="E3278" s="1">
        <v>14.938755370232926</v>
      </c>
      <c r="G3278" s="1">
        <v>3265</v>
      </c>
      <c r="AD3278" s="28"/>
    </row>
    <row r="3279" spans="1:30" x14ac:dyDescent="0.3">
      <c r="A3279" s="1">
        <v>3266</v>
      </c>
      <c r="B3279" s="1">
        <v>0.3123567197782034</v>
      </c>
      <c r="C3279" s="2">
        <v>0.34827817393560168</v>
      </c>
      <c r="D3279" s="1">
        <v>0.39103750608865073</v>
      </c>
      <c r="E3279" s="1">
        <v>70.089398670493125</v>
      </c>
      <c r="G3279" s="1">
        <v>3266</v>
      </c>
      <c r="AD3279" s="28"/>
    </row>
    <row r="3280" spans="1:30" x14ac:dyDescent="0.3">
      <c r="A3280" s="1">
        <v>3267</v>
      </c>
      <c r="B3280" s="1">
        <v>0.2774532876174865</v>
      </c>
      <c r="C3280" s="2">
        <v>0.35200728593495367</v>
      </c>
      <c r="D3280" s="1">
        <v>0.45500852347066578</v>
      </c>
      <c r="E3280" s="1">
        <v>91.726207632159003</v>
      </c>
      <c r="G3280" s="1">
        <v>3267</v>
      </c>
      <c r="AD3280" s="28"/>
    </row>
    <row r="3281" spans="1:30" x14ac:dyDescent="0.3">
      <c r="A3281" s="1">
        <v>3268</v>
      </c>
      <c r="B3281" s="1">
        <v>0.16660472652560526</v>
      </c>
      <c r="C3281" s="2">
        <v>0.35187397150279731</v>
      </c>
      <c r="D3281" s="1">
        <v>0.23303674111736578</v>
      </c>
      <c r="E3281" s="1">
        <v>25.810468131686193</v>
      </c>
      <c r="G3281" s="1">
        <v>3268</v>
      </c>
      <c r="AD3281" s="28"/>
    </row>
    <row r="3282" spans="1:30" x14ac:dyDescent="0.3">
      <c r="A3282" s="1">
        <v>3269</v>
      </c>
      <c r="B3282" s="1">
        <v>0.17352885873989671</v>
      </c>
      <c r="C3282" s="2">
        <v>0.34802910318659536</v>
      </c>
      <c r="D3282" s="1">
        <v>0.25340692796845687</v>
      </c>
      <c r="E3282" s="1">
        <v>36.41665783147063</v>
      </c>
      <c r="G3282" s="1">
        <v>3269</v>
      </c>
      <c r="AD3282" s="28"/>
    </row>
    <row r="3283" spans="1:30" x14ac:dyDescent="0.3">
      <c r="A3283" s="1">
        <v>3270</v>
      </c>
      <c r="B3283" s="1">
        <v>0.11259669827905851</v>
      </c>
      <c r="C3283" s="2">
        <v>0.34920940319360255</v>
      </c>
      <c r="D3283" s="1">
        <v>0.12970635921455595</v>
      </c>
      <c r="E3283" s="1">
        <v>38.113204472115527</v>
      </c>
      <c r="G3283" s="1">
        <v>3270</v>
      </c>
      <c r="AD3283" s="28"/>
    </row>
    <row r="3284" spans="1:30" x14ac:dyDescent="0.3">
      <c r="A3284" s="1">
        <v>3271</v>
      </c>
      <c r="B3284" s="1">
        <v>5.3211876102421972E-2</v>
      </c>
      <c r="C3284" s="2">
        <v>0.34301996464853224</v>
      </c>
      <c r="D3284" s="1">
        <v>0.10297420827286359</v>
      </c>
      <c r="E3284" s="1">
        <v>20.038885797479811</v>
      </c>
      <c r="G3284" s="1">
        <v>3271</v>
      </c>
      <c r="AD3284" s="28"/>
    </row>
    <row r="3285" spans="1:30" x14ac:dyDescent="0.3">
      <c r="A3285" s="1">
        <v>3272</v>
      </c>
      <c r="B3285" s="1">
        <v>0.25000258948068199</v>
      </c>
      <c r="C3285" s="2">
        <v>0.34583025077395046</v>
      </c>
      <c r="D3285" s="1">
        <v>0.40363448401678392</v>
      </c>
      <c r="E3285" s="1">
        <v>68.589629985569275</v>
      </c>
      <c r="G3285" s="1">
        <v>3272</v>
      </c>
      <c r="AD3285" s="28"/>
    </row>
    <row r="3286" spans="1:30" x14ac:dyDescent="0.3">
      <c r="A3286" s="1">
        <v>3273</v>
      </c>
      <c r="B3286" s="1">
        <v>4.7555160154947387E-3</v>
      </c>
      <c r="C3286" s="2">
        <v>0.34581757695895382</v>
      </c>
      <c r="D3286" s="1">
        <v>1.0779695365808962E-2</v>
      </c>
      <c r="E3286" s="1">
        <v>-9.3780721290381841</v>
      </c>
      <c r="G3286" s="1">
        <v>3273</v>
      </c>
      <c r="AD3286" s="28"/>
    </row>
    <row r="3287" spans="1:30" x14ac:dyDescent="0.3">
      <c r="A3287" s="1">
        <v>3274</v>
      </c>
      <c r="B3287" s="1">
        <v>4.1263995707684784E-2</v>
      </c>
      <c r="C3287" s="2">
        <v>0.34764094950327146</v>
      </c>
      <c r="D3287" s="1">
        <v>7.9543371333936116E-2</v>
      </c>
      <c r="E3287" s="1">
        <v>22.320915753655246</v>
      </c>
      <c r="G3287" s="1">
        <v>3274</v>
      </c>
      <c r="AD3287" s="28"/>
    </row>
    <row r="3288" spans="1:30" x14ac:dyDescent="0.3">
      <c r="A3288" s="1">
        <v>3275</v>
      </c>
      <c r="B3288" s="1">
        <v>0.17250890904945165</v>
      </c>
      <c r="C3288" s="2">
        <v>0.34634714370174113</v>
      </c>
      <c r="D3288" s="1">
        <v>0.33858145170767651</v>
      </c>
      <c r="E3288" s="1">
        <v>72.162491481693181</v>
      </c>
      <c r="G3288" s="1">
        <v>3275</v>
      </c>
      <c r="AD3288" s="28"/>
    </row>
    <row r="3289" spans="1:30" x14ac:dyDescent="0.3">
      <c r="A3289" s="1">
        <v>3276</v>
      </c>
      <c r="B3289" s="1">
        <v>0.10145105958890439</v>
      </c>
      <c r="C3289" s="2">
        <v>0.19885441427531578</v>
      </c>
      <c r="D3289" s="1">
        <v>0.15840846087543969</v>
      </c>
      <c r="E3289" s="1">
        <v>43.518680684292434</v>
      </c>
      <c r="G3289" s="1">
        <v>3276</v>
      </c>
      <c r="AD3289" s="28"/>
    </row>
    <row r="3290" spans="1:30" x14ac:dyDescent="0.3">
      <c r="A3290" s="1">
        <v>3277</v>
      </c>
      <c r="B3290" s="1">
        <v>3.5067535378304641E-2</v>
      </c>
      <c r="C3290" s="2">
        <v>0.28489842079115829</v>
      </c>
      <c r="D3290" s="1">
        <v>4.6929538759567666E-2</v>
      </c>
      <c r="E3290" s="1">
        <v>22.877026685433897</v>
      </c>
      <c r="G3290" s="1">
        <v>3277</v>
      </c>
      <c r="AD3290" s="28"/>
    </row>
    <row r="3291" spans="1:30" x14ac:dyDescent="0.3">
      <c r="A3291" s="1">
        <v>3278</v>
      </c>
      <c r="B3291" s="1">
        <v>0.1621344409378509</v>
      </c>
      <c r="C3291" s="2">
        <v>0.28156123070994149</v>
      </c>
      <c r="D3291" s="1">
        <v>0.25371872492654096</v>
      </c>
      <c r="E3291" s="1">
        <v>34.677873160926524</v>
      </c>
      <c r="G3291" s="1">
        <v>3278</v>
      </c>
      <c r="AD3291" s="28"/>
    </row>
    <row r="3292" spans="1:30" x14ac:dyDescent="0.3">
      <c r="A3292" s="1">
        <v>3279</v>
      </c>
      <c r="B3292" s="1">
        <v>0.10898848423312259</v>
      </c>
      <c r="C3292" s="2">
        <v>0.27847285803433541</v>
      </c>
      <c r="D3292" s="1">
        <v>0.10785432963324459</v>
      </c>
      <c r="E3292" s="1">
        <v>30.864449771347282</v>
      </c>
      <c r="G3292" s="1">
        <v>3279</v>
      </c>
      <c r="AD3292" s="28"/>
    </row>
    <row r="3293" spans="1:30" x14ac:dyDescent="0.3">
      <c r="A3293" s="1">
        <v>3280</v>
      </c>
      <c r="B3293" s="1">
        <v>0.15918388928485402</v>
      </c>
      <c r="C3293" s="2">
        <v>0.27977261557966421</v>
      </c>
      <c r="D3293" s="1">
        <v>0.14540380860872321</v>
      </c>
      <c r="E3293" s="1">
        <v>43.632008122482802</v>
      </c>
      <c r="G3293" s="1">
        <v>3280</v>
      </c>
      <c r="AD3293" s="28"/>
    </row>
    <row r="3294" spans="1:30" x14ac:dyDescent="0.3">
      <c r="A3294" s="1">
        <v>3281</v>
      </c>
      <c r="B3294" s="1">
        <v>0.35096892387612888</v>
      </c>
      <c r="C3294" s="2">
        <v>0.27937865427639769</v>
      </c>
      <c r="D3294" s="1">
        <v>0.38962709298079967</v>
      </c>
      <c r="E3294" s="1">
        <v>92.342508803512359</v>
      </c>
      <c r="G3294" s="1">
        <v>3281</v>
      </c>
      <c r="AD3294" s="28"/>
    </row>
    <row r="3295" spans="1:30" x14ac:dyDescent="0.3">
      <c r="A3295" s="1">
        <v>3282</v>
      </c>
      <c r="B3295" s="1">
        <v>5.3933329196983154E-2</v>
      </c>
      <c r="C3295" s="2">
        <v>0.2784628018849129</v>
      </c>
      <c r="D3295" s="1">
        <v>4.4614984922039393E-2</v>
      </c>
      <c r="E3295" s="1">
        <v>-6.0663297728513754</v>
      </c>
      <c r="G3295" s="1">
        <v>3282</v>
      </c>
      <c r="AD3295" s="28"/>
    </row>
    <row r="3296" spans="1:30" x14ac:dyDescent="0.3">
      <c r="A3296" s="1">
        <v>3283</v>
      </c>
      <c r="B3296" s="1">
        <v>0.20920812181109411</v>
      </c>
      <c r="C3296" s="2">
        <v>0.29568642425180625</v>
      </c>
      <c r="D3296" s="1">
        <v>0.14592266659193034</v>
      </c>
      <c r="E3296" s="1">
        <v>33.251647573750986</v>
      </c>
      <c r="G3296" s="1">
        <v>3283</v>
      </c>
      <c r="AD3296" s="28"/>
    </row>
    <row r="3297" spans="1:30" x14ac:dyDescent="0.3">
      <c r="A3297" s="1">
        <v>3284</v>
      </c>
      <c r="B3297" s="1">
        <v>0.39776634269375444</v>
      </c>
      <c r="C3297" s="2">
        <v>0.29586362913317804</v>
      </c>
      <c r="D3297" s="1">
        <v>0.33278371547494495</v>
      </c>
      <c r="E3297" s="1">
        <v>75.173729163604548</v>
      </c>
      <c r="G3297" s="1">
        <v>3284</v>
      </c>
      <c r="AD3297" s="28"/>
    </row>
    <row r="3298" spans="1:30" x14ac:dyDescent="0.3">
      <c r="A3298" s="1">
        <v>3285</v>
      </c>
      <c r="B3298" s="1">
        <v>0.18021376369620756</v>
      </c>
      <c r="C3298" s="2">
        <v>0.2878278752415846</v>
      </c>
      <c r="D3298" s="1">
        <v>0.19048497191811098</v>
      </c>
      <c r="E3298" s="1">
        <v>28.216747694185251</v>
      </c>
      <c r="G3298" s="1">
        <v>3285</v>
      </c>
      <c r="AD3298" s="28"/>
    </row>
    <row r="3299" spans="1:30" x14ac:dyDescent="0.3">
      <c r="A3299" s="1">
        <v>3286</v>
      </c>
      <c r="B3299" s="1">
        <v>2.0570905075354858E-2</v>
      </c>
      <c r="C3299" s="2">
        <v>0.28879587129345691</v>
      </c>
      <c r="D3299" s="1">
        <v>1.763717707376531E-2</v>
      </c>
      <c r="E3299" s="1">
        <v>13.028313878133968</v>
      </c>
      <c r="G3299" s="1">
        <v>3286</v>
      </c>
      <c r="AD3299" s="28"/>
    </row>
    <row r="3300" spans="1:30" x14ac:dyDescent="0.3">
      <c r="A3300" s="1">
        <v>3287</v>
      </c>
      <c r="B3300" s="1">
        <v>0.4482975772539996</v>
      </c>
      <c r="C3300" s="2">
        <v>0.29732387446004965</v>
      </c>
      <c r="D3300" s="1">
        <v>0.12397137380539772</v>
      </c>
      <c r="E3300" s="1">
        <v>31.641400498506613</v>
      </c>
      <c r="G3300" s="1">
        <v>3287</v>
      </c>
      <c r="AD3300" s="28"/>
    </row>
    <row r="3301" spans="1:30" x14ac:dyDescent="0.3">
      <c r="A3301" s="1">
        <v>3288</v>
      </c>
      <c r="B3301" s="1">
        <v>1.0422672386032499E-2</v>
      </c>
      <c r="C3301" s="2">
        <v>0.29457161092041301</v>
      </c>
      <c r="D3301" s="1">
        <v>1.093756081554789E-2</v>
      </c>
      <c r="E3301" s="1">
        <v>-13.81188757304308</v>
      </c>
      <c r="G3301" s="1">
        <v>3288</v>
      </c>
      <c r="AD3301" s="28"/>
    </row>
    <row r="3302" spans="1:30" x14ac:dyDescent="0.3">
      <c r="A3302" s="1">
        <v>3289</v>
      </c>
      <c r="B3302" s="1">
        <v>0.12551498449224829</v>
      </c>
      <c r="C3302" s="2">
        <v>0.29448920121537286</v>
      </c>
      <c r="D3302" s="1">
        <v>0.15861299256538505</v>
      </c>
      <c r="E3302" s="1">
        <v>29.46683077809098</v>
      </c>
      <c r="G3302" s="1">
        <v>3289</v>
      </c>
      <c r="AD3302" s="28"/>
    </row>
    <row r="3303" spans="1:30" x14ac:dyDescent="0.3">
      <c r="A3303" s="1">
        <v>3290</v>
      </c>
      <c r="B3303" s="1">
        <v>0.26393530905169771</v>
      </c>
      <c r="C3303" s="2">
        <v>0.29283420234705243</v>
      </c>
      <c r="D3303" s="1">
        <v>0.17664209073615894</v>
      </c>
      <c r="E3303" s="1">
        <v>42.82071042277957</v>
      </c>
      <c r="G3303" s="1">
        <v>3290</v>
      </c>
      <c r="AD3303" s="28"/>
    </row>
    <row r="3304" spans="1:30" x14ac:dyDescent="0.3">
      <c r="A3304" s="1">
        <v>3291</v>
      </c>
      <c r="B3304" s="1">
        <v>5.9235927134349116E-2</v>
      </c>
      <c r="C3304" s="2">
        <v>0.3115190030239699</v>
      </c>
      <c r="D3304" s="1">
        <v>7.0437693044479596E-2</v>
      </c>
      <c r="E3304" s="1">
        <v>15.501278820269082</v>
      </c>
      <c r="G3304" s="1">
        <v>3291</v>
      </c>
      <c r="AD3304" s="28"/>
    </row>
    <row r="3305" spans="1:30" x14ac:dyDescent="0.3">
      <c r="A3305" s="1">
        <v>3292</v>
      </c>
      <c r="B3305" s="1">
        <v>7.6272393009606939E-3</v>
      </c>
      <c r="C3305" s="2">
        <v>0.30732734878908458</v>
      </c>
      <c r="D3305" s="1">
        <v>1.0900968209971773E-2</v>
      </c>
      <c r="E3305" s="1">
        <v>6.4282999965747933</v>
      </c>
      <c r="G3305" s="1">
        <v>3292</v>
      </c>
      <c r="AD3305" s="28"/>
    </row>
    <row r="3306" spans="1:30" x14ac:dyDescent="0.3">
      <c r="A3306" s="1">
        <v>3293</v>
      </c>
      <c r="B3306" s="1">
        <v>0.16272711779931387</v>
      </c>
      <c r="C3306" s="2">
        <v>0.31030295716539796</v>
      </c>
      <c r="D3306" s="1">
        <v>0.24454339487954979</v>
      </c>
      <c r="E3306" s="1">
        <v>31.045708749245506</v>
      </c>
      <c r="G3306" s="1">
        <v>3293</v>
      </c>
      <c r="AD3306" s="28"/>
    </row>
    <row r="3307" spans="1:30" x14ac:dyDescent="0.3">
      <c r="A3307" s="1">
        <v>3294</v>
      </c>
      <c r="B3307" s="1">
        <v>9.1980149095144723E-2</v>
      </c>
      <c r="C3307" s="2">
        <v>0.3099579918211669</v>
      </c>
      <c r="D3307" s="1">
        <v>0.14089061975497996</v>
      </c>
      <c r="E3307" s="1">
        <v>24.59211936348682</v>
      </c>
      <c r="G3307" s="1">
        <v>3294</v>
      </c>
      <c r="AD3307" s="28"/>
    </row>
    <row r="3308" spans="1:30" x14ac:dyDescent="0.3">
      <c r="A3308" s="1">
        <v>3295</v>
      </c>
      <c r="B3308" s="1">
        <v>0.24721696869432766</v>
      </c>
      <c r="C3308" s="2">
        <v>0.30930598929719066</v>
      </c>
      <c r="D3308" s="1">
        <v>0.30832820009448497</v>
      </c>
      <c r="E3308" s="1">
        <v>71.655102301487744</v>
      </c>
      <c r="G3308" s="1">
        <v>3295</v>
      </c>
      <c r="AD3308" s="28"/>
    </row>
    <row r="3309" spans="1:30" x14ac:dyDescent="0.3">
      <c r="A3309" s="1">
        <v>3296</v>
      </c>
      <c r="B3309" s="1">
        <v>8.3823152013909052E-2</v>
      </c>
      <c r="C3309" s="2">
        <v>0.3096386169419732</v>
      </c>
      <c r="D3309" s="1">
        <v>0.13217166320920376</v>
      </c>
      <c r="E3309" s="1">
        <v>8.912621728074388</v>
      </c>
      <c r="G3309" s="1">
        <v>3296</v>
      </c>
      <c r="AD3309" s="28"/>
    </row>
    <row r="3310" spans="1:30" x14ac:dyDescent="0.3">
      <c r="A3310" s="1">
        <v>3297</v>
      </c>
      <c r="B3310" s="1">
        <v>0.27050510172533265</v>
      </c>
      <c r="C3310" s="2">
        <v>0.31432282888162821</v>
      </c>
      <c r="D3310" s="1">
        <v>0.40353967798762752</v>
      </c>
      <c r="E3310" s="1">
        <v>85.779104418229892</v>
      </c>
      <c r="G3310" s="1">
        <v>3297</v>
      </c>
      <c r="AD3310" s="28"/>
    </row>
    <row r="3311" spans="1:30" x14ac:dyDescent="0.3">
      <c r="A3311" s="1">
        <v>3298</v>
      </c>
      <c r="B3311" s="1">
        <v>0.30534504063896251</v>
      </c>
      <c r="C3311" s="2">
        <v>0.31483671517090533</v>
      </c>
      <c r="D3311" s="1">
        <v>0.31091780448177414</v>
      </c>
      <c r="E3311" s="1">
        <v>48.295980346748649</v>
      </c>
      <c r="G3311" s="1">
        <v>3298</v>
      </c>
      <c r="AD3311" s="28"/>
    </row>
    <row r="3312" spans="1:30" x14ac:dyDescent="0.3">
      <c r="A3312" s="1">
        <v>3299</v>
      </c>
      <c r="B3312" s="1">
        <v>3.5543812476306877E-2</v>
      </c>
      <c r="C3312" s="2">
        <v>0.31880864480736126</v>
      </c>
      <c r="D3312" s="1">
        <v>5.181011176731546E-2</v>
      </c>
      <c r="E3312" s="1">
        <v>19.045341647044857</v>
      </c>
      <c r="G3312" s="1">
        <v>3299</v>
      </c>
      <c r="AD3312" s="28"/>
    </row>
    <row r="3313" spans="1:30" x14ac:dyDescent="0.3">
      <c r="A3313" s="1">
        <v>3300</v>
      </c>
      <c r="B3313" s="1">
        <v>0.26088654050924703</v>
      </c>
      <c r="C3313" s="2">
        <v>0.31878875747610819</v>
      </c>
      <c r="D3313" s="1">
        <v>0.34860788082118083</v>
      </c>
      <c r="E3313" s="1">
        <v>80.604633343683844</v>
      </c>
      <c r="G3313" s="1">
        <v>3300</v>
      </c>
      <c r="AD3313" s="28"/>
    </row>
    <row r="3314" spans="1:30" x14ac:dyDescent="0.3">
      <c r="A3314" s="1">
        <v>3301</v>
      </c>
      <c r="B3314" s="1">
        <v>0.15189867220598749</v>
      </c>
      <c r="C3314" s="2">
        <v>0.32328108947805434</v>
      </c>
      <c r="D3314" s="1">
        <v>0.24556516380786417</v>
      </c>
      <c r="E3314" s="1">
        <v>41.692905334268502</v>
      </c>
      <c r="G3314" s="1">
        <v>3301</v>
      </c>
      <c r="AD3314" s="28"/>
    </row>
    <row r="3315" spans="1:30" x14ac:dyDescent="0.3">
      <c r="A3315" s="1">
        <v>3302</v>
      </c>
      <c r="B3315" s="1">
        <v>0.29121352257767702</v>
      </c>
      <c r="C3315" s="2">
        <v>0.32450596049888797</v>
      </c>
      <c r="D3315" s="1">
        <v>0.41638819845459529</v>
      </c>
      <c r="E3315" s="1">
        <v>91.406684546828657</v>
      </c>
      <c r="G3315" s="1">
        <v>3302</v>
      </c>
      <c r="AD3315" s="28"/>
    </row>
    <row r="3316" spans="1:30" x14ac:dyDescent="0.3">
      <c r="A3316" s="1">
        <v>3303</v>
      </c>
      <c r="B3316" s="1">
        <v>0.15874418336830318</v>
      </c>
      <c r="C3316" s="2">
        <v>0.23872321433489571</v>
      </c>
      <c r="D3316" s="1">
        <v>0.28161593109812755</v>
      </c>
      <c r="E3316" s="1">
        <v>52.190167455259399</v>
      </c>
      <c r="G3316" s="1">
        <v>3303</v>
      </c>
      <c r="AD3316" s="28"/>
    </row>
    <row r="3317" spans="1:30" x14ac:dyDescent="0.3">
      <c r="A3317" s="1">
        <v>3304</v>
      </c>
      <c r="B3317" s="1">
        <v>0.22463922517689186</v>
      </c>
      <c r="C3317" s="2">
        <v>0.23696268179892319</v>
      </c>
      <c r="D3317" s="1">
        <v>0.27128848828406948</v>
      </c>
      <c r="E3317" s="1">
        <v>54.564103719143553</v>
      </c>
      <c r="G3317" s="1">
        <v>3304</v>
      </c>
      <c r="AD3317" s="28"/>
    </row>
    <row r="3318" spans="1:30" x14ac:dyDescent="0.3">
      <c r="A3318" s="1">
        <v>3305</v>
      </c>
      <c r="B3318" s="1">
        <v>0.31365062116103154</v>
      </c>
      <c r="C3318" s="2">
        <v>0.25292534406520989</v>
      </c>
      <c r="D3318" s="1">
        <v>0.44412735594913028</v>
      </c>
      <c r="E3318" s="1">
        <v>99.732165895974887</v>
      </c>
      <c r="G3318" s="1">
        <v>3305</v>
      </c>
      <c r="AD3318" s="28"/>
    </row>
    <row r="3319" spans="1:30" x14ac:dyDescent="0.3">
      <c r="A3319" s="1">
        <v>3306</v>
      </c>
      <c r="B3319" s="1">
        <v>0.13156462565313343</v>
      </c>
      <c r="C3319" s="2">
        <v>0.25096318228403613</v>
      </c>
      <c r="D3319" s="1">
        <v>0.15391112904046289</v>
      </c>
      <c r="E3319" s="1">
        <v>12.74735670718341</v>
      </c>
      <c r="G3319" s="1">
        <v>3306</v>
      </c>
      <c r="AD3319" s="28"/>
    </row>
    <row r="3320" spans="1:30" x14ac:dyDescent="0.3">
      <c r="A3320" s="1">
        <v>3307</v>
      </c>
      <c r="B3320" s="1">
        <v>0.21055834006233903</v>
      </c>
      <c r="C3320" s="2">
        <v>0.25549325072275758</v>
      </c>
      <c r="D3320" s="1">
        <v>0.35269929562769187</v>
      </c>
      <c r="E3320" s="1">
        <v>48.317727516975495</v>
      </c>
      <c r="G3320" s="1">
        <v>3307</v>
      </c>
      <c r="AD3320" s="28"/>
    </row>
    <row r="3321" spans="1:30" x14ac:dyDescent="0.3">
      <c r="A3321" s="1">
        <v>3308</v>
      </c>
      <c r="B3321" s="1">
        <v>0.20851986053168317</v>
      </c>
      <c r="C3321" s="2">
        <v>0.25424069997062665</v>
      </c>
      <c r="D3321" s="1">
        <v>0.37715941116854629</v>
      </c>
      <c r="E3321" s="1">
        <v>84.673630742209127</v>
      </c>
      <c r="G3321" s="1">
        <v>3308</v>
      </c>
      <c r="AD3321" s="28"/>
    </row>
    <row r="3322" spans="1:30" x14ac:dyDescent="0.3">
      <c r="A3322" s="1">
        <v>3309</v>
      </c>
      <c r="B3322" s="1">
        <v>5.5808020954051605E-3</v>
      </c>
      <c r="C3322" s="2">
        <v>0.25530877020954412</v>
      </c>
      <c r="D3322" s="1">
        <v>1.040835112620269E-2</v>
      </c>
      <c r="E3322" s="1">
        <v>5.3266397464812876</v>
      </c>
      <c r="G3322" s="1">
        <v>3309</v>
      </c>
      <c r="AD3322" s="28"/>
    </row>
    <row r="3323" spans="1:30" x14ac:dyDescent="0.3">
      <c r="A3323" s="1">
        <v>3310</v>
      </c>
      <c r="B3323" s="1">
        <v>0.16610956654061154</v>
      </c>
      <c r="C3323" s="2">
        <v>0.25799028731400159</v>
      </c>
      <c r="D3323" s="1">
        <v>0.33473782526978052</v>
      </c>
      <c r="E3323" s="1">
        <v>70.844710620987513</v>
      </c>
      <c r="G3323" s="1">
        <v>3310</v>
      </c>
      <c r="AD3323" s="28"/>
    </row>
    <row r="3324" spans="1:30" x14ac:dyDescent="0.3">
      <c r="A3324" s="1">
        <v>3311</v>
      </c>
      <c r="B3324" s="1">
        <v>0.18084630160520612</v>
      </c>
      <c r="C3324" s="2">
        <v>0.25911391625535324</v>
      </c>
      <c r="D3324" s="1">
        <v>0.30406945698588045</v>
      </c>
      <c r="E3324" s="1">
        <v>50.923207507361788</v>
      </c>
      <c r="G3324" s="1">
        <v>3311</v>
      </c>
      <c r="AD3324" s="28"/>
    </row>
    <row r="3325" spans="1:30" x14ac:dyDescent="0.3">
      <c r="A3325" s="1">
        <v>3312</v>
      </c>
      <c r="B3325" s="1">
        <v>0.27656124055168935</v>
      </c>
      <c r="C3325" s="2">
        <v>0.24264720882674926</v>
      </c>
      <c r="D3325" s="1">
        <v>0.46485948626539314</v>
      </c>
      <c r="E3325" s="1">
        <v>98.970237062596667</v>
      </c>
      <c r="G3325" s="1">
        <v>3312</v>
      </c>
      <c r="AD3325" s="28"/>
    </row>
    <row r="3326" spans="1:30" x14ac:dyDescent="0.3">
      <c r="A3326" s="1">
        <v>3313</v>
      </c>
      <c r="B3326" s="1">
        <v>0.36202064518314403</v>
      </c>
      <c r="C3326" s="2">
        <v>0.24210699236158503</v>
      </c>
      <c r="D3326" s="1">
        <v>0.49691449553753048</v>
      </c>
      <c r="E3326" s="1">
        <v>97.182724476191368</v>
      </c>
      <c r="G3326" s="1">
        <v>3313</v>
      </c>
      <c r="AD3326" s="28"/>
    </row>
    <row r="3327" spans="1:30" x14ac:dyDescent="0.3">
      <c r="A3327" s="1">
        <v>3314</v>
      </c>
      <c r="B3327" s="1">
        <v>6.9533536219212433E-2</v>
      </c>
      <c r="C3327" s="2">
        <v>0.23191139444287615</v>
      </c>
      <c r="D3327" s="1">
        <v>7.1250851447674804E-2</v>
      </c>
      <c r="E3327" s="1">
        <v>14.783741493096247</v>
      </c>
      <c r="G3327" s="1">
        <v>3314</v>
      </c>
      <c r="AD3327" s="28"/>
    </row>
    <row r="3328" spans="1:30" x14ac:dyDescent="0.3">
      <c r="A3328" s="1">
        <v>3315</v>
      </c>
      <c r="B3328" s="1">
        <v>5.4892677417965316E-2</v>
      </c>
      <c r="C3328" s="2">
        <v>0.2352584835135906</v>
      </c>
      <c r="D3328" s="1">
        <v>8.7314623993021978E-2</v>
      </c>
      <c r="E3328" s="1">
        <v>6.6475720997094534</v>
      </c>
      <c r="G3328" s="1">
        <v>3315</v>
      </c>
      <c r="AD3328" s="28"/>
    </row>
    <row r="3329" spans="1:30" x14ac:dyDescent="0.3">
      <c r="A3329" s="1">
        <v>3316</v>
      </c>
      <c r="B3329" s="1">
        <v>0.28615732725562915</v>
      </c>
      <c r="C3329" s="2">
        <v>0.22500621508725868</v>
      </c>
      <c r="D3329" s="1">
        <v>0.41305836669289392</v>
      </c>
      <c r="E3329" s="1">
        <v>59.567718488213742</v>
      </c>
      <c r="G3329" s="1">
        <v>3316</v>
      </c>
      <c r="AD3329" s="28"/>
    </row>
    <row r="3330" spans="1:30" x14ac:dyDescent="0.3">
      <c r="A3330" s="1">
        <v>3317</v>
      </c>
      <c r="B3330" s="1">
        <v>2.8955730757754029E-2</v>
      </c>
      <c r="C3330" s="2">
        <v>0.22510243697256233</v>
      </c>
      <c r="D3330" s="1">
        <v>3.31544899368134E-2</v>
      </c>
      <c r="E3330" s="1">
        <v>27.311446686201222</v>
      </c>
      <c r="G3330" s="1">
        <v>3317</v>
      </c>
      <c r="AD3330" s="28"/>
    </row>
    <row r="3331" spans="1:30" x14ac:dyDescent="0.3">
      <c r="A3331" s="1">
        <v>3318</v>
      </c>
      <c r="B3331" s="1">
        <v>0.26157002166503379</v>
      </c>
      <c r="C3331" s="2">
        <v>0.2295842908790317</v>
      </c>
      <c r="D3331" s="1">
        <v>0.28727181924270428</v>
      </c>
      <c r="E3331" s="1">
        <v>76.040126338707822</v>
      </c>
      <c r="G3331" s="1">
        <v>3318</v>
      </c>
      <c r="AD3331" s="28"/>
    </row>
    <row r="3332" spans="1:30" x14ac:dyDescent="0.3">
      <c r="A3332" s="1">
        <v>3319</v>
      </c>
      <c r="B3332" s="1">
        <v>0.51654913559157201</v>
      </c>
      <c r="C3332" s="2">
        <v>0.22869848198306009</v>
      </c>
      <c r="D3332" s="1">
        <v>0.39948689943504789</v>
      </c>
      <c r="E3332" s="1">
        <v>112.29461396875084</v>
      </c>
      <c r="G3332" s="1">
        <v>3319</v>
      </c>
      <c r="AD3332" s="28"/>
    </row>
    <row r="3333" spans="1:30" x14ac:dyDescent="0.3">
      <c r="A3333" s="1">
        <v>3320</v>
      </c>
      <c r="B3333" s="1">
        <v>0.53503804131200328</v>
      </c>
      <c r="C3333" s="2">
        <v>0.21459704598507304</v>
      </c>
      <c r="D3333" s="1">
        <v>0.40080288487555776</v>
      </c>
      <c r="E3333" s="1">
        <v>97.258696473005998</v>
      </c>
      <c r="G3333" s="1">
        <v>3320</v>
      </c>
      <c r="AD3333" s="28"/>
    </row>
    <row r="3334" spans="1:30" x14ac:dyDescent="0.3">
      <c r="A3334" s="1">
        <v>3321</v>
      </c>
      <c r="B3334" s="1">
        <v>0.3271957884852163</v>
      </c>
      <c r="C3334" s="2">
        <v>0.2199134292294771</v>
      </c>
      <c r="D3334" s="1">
        <v>0.34104484954110387</v>
      </c>
      <c r="E3334" s="1">
        <v>49.776334657256612</v>
      </c>
      <c r="G3334" s="1">
        <v>3321</v>
      </c>
      <c r="AD3334" s="28"/>
    </row>
    <row r="3335" spans="1:30" x14ac:dyDescent="0.3">
      <c r="A3335" s="1">
        <v>3322</v>
      </c>
      <c r="B3335" s="1">
        <v>0.26172868848280745</v>
      </c>
      <c r="C3335" s="2">
        <v>0.22260824302638685</v>
      </c>
      <c r="D3335" s="1">
        <v>0.1416302213248542</v>
      </c>
      <c r="E3335" s="1">
        <v>21.391744862861994</v>
      </c>
      <c r="G3335" s="1">
        <v>3322</v>
      </c>
      <c r="AD3335" s="28"/>
    </row>
    <row r="3336" spans="1:30" x14ac:dyDescent="0.3">
      <c r="A3336" s="1">
        <v>3323</v>
      </c>
      <c r="B3336" s="1">
        <v>9.7950871311490495E-2</v>
      </c>
      <c r="C3336" s="2">
        <v>0.23704877528054738</v>
      </c>
      <c r="D3336" s="1">
        <v>6.2500291117548401E-2</v>
      </c>
      <c r="E3336" s="1">
        <v>35.921319398237728</v>
      </c>
      <c r="G3336" s="1">
        <v>3323</v>
      </c>
      <c r="AD3336" s="28"/>
    </row>
    <row r="3337" spans="1:30" x14ac:dyDescent="0.3">
      <c r="A3337" s="1">
        <v>3324</v>
      </c>
      <c r="B3337" s="1">
        <v>9.0890560819935295E-2</v>
      </c>
      <c r="C3337" s="2">
        <v>0.25862504350956789</v>
      </c>
      <c r="D3337" s="1">
        <v>9.1866945601738359E-2</v>
      </c>
      <c r="E3337" s="1">
        <v>9.9314650335013965</v>
      </c>
      <c r="G3337" s="1">
        <v>3324</v>
      </c>
      <c r="AD3337" s="28"/>
    </row>
    <row r="3338" spans="1:30" x14ac:dyDescent="0.3">
      <c r="A3338" s="1">
        <v>3325</v>
      </c>
      <c r="B3338" s="1">
        <v>0.55940320786502784</v>
      </c>
      <c r="C3338" s="2">
        <v>0.25833729182247633</v>
      </c>
      <c r="D3338" s="1">
        <v>0.28103148552354612</v>
      </c>
      <c r="E3338" s="1">
        <v>86.065473685773554</v>
      </c>
      <c r="G3338" s="1">
        <v>3325</v>
      </c>
      <c r="AD3338" s="28"/>
    </row>
    <row r="3339" spans="1:30" x14ac:dyDescent="0.3">
      <c r="A3339" s="1">
        <v>3326</v>
      </c>
      <c r="B3339" s="1">
        <v>0.6727916227389179</v>
      </c>
      <c r="C3339" s="2">
        <v>0.2544630560094725</v>
      </c>
      <c r="D3339" s="1">
        <v>0.36431202301654059</v>
      </c>
      <c r="E3339" s="1">
        <v>124.45854081914564</v>
      </c>
      <c r="G3339" s="1">
        <v>3326</v>
      </c>
      <c r="AD3339" s="28"/>
    </row>
    <row r="3340" spans="1:30" x14ac:dyDescent="0.3">
      <c r="A3340" s="1">
        <v>3327</v>
      </c>
      <c r="B3340" s="1">
        <v>0.3434028001933267</v>
      </c>
      <c r="C3340" s="2">
        <v>0.25501080191469905</v>
      </c>
      <c r="D3340" s="1">
        <v>0.20645606868685676</v>
      </c>
      <c r="E3340" s="1">
        <v>31.489362364338636</v>
      </c>
      <c r="G3340" s="1">
        <v>3327</v>
      </c>
      <c r="AD3340" s="28"/>
    </row>
    <row r="3341" spans="1:30" x14ac:dyDescent="0.3">
      <c r="A3341" s="1">
        <v>3328</v>
      </c>
      <c r="B3341" s="1">
        <v>0.68638218307829624</v>
      </c>
      <c r="C3341" s="2">
        <v>0.25015642621801809</v>
      </c>
      <c r="D3341" s="1">
        <v>0.46741094554962292</v>
      </c>
      <c r="E3341" s="1">
        <v>125.09434630748606</v>
      </c>
      <c r="G3341" s="1">
        <v>3328</v>
      </c>
      <c r="AD3341" s="28"/>
    </row>
    <row r="3342" spans="1:30" x14ac:dyDescent="0.3">
      <c r="A3342" s="1">
        <v>3329</v>
      </c>
      <c r="B3342" s="1">
        <v>0.35296853070779532</v>
      </c>
      <c r="C3342" s="2">
        <v>0.25045490233612855</v>
      </c>
      <c r="D3342" s="1">
        <v>0.27006874850360846</v>
      </c>
      <c r="E3342" s="1">
        <v>56.730853499409321</v>
      </c>
      <c r="G3342" s="1">
        <v>3329</v>
      </c>
      <c r="AD3342" s="28"/>
    </row>
    <row r="3343" spans="1:30" x14ac:dyDescent="0.3">
      <c r="A3343" s="1">
        <v>3330</v>
      </c>
      <c r="B3343" s="1">
        <v>0.42508805921049336</v>
      </c>
      <c r="C3343" s="2">
        <v>0.24788507342294028</v>
      </c>
      <c r="D3343" s="1">
        <v>0.1730543249683221</v>
      </c>
      <c r="E3343" s="1">
        <v>59.964446187268372</v>
      </c>
      <c r="G3343" s="1">
        <v>3330</v>
      </c>
      <c r="AD3343" s="28"/>
    </row>
    <row r="3344" spans="1:30" x14ac:dyDescent="0.3">
      <c r="A3344" s="1">
        <v>3331</v>
      </c>
      <c r="B3344" s="1">
        <v>8.3992572720949121E-2</v>
      </c>
      <c r="C3344" s="2">
        <v>0.26298473594359822</v>
      </c>
      <c r="D3344" s="1">
        <v>8.4273381497598832E-2</v>
      </c>
      <c r="E3344" s="1">
        <v>42.559113258966441</v>
      </c>
      <c r="G3344" s="1">
        <v>3331</v>
      </c>
      <c r="AD3344" s="28"/>
    </row>
    <row r="3345" spans="1:30" x14ac:dyDescent="0.3">
      <c r="A3345" s="1">
        <v>3332</v>
      </c>
      <c r="B3345" s="1">
        <v>0.16736263845758831</v>
      </c>
      <c r="C3345" s="2">
        <v>0.2610299481555306</v>
      </c>
      <c r="D3345" s="1">
        <v>0.13377267471353213</v>
      </c>
      <c r="E3345" s="1">
        <v>21.812702828913899</v>
      </c>
      <c r="G3345" s="1">
        <v>3332</v>
      </c>
      <c r="AD3345" s="28"/>
    </row>
    <row r="3346" spans="1:30" x14ac:dyDescent="0.3">
      <c r="A3346" s="1">
        <v>3333</v>
      </c>
      <c r="B3346" s="1">
        <v>0.16774831756630182</v>
      </c>
      <c r="C3346" s="2">
        <v>0.26965831609055674</v>
      </c>
      <c r="D3346" s="1">
        <v>0.13941948547614458</v>
      </c>
      <c r="E3346" s="1">
        <v>40.22398276187333</v>
      </c>
      <c r="G3346" s="1">
        <v>3333</v>
      </c>
      <c r="AD3346" s="28"/>
    </row>
    <row r="3347" spans="1:30" x14ac:dyDescent="0.3">
      <c r="A3347" s="1">
        <v>3334</v>
      </c>
      <c r="B3347" s="1">
        <v>0.291536710956524</v>
      </c>
      <c r="C3347" s="2">
        <v>0.26051423747478064</v>
      </c>
      <c r="D3347" s="1">
        <v>0.27031861420006792</v>
      </c>
      <c r="E3347" s="1">
        <v>51.252011674516318</v>
      </c>
      <c r="G3347" s="1">
        <v>3334</v>
      </c>
      <c r="AD3347" s="28"/>
    </row>
    <row r="3348" spans="1:30" x14ac:dyDescent="0.3">
      <c r="A3348" s="1">
        <v>3335</v>
      </c>
      <c r="B3348" s="1">
        <v>0.14760647846882594</v>
      </c>
      <c r="C3348" s="2">
        <v>0.26124508561203041</v>
      </c>
      <c r="D3348" s="1">
        <v>0.20247750229432598</v>
      </c>
      <c r="E3348" s="1">
        <v>37.006783479001101</v>
      </c>
      <c r="G3348" s="1">
        <v>3335</v>
      </c>
      <c r="AD3348" s="28"/>
    </row>
    <row r="3349" spans="1:30" x14ac:dyDescent="0.3">
      <c r="A3349" s="1">
        <v>3336</v>
      </c>
      <c r="B3349" s="1">
        <v>8.916820423045195E-2</v>
      </c>
      <c r="C3349" s="2">
        <v>0.25618228964139794</v>
      </c>
      <c r="D3349" s="1">
        <v>0.21008937700615007</v>
      </c>
      <c r="E3349" s="1">
        <v>29.808663135411084</v>
      </c>
      <c r="G3349" s="1">
        <v>3336</v>
      </c>
      <c r="AD3349" s="28"/>
    </row>
    <row r="3350" spans="1:30" x14ac:dyDescent="0.3">
      <c r="A3350" s="1">
        <v>3337</v>
      </c>
      <c r="B3350" s="1">
        <v>0.36026712660684479</v>
      </c>
      <c r="C3350" s="2">
        <v>0.25682519557812122</v>
      </c>
      <c r="D3350" s="1">
        <v>0.4067027285503953</v>
      </c>
      <c r="E3350" s="1">
        <v>98.443972694758358</v>
      </c>
      <c r="G3350" s="1">
        <v>3337</v>
      </c>
      <c r="AD3350" s="28"/>
    </row>
    <row r="3351" spans="1:30" x14ac:dyDescent="0.3">
      <c r="A3351" s="1">
        <v>3338</v>
      </c>
      <c r="B3351" s="1">
        <v>0.39518316657225366</v>
      </c>
      <c r="C3351" s="2">
        <v>0.2567385971089205</v>
      </c>
      <c r="D3351" s="1">
        <v>0.25616158394716038</v>
      </c>
      <c r="E3351" s="1">
        <v>63.477613509776987</v>
      </c>
      <c r="G3351" s="1">
        <v>3338</v>
      </c>
      <c r="AD3351" s="28"/>
    </row>
    <row r="3352" spans="1:30" x14ac:dyDescent="0.3">
      <c r="A3352" s="1">
        <v>3339</v>
      </c>
      <c r="B3352" s="1">
        <v>0.65121335740256914</v>
      </c>
      <c r="C3352" s="2">
        <v>0.25247280646555925</v>
      </c>
      <c r="D3352" s="1">
        <v>0.14630739152147126</v>
      </c>
      <c r="E3352" s="1">
        <v>63.516773416663064</v>
      </c>
      <c r="G3352" s="1">
        <v>3339</v>
      </c>
      <c r="AD3352" s="28"/>
    </row>
    <row r="3353" spans="1:30" x14ac:dyDescent="0.3">
      <c r="A3353" s="1">
        <v>3340</v>
      </c>
      <c r="B3353" s="1">
        <v>0.34921754217603557</v>
      </c>
      <c r="C3353" s="2">
        <v>0.27529835166800437</v>
      </c>
      <c r="D3353" s="1">
        <v>0.17198199304163753</v>
      </c>
      <c r="E3353" s="1">
        <v>59.731563426734802</v>
      </c>
      <c r="G3353" s="1">
        <v>3340</v>
      </c>
      <c r="AD3353" s="28"/>
    </row>
    <row r="3354" spans="1:30" x14ac:dyDescent="0.3">
      <c r="A3354" s="1">
        <v>3341</v>
      </c>
      <c r="B3354" s="1">
        <v>0.40735013894185451</v>
      </c>
      <c r="C3354" s="2">
        <v>0.30976722974575066</v>
      </c>
      <c r="D3354" s="1">
        <v>0.28947996957419631</v>
      </c>
      <c r="E3354" s="1">
        <v>99.819353374865912</v>
      </c>
      <c r="G3354" s="1">
        <v>3341</v>
      </c>
      <c r="AD3354" s="28"/>
    </row>
    <row r="3355" spans="1:30" x14ac:dyDescent="0.3">
      <c r="A3355" s="1">
        <v>3342</v>
      </c>
      <c r="B3355" s="1">
        <v>2.8792568780023998E-2</v>
      </c>
      <c r="C3355" s="2">
        <v>0.31541671294733464</v>
      </c>
      <c r="D3355" s="1">
        <v>2.9997027200443366E-2</v>
      </c>
      <c r="E3355" s="1">
        <v>4.4017506847415788</v>
      </c>
      <c r="G3355" s="1">
        <v>3342</v>
      </c>
      <c r="AD3355" s="28"/>
    </row>
    <row r="3356" spans="1:30" x14ac:dyDescent="0.3">
      <c r="A3356" s="1">
        <v>3343</v>
      </c>
      <c r="B3356" s="1">
        <v>0.38812075969491727</v>
      </c>
      <c r="C3356" s="2">
        <v>0.31341436515110127</v>
      </c>
      <c r="D3356" s="1">
        <v>0.13084631085381718</v>
      </c>
      <c r="E3356" s="1">
        <v>42.801242855523554</v>
      </c>
      <c r="G3356" s="1">
        <v>3343</v>
      </c>
      <c r="AD3356" s="28"/>
    </row>
    <row r="3357" spans="1:30" x14ac:dyDescent="0.3">
      <c r="A3357" s="1">
        <v>3344</v>
      </c>
      <c r="B3357" s="1">
        <v>2.5811279976536056E-2</v>
      </c>
      <c r="C3357" s="2">
        <v>0.37286242287876104</v>
      </c>
      <c r="D3357" s="1">
        <v>8.5261433843347011E-3</v>
      </c>
      <c r="E3357" s="1">
        <v>25.394908730964616</v>
      </c>
      <c r="G3357" s="1">
        <v>3344</v>
      </c>
      <c r="AD3357" s="28"/>
    </row>
    <row r="3358" spans="1:30" x14ac:dyDescent="0.3">
      <c r="A3358" s="1">
        <v>3345</v>
      </c>
      <c r="B3358" s="1">
        <v>0.10571162262355359</v>
      </c>
      <c r="C3358" s="2">
        <v>0.39749354966102535</v>
      </c>
      <c r="D3358" s="1">
        <v>7.2564100578589419E-2</v>
      </c>
      <c r="E3358" s="1">
        <v>22.51687264856028</v>
      </c>
      <c r="G3358" s="1">
        <v>3345</v>
      </c>
      <c r="AD3358" s="28"/>
    </row>
    <row r="3359" spans="1:30" x14ac:dyDescent="0.3">
      <c r="A3359" s="1">
        <v>3346</v>
      </c>
      <c r="B3359" s="1">
        <v>0.233423276164652</v>
      </c>
      <c r="C3359" s="2">
        <v>0.39886686745426558</v>
      </c>
      <c r="D3359" s="1">
        <v>0.27997336478728729</v>
      </c>
      <c r="E3359" s="1">
        <v>91.153102321339659</v>
      </c>
      <c r="G3359" s="1">
        <v>3346</v>
      </c>
      <c r="AD3359" s="28"/>
    </row>
    <row r="3360" spans="1:30" x14ac:dyDescent="0.3">
      <c r="A3360" s="1">
        <v>3347</v>
      </c>
      <c r="B3360" s="1">
        <v>0.27675543966840688</v>
      </c>
      <c r="C3360" s="2">
        <v>0.39857946690899482</v>
      </c>
      <c r="D3360" s="1">
        <v>0.27871131823676137</v>
      </c>
      <c r="E3360" s="1">
        <v>85.851350205171656</v>
      </c>
      <c r="G3360" s="1">
        <v>3347</v>
      </c>
      <c r="AD3360" s="28"/>
    </row>
    <row r="3361" spans="1:30" x14ac:dyDescent="0.3">
      <c r="A3361" s="1">
        <v>3348</v>
      </c>
      <c r="B3361" s="1">
        <v>0.1949087924527709</v>
      </c>
      <c r="C3361" s="2">
        <v>0.41425360254851967</v>
      </c>
      <c r="D3361" s="1">
        <v>0.20871070034563252</v>
      </c>
      <c r="E3361" s="1">
        <v>46.934605718598199</v>
      </c>
      <c r="G3361" s="1">
        <v>3348</v>
      </c>
      <c r="AD3361" s="28"/>
    </row>
    <row r="3362" spans="1:30" x14ac:dyDescent="0.3">
      <c r="A3362" s="1">
        <v>3349</v>
      </c>
      <c r="B3362" s="1">
        <v>6.7281272116615665E-2</v>
      </c>
      <c r="C3362" s="2">
        <v>0.40326365627670724</v>
      </c>
      <c r="D3362" s="1">
        <v>6.0803968310187799E-2</v>
      </c>
      <c r="E3362" s="1">
        <v>24.979970926511939</v>
      </c>
      <c r="G3362" s="1">
        <v>3349</v>
      </c>
      <c r="AD3362" s="28"/>
    </row>
    <row r="3363" spans="1:30" x14ac:dyDescent="0.3">
      <c r="A3363" s="1">
        <v>3350</v>
      </c>
      <c r="B3363" s="1">
        <v>0.40517244522432477</v>
      </c>
      <c r="C3363" s="2">
        <v>0.41450745871630706</v>
      </c>
      <c r="D3363" s="1">
        <v>0.32637002521998737</v>
      </c>
      <c r="E3363" s="1">
        <v>126.30784930121486</v>
      </c>
      <c r="G3363" s="1">
        <v>3350</v>
      </c>
      <c r="AD3363" s="28"/>
    </row>
    <row r="3364" spans="1:30" x14ac:dyDescent="0.3">
      <c r="A3364" s="1">
        <v>3351</v>
      </c>
      <c r="B3364" s="1">
        <v>0.11834437327806172</v>
      </c>
      <c r="C3364" s="2">
        <v>0.41539391260383318</v>
      </c>
      <c r="D3364" s="1">
        <v>6.8294162745102457E-2</v>
      </c>
      <c r="E3364" s="1">
        <v>12.241924497743417</v>
      </c>
      <c r="G3364" s="1">
        <v>3351</v>
      </c>
      <c r="AD3364" s="28"/>
    </row>
    <row r="3365" spans="1:30" x14ac:dyDescent="0.3">
      <c r="A3365" s="1">
        <v>3352</v>
      </c>
      <c r="B3365" s="1">
        <v>0.24770521317368543</v>
      </c>
      <c r="C3365" s="2">
        <v>0.42365678341945368</v>
      </c>
      <c r="D3365" s="1">
        <v>0.39576283947994856</v>
      </c>
      <c r="E3365" s="1">
        <v>121.601239829634</v>
      </c>
      <c r="G3365" s="1">
        <v>3352</v>
      </c>
      <c r="AD3365" s="28"/>
    </row>
    <row r="3366" spans="1:30" x14ac:dyDescent="0.3">
      <c r="A3366" s="1">
        <v>3353</v>
      </c>
      <c r="B3366" s="1">
        <v>7.8664615643493224E-2</v>
      </c>
      <c r="C3366" s="2">
        <v>0.4133023738179441</v>
      </c>
      <c r="D3366" s="1">
        <v>0.15341194418061652</v>
      </c>
      <c r="E3366" s="1">
        <v>42.239465971493082</v>
      </c>
      <c r="G3366" s="1">
        <v>3353</v>
      </c>
      <c r="AD3366" s="28"/>
    </row>
    <row r="3367" spans="1:30" x14ac:dyDescent="0.3">
      <c r="A3367" s="1">
        <v>3354</v>
      </c>
      <c r="B3367" s="1">
        <v>0.17422655954157026</v>
      </c>
      <c r="C3367" s="2">
        <v>0.4126921532712271</v>
      </c>
      <c r="D3367" s="1">
        <v>0.35069638646882095</v>
      </c>
      <c r="E3367" s="1">
        <v>110.58352982719511</v>
      </c>
      <c r="G3367" s="1">
        <v>3354</v>
      </c>
      <c r="AD3367" s="28"/>
    </row>
    <row r="3368" spans="1:30" x14ac:dyDescent="0.3">
      <c r="A3368" s="1">
        <v>3355</v>
      </c>
      <c r="B3368" s="1">
        <v>9.1327970119751328E-2</v>
      </c>
      <c r="C3368" s="2">
        <v>0.41308924853295681</v>
      </c>
      <c r="D3368" s="1">
        <v>0.13717584240189001</v>
      </c>
      <c r="E3368" s="1">
        <v>34.555027738248924</v>
      </c>
      <c r="G3368" s="1">
        <v>3355</v>
      </c>
      <c r="AD3368" s="28"/>
    </row>
    <row r="3369" spans="1:30" x14ac:dyDescent="0.3">
      <c r="A3369" s="1">
        <v>3356</v>
      </c>
      <c r="B3369" s="1">
        <v>4.5234955927482202E-2</v>
      </c>
      <c r="C3369" s="2">
        <v>0.41423225861339519</v>
      </c>
      <c r="D3369" s="1">
        <v>9.4162522916321212E-2</v>
      </c>
      <c r="E3369" s="1">
        <v>34.720536291075192</v>
      </c>
      <c r="G3369" s="1">
        <v>3356</v>
      </c>
    </row>
    <row r="3370" spans="1:30" x14ac:dyDescent="0.3">
      <c r="A3370" s="1">
        <v>3357</v>
      </c>
      <c r="B3370" s="1">
        <v>5.9245696396186716E-2</v>
      </c>
      <c r="C3370" s="2">
        <v>0.41761171887766613</v>
      </c>
      <c r="D3370" s="1">
        <v>0.15770565933329586</v>
      </c>
      <c r="E3370" s="1">
        <v>25.599265181524</v>
      </c>
      <c r="G3370" s="1">
        <v>3357</v>
      </c>
    </row>
    <row r="3371" spans="1:30" x14ac:dyDescent="0.3">
      <c r="A3371" s="1">
        <v>3358</v>
      </c>
      <c r="B3371" s="1">
        <v>6.2406931959815524E-2</v>
      </c>
      <c r="C3371" s="2">
        <v>0.41740496786664932</v>
      </c>
      <c r="D3371" s="1">
        <v>0.21503001768960547</v>
      </c>
      <c r="E3371" s="1">
        <v>59.092689360078495</v>
      </c>
      <c r="G3371" s="1">
        <v>3358</v>
      </c>
    </row>
    <row r="3372" spans="1:30" x14ac:dyDescent="0.3">
      <c r="A3372" s="1">
        <v>3359</v>
      </c>
      <c r="B3372" s="1">
        <v>5.180754194091157E-2</v>
      </c>
      <c r="C3372" s="2">
        <v>0.4145596358235526</v>
      </c>
      <c r="D3372" s="1">
        <v>0.15115801161984299</v>
      </c>
      <c r="E3372" s="1">
        <v>14.597790445565195</v>
      </c>
      <c r="G3372" s="1">
        <v>3359</v>
      </c>
    </row>
    <row r="3373" spans="1:30" x14ac:dyDescent="0.3">
      <c r="A3373" s="1">
        <v>3360</v>
      </c>
      <c r="B3373" s="1">
        <v>5.3553908208873867E-2</v>
      </c>
      <c r="C3373" s="2">
        <v>0.40316112946514937</v>
      </c>
      <c r="D3373" s="1">
        <v>0.10275147803294976</v>
      </c>
      <c r="E3373" s="1">
        <v>36.447663293668327</v>
      </c>
      <c r="G3373" s="1">
        <v>3360</v>
      </c>
    </row>
    <row r="3374" spans="1:30" x14ac:dyDescent="0.3">
      <c r="A3374" s="1">
        <v>3361</v>
      </c>
      <c r="B3374" s="1">
        <v>0.10160687425820925</v>
      </c>
      <c r="C3374" s="2">
        <v>0.40273582058457486</v>
      </c>
      <c r="D3374" s="1">
        <v>0.15254359725537528</v>
      </c>
      <c r="E3374" s="1">
        <v>36.463452394466245</v>
      </c>
      <c r="G3374" s="1">
        <v>3361</v>
      </c>
    </row>
    <row r="3375" spans="1:30" x14ac:dyDescent="0.3">
      <c r="A3375" s="1">
        <v>3362</v>
      </c>
      <c r="B3375" s="1">
        <v>7.4176881244075704E-2</v>
      </c>
      <c r="C3375" s="2">
        <v>0.40874682542856339</v>
      </c>
      <c r="D3375" s="1">
        <v>0.11193342633774998</v>
      </c>
      <c r="E3375" s="1">
        <v>19.411722235569417</v>
      </c>
      <c r="G3375" s="1">
        <v>3362</v>
      </c>
    </row>
    <row r="3376" spans="1:30" x14ac:dyDescent="0.3">
      <c r="A3376" s="1">
        <v>3363</v>
      </c>
      <c r="B3376" s="1">
        <v>0.14449737411915034</v>
      </c>
      <c r="C3376" s="2">
        <v>0.40826192084306379</v>
      </c>
      <c r="D3376" s="1">
        <v>0.29987670192635885</v>
      </c>
      <c r="E3376" s="1">
        <v>49.929301343930589</v>
      </c>
      <c r="G3376" s="1">
        <v>3363</v>
      </c>
    </row>
    <row r="3377" spans="1:7" x14ac:dyDescent="0.3">
      <c r="A3377" s="1">
        <v>3364</v>
      </c>
      <c r="B3377" s="1">
        <v>9.3232380499431847E-2</v>
      </c>
      <c r="C3377" s="2">
        <v>0.40877968090400502</v>
      </c>
      <c r="D3377" s="1">
        <v>0.16514642100874105</v>
      </c>
      <c r="E3377" s="1">
        <v>29.69329133174714</v>
      </c>
      <c r="G3377" s="1">
        <v>3364</v>
      </c>
    </row>
    <row r="3378" spans="1:7" x14ac:dyDescent="0.3">
      <c r="A3378" s="1">
        <v>3365</v>
      </c>
      <c r="B3378" s="1">
        <v>0.21865663437634572</v>
      </c>
      <c r="C3378" s="2">
        <v>0.41783141141900443</v>
      </c>
      <c r="D3378" s="1">
        <v>0.4109975420735229</v>
      </c>
      <c r="E3378" s="1">
        <v>86.605985261846158</v>
      </c>
      <c r="G3378" s="1">
        <v>3365</v>
      </c>
    </row>
    <row r="3379" spans="1:7" x14ac:dyDescent="0.3">
      <c r="A3379" s="1">
        <v>3366</v>
      </c>
      <c r="B3379" s="1">
        <v>0.15038509785458917</v>
      </c>
      <c r="C3379" s="2">
        <v>0.4173081231985189</v>
      </c>
      <c r="D3379" s="1">
        <v>0.23471721474843615</v>
      </c>
      <c r="E3379" s="1">
        <v>59.037538474600026</v>
      </c>
      <c r="G3379" s="1">
        <v>3366</v>
      </c>
    </row>
    <row r="3380" spans="1:7" x14ac:dyDescent="0.3">
      <c r="A3380" s="1">
        <v>3367</v>
      </c>
      <c r="B3380" s="1">
        <v>6.8837129518721674E-2</v>
      </c>
      <c r="C3380" s="2">
        <v>0.41622039745081918</v>
      </c>
      <c r="D3380" s="1">
        <v>0.11068071758281926</v>
      </c>
      <c r="E3380" s="1">
        <v>24.202927660054165</v>
      </c>
      <c r="G3380" s="1">
        <v>3367</v>
      </c>
    </row>
    <row r="3381" spans="1:7" x14ac:dyDescent="0.3">
      <c r="A3381" s="1">
        <v>3368</v>
      </c>
      <c r="B3381" s="1">
        <v>7.0369643999267303E-2</v>
      </c>
      <c r="C3381" s="2">
        <v>0.41702605264086379</v>
      </c>
      <c r="D3381" s="1">
        <v>0.12147952341153376</v>
      </c>
      <c r="E3381" s="1">
        <v>24.230132295393059</v>
      </c>
      <c r="G3381" s="1">
        <v>3368</v>
      </c>
    </row>
    <row r="3382" spans="1:7" x14ac:dyDescent="0.3">
      <c r="A3382" s="1">
        <v>3369</v>
      </c>
      <c r="B3382" s="1">
        <v>0.24185299213149952</v>
      </c>
      <c r="C3382" s="2">
        <v>0.40087428191706409</v>
      </c>
      <c r="D3382" s="1">
        <v>0.40646725503871273</v>
      </c>
      <c r="E3382" s="1">
        <v>90.935075283562483</v>
      </c>
      <c r="G3382" s="1">
        <v>3369</v>
      </c>
    </row>
    <row r="3383" spans="1:7" x14ac:dyDescent="0.3">
      <c r="A3383" s="1">
        <v>3370</v>
      </c>
      <c r="B3383" s="1">
        <v>0.26136728425149375</v>
      </c>
      <c r="C3383" s="2">
        <v>0.36919469263702998</v>
      </c>
      <c r="D3383" s="1">
        <v>0.28021973221228796</v>
      </c>
      <c r="E3383" s="1">
        <v>67.415524569867102</v>
      </c>
      <c r="G3383" s="1">
        <v>3370</v>
      </c>
    </row>
    <row r="3384" spans="1:7" x14ac:dyDescent="0.3">
      <c r="A3384" s="1">
        <v>3371</v>
      </c>
      <c r="B3384" s="1">
        <v>0.26919288115803097</v>
      </c>
      <c r="C3384" s="2">
        <v>0.38412448259469473</v>
      </c>
      <c r="D3384" s="1">
        <v>0.40324456228106897</v>
      </c>
      <c r="E3384" s="1">
        <v>92.538508626726085</v>
      </c>
      <c r="G3384" s="1">
        <v>3371</v>
      </c>
    </row>
    <row r="3385" spans="1:7" x14ac:dyDescent="0.3">
      <c r="A3385" s="1">
        <v>3372</v>
      </c>
      <c r="B3385" s="1">
        <v>1.6327772643645509E-2</v>
      </c>
      <c r="C3385" s="2">
        <v>0.38500826434304097</v>
      </c>
      <c r="D3385" s="1">
        <v>2.6834974917308893E-2</v>
      </c>
      <c r="E3385" s="1">
        <v>3.8480670874418976</v>
      </c>
      <c r="G3385" s="1">
        <v>3372</v>
      </c>
    </row>
    <row r="3386" spans="1:7" x14ac:dyDescent="0.3">
      <c r="A3386" s="1">
        <v>3373</v>
      </c>
      <c r="B3386" s="1">
        <v>0.23682578782452354</v>
      </c>
      <c r="C3386" s="2">
        <v>0.32893374260679131</v>
      </c>
      <c r="D3386" s="1">
        <v>9.5539308889855734E-2</v>
      </c>
      <c r="E3386" s="1">
        <v>24.732017360589165</v>
      </c>
      <c r="G3386" s="1">
        <v>3373</v>
      </c>
    </row>
    <row r="3387" spans="1:7" x14ac:dyDescent="0.3">
      <c r="A3387" s="1">
        <v>3374</v>
      </c>
      <c r="B3387" s="1">
        <v>0.21283041506254052</v>
      </c>
      <c r="C3387" s="2">
        <v>0.29860794504128474</v>
      </c>
      <c r="D3387" s="1">
        <v>0.42490754941210057</v>
      </c>
      <c r="E3387" s="1">
        <v>82.371374315841621</v>
      </c>
      <c r="G3387" s="1">
        <v>3374</v>
      </c>
    </row>
    <row r="3388" spans="1:7" x14ac:dyDescent="0.3">
      <c r="A3388" s="1">
        <v>3375</v>
      </c>
      <c r="B3388" s="1">
        <v>0.13456159512467578</v>
      </c>
      <c r="C3388" s="2">
        <v>0.29428853241515823</v>
      </c>
      <c r="D3388" s="1">
        <v>0.16228103769493699</v>
      </c>
      <c r="E3388" s="1">
        <v>29.712605134976087</v>
      </c>
      <c r="G3388" s="1">
        <v>3375</v>
      </c>
    </row>
    <row r="3389" spans="1:7" x14ac:dyDescent="0.3">
      <c r="A3389" s="1">
        <v>3376</v>
      </c>
      <c r="B3389" s="1">
        <v>0.16051915689313814</v>
      </c>
      <c r="C3389" s="2">
        <v>0.29380091399369135</v>
      </c>
      <c r="D3389" s="1">
        <v>0.18057596074546606</v>
      </c>
      <c r="E3389" s="1">
        <v>34.607057193658534</v>
      </c>
      <c r="G3389" s="1">
        <v>3376</v>
      </c>
    </row>
    <row r="3390" spans="1:7" x14ac:dyDescent="0.3">
      <c r="A3390" s="1">
        <v>3377</v>
      </c>
      <c r="B3390" s="1">
        <v>0.15014668836044961</v>
      </c>
      <c r="C3390" s="2">
        <v>0.27476804111719266</v>
      </c>
      <c r="D3390" s="1">
        <v>0.20794094266120866</v>
      </c>
      <c r="E3390" s="1">
        <v>56.134448520702705</v>
      </c>
      <c r="G3390" s="1">
        <v>3377</v>
      </c>
    </row>
    <row r="3391" spans="1:7" x14ac:dyDescent="0.3">
      <c r="A3391" s="1">
        <v>3378</v>
      </c>
      <c r="B3391" s="1">
        <v>0.19616507182083551</v>
      </c>
      <c r="C3391" s="2">
        <v>0.27407564060569806</v>
      </c>
      <c r="D3391" s="1">
        <v>0.27099724295608901</v>
      </c>
      <c r="E3391" s="1">
        <v>30.960714887870999</v>
      </c>
      <c r="G3391" s="1">
        <v>3378</v>
      </c>
    </row>
    <row r="3392" spans="1:7" x14ac:dyDescent="0.3">
      <c r="A3392" s="1">
        <v>3379</v>
      </c>
      <c r="B3392" s="1">
        <v>0.30494600763176488</v>
      </c>
      <c r="C3392" s="2">
        <v>0.24973145833234695</v>
      </c>
      <c r="D3392" s="1">
        <v>0.31058430633388573</v>
      </c>
      <c r="E3392" s="1">
        <v>75.105279399493298</v>
      </c>
      <c r="G3392" s="1">
        <v>3379</v>
      </c>
    </row>
    <row r="3393" spans="1:7" x14ac:dyDescent="0.3">
      <c r="A3393" s="1">
        <v>3380</v>
      </c>
      <c r="B3393" s="1">
        <v>0.19283418616457121</v>
      </c>
      <c r="C3393" s="2">
        <v>0.23951645146139305</v>
      </c>
      <c r="D3393" s="1">
        <v>0.30389176747037516</v>
      </c>
      <c r="E3393" s="1">
        <v>41.045206073526685</v>
      </c>
      <c r="G3393" s="1">
        <v>3380</v>
      </c>
    </row>
    <row r="3394" spans="1:7" x14ac:dyDescent="0.3">
      <c r="A3394" s="1">
        <v>3381</v>
      </c>
      <c r="B3394" s="1">
        <v>0.21353769225727634</v>
      </c>
      <c r="C3394" s="2">
        <v>0.218353539668414</v>
      </c>
      <c r="D3394" s="1">
        <v>0.2794823711653589</v>
      </c>
      <c r="E3394" s="1">
        <v>49.932415900584282</v>
      </c>
      <c r="G3394" s="1">
        <v>3381</v>
      </c>
    </row>
    <row r="3395" spans="1:7" x14ac:dyDescent="0.3">
      <c r="A3395" s="1">
        <v>3382</v>
      </c>
      <c r="B3395" s="1">
        <v>0.30000333653359668</v>
      </c>
      <c r="C3395" s="2">
        <v>0.21530469075092576</v>
      </c>
      <c r="D3395" s="1">
        <v>0.47170402519574506</v>
      </c>
      <c r="E3395" s="1">
        <v>78.235916589033394</v>
      </c>
      <c r="G3395" s="1">
        <v>3382</v>
      </c>
    </row>
    <row r="3396" spans="1:7" x14ac:dyDescent="0.3">
      <c r="A3396" s="1">
        <v>3383</v>
      </c>
      <c r="B3396" s="1">
        <v>0.48630397282025839</v>
      </c>
      <c r="C3396" s="2">
        <v>0.22009774432369494</v>
      </c>
      <c r="D3396" s="1">
        <v>0.46076071335876834</v>
      </c>
      <c r="E3396" s="1">
        <v>89.334348456063807</v>
      </c>
      <c r="G3396" s="1">
        <v>3383</v>
      </c>
    </row>
    <row r="3397" spans="1:7" x14ac:dyDescent="0.3">
      <c r="A3397" s="1">
        <v>3384</v>
      </c>
      <c r="B3397" s="1">
        <v>6.1508928257509379E-2</v>
      </c>
      <c r="C3397" s="2">
        <v>0.2240822457308321</v>
      </c>
      <c r="D3397" s="1">
        <v>5.5376191873829556E-2</v>
      </c>
      <c r="E3397" s="1">
        <v>19.752795457208538</v>
      </c>
      <c r="G3397" s="1">
        <v>3384</v>
      </c>
    </row>
    <row r="3398" spans="1:7" x14ac:dyDescent="0.3">
      <c r="A3398" s="1">
        <v>3385</v>
      </c>
      <c r="B3398" s="1">
        <v>0.12911311913838092</v>
      </c>
      <c r="C3398" s="2">
        <v>0.22809908272363916</v>
      </c>
      <c r="D3398" s="1">
        <v>7.5719893528352109E-2</v>
      </c>
      <c r="E3398" s="1">
        <v>2.9475846302084996</v>
      </c>
      <c r="G3398" s="1">
        <v>3385</v>
      </c>
    </row>
    <row r="3399" spans="1:7" x14ac:dyDescent="0.3">
      <c r="A3399" s="1">
        <v>3386</v>
      </c>
      <c r="B3399" s="1">
        <v>0.10213730579561757</v>
      </c>
      <c r="C3399" s="2">
        <v>0.22885472642668842</v>
      </c>
      <c r="D3399" s="1">
        <v>8.3030065865020236E-2</v>
      </c>
      <c r="E3399" s="1">
        <v>11.079176656594303</v>
      </c>
      <c r="G3399" s="1">
        <v>3386</v>
      </c>
    </row>
    <row r="3400" spans="1:7" x14ac:dyDescent="0.3">
      <c r="A3400" s="1">
        <v>3387</v>
      </c>
      <c r="B3400" s="1">
        <v>5.7213718617885746E-2</v>
      </c>
      <c r="C3400" s="2">
        <v>0.23794172454038609</v>
      </c>
      <c r="D3400" s="1">
        <v>5.6844761821553895E-2</v>
      </c>
      <c r="E3400" s="1">
        <v>12.719988582331476</v>
      </c>
      <c r="G3400" s="1">
        <v>3387</v>
      </c>
    </row>
    <row r="3401" spans="1:7" x14ac:dyDescent="0.3">
      <c r="A3401" s="1">
        <v>3388</v>
      </c>
      <c r="B3401" s="1">
        <v>0.41325264290599917</v>
      </c>
      <c r="C3401" s="2">
        <v>0.23420710030148675</v>
      </c>
      <c r="D3401" s="1">
        <v>0.44333981480607498</v>
      </c>
      <c r="E3401" s="1">
        <v>79.847253483218424</v>
      </c>
      <c r="G3401" s="1">
        <v>3388</v>
      </c>
    </row>
    <row r="3402" spans="1:7" x14ac:dyDescent="0.3">
      <c r="A3402" s="1">
        <v>3389</v>
      </c>
      <c r="B3402" s="1">
        <v>9.1725703989360183E-2</v>
      </c>
      <c r="C3402" s="2">
        <v>0.23637404123135516</v>
      </c>
      <c r="D3402" s="1">
        <v>4.2276308261959286E-2</v>
      </c>
      <c r="E3402" s="1">
        <v>-6.2071806411534425</v>
      </c>
      <c r="G3402" s="1">
        <v>3389</v>
      </c>
    </row>
    <row r="3403" spans="1:7" x14ac:dyDescent="0.3">
      <c r="A3403" s="1">
        <v>3390</v>
      </c>
      <c r="B3403" s="1">
        <v>0.36926316413583998</v>
      </c>
      <c r="C3403" s="2">
        <v>0.2322029896676143</v>
      </c>
      <c r="D3403" s="1">
        <v>0.17764400961547974</v>
      </c>
      <c r="E3403" s="1">
        <v>28.035056225168553</v>
      </c>
      <c r="G3403" s="1">
        <v>3390</v>
      </c>
    </row>
    <row r="3404" spans="1:7" x14ac:dyDescent="0.3">
      <c r="A3404" s="1">
        <v>3391</v>
      </c>
      <c r="B3404" s="1">
        <v>4.9334380148752272E-2</v>
      </c>
      <c r="C3404" s="2">
        <v>0.22001589528755491</v>
      </c>
      <c r="D3404" s="1">
        <v>4.5482964562363913E-2</v>
      </c>
      <c r="E3404" s="1">
        <v>5.330272361371291</v>
      </c>
      <c r="G3404" s="1">
        <v>3391</v>
      </c>
    </row>
    <row r="3405" spans="1:7" x14ac:dyDescent="0.3">
      <c r="A3405" s="1">
        <v>3392</v>
      </c>
      <c r="B3405" s="1">
        <v>0.3731447767896397</v>
      </c>
      <c r="C3405" s="2">
        <v>0.21649389051597195</v>
      </c>
      <c r="D3405" s="1">
        <v>0.41571147907838696</v>
      </c>
      <c r="E3405" s="1">
        <v>62.176203380452932</v>
      </c>
      <c r="G3405" s="1">
        <v>3392</v>
      </c>
    </row>
    <row r="3406" spans="1:7" x14ac:dyDescent="0.3">
      <c r="A3406" s="1">
        <v>3393</v>
      </c>
      <c r="B3406" s="1">
        <v>0.41041970261973043</v>
      </c>
      <c r="C3406" s="2">
        <v>0.21480315158728358</v>
      </c>
      <c r="D3406" s="1">
        <v>0.46033828614971428</v>
      </c>
      <c r="E3406" s="1">
        <v>93.463054437248331</v>
      </c>
      <c r="G3406" s="1">
        <v>3393</v>
      </c>
    </row>
    <row r="3407" spans="1:7" x14ac:dyDescent="0.3">
      <c r="A3407" s="1">
        <v>3394</v>
      </c>
      <c r="B3407" s="1">
        <v>0.13834489123114138</v>
      </c>
      <c r="C3407" s="2">
        <v>0.20186403437150899</v>
      </c>
      <c r="D3407" s="1">
        <v>0.14860373210500144</v>
      </c>
      <c r="E3407" s="1">
        <v>9.2441831069822733</v>
      </c>
      <c r="G3407" s="1">
        <v>3394</v>
      </c>
    </row>
    <row r="3408" spans="1:7" x14ac:dyDescent="0.3">
      <c r="A3408" s="1">
        <v>3395</v>
      </c>
      <c r="B3408" s="1">
        <v>0.31892357951474848</v>
      </c>
      <c r="C3408" s="2">
        <v>0.20254828558409049</v>
      </c>
      <c r="D3408" s="1">
        <v>0.48732575271051337</v>
      </c>
      <c r="E3408" s="1">
        <v>92.876686811024229</v>
      </c>
      <c r="G3408" s="1">
        <v>3395</v>
      </c>
    </row>
    <row r="3409" spans="1:7" x14ac:dyDescent="0.3">
      <c r="A3409" s="1">
        <v>3396</v>
      </c>
      <c r="B3409" s="1">
        <v>0.31143082300332031</v>
      </c>
      <c r="C3409" s="2">
        <v>0.20549053185690613</v>
      </c>
      <c r="D3409" s="1">
        <v>0.46857478702142868</v>
      </c>
      <c r="E3409" s="1">
        <v>83.784046885266861</v>
      </c>
      <c r="G3409" s="1">
        <v>3396</v>
      </c>
    </row>
    <row r="3410" spans="1:7" x14ac:dyDescent="0.3">
      <c r="A3410" s="1">
        <v>3397</v>
      </c>
      <c r="B3410" s="1">
        <v>2.1820304605581358E-2</v>
      </c>
      <c r="C3410" s="2">
        <v>0.20463838381744598</v>
      </c>
      <c r="D3410" s="1">
        <v>3.2550254016051799E-2</v>
      </c>
      <c r="E3410" s="1">
        <v>6.521080687207359</v>
      </c>
      <c r="G3410" s="1">
        <v>3397</v>
      </c>
    </row>
    <row r="3411" spans="1:7" x14ac:dyDescent="0.3">
      <c r="A3411" s="1">
        <v>3398</v>
      </c>
      <c r="B3411" s="1">
        <v>0.29150744276277624</v>
      </c>
      <c r="C3411" s="2">
        <v>0.20412894791532143</v>
      </c>
      <c r="D3411" s="1">
        <v>0.3856082155393597</v>
      </c>
      <c r="E3411" s="1">
        <v>67.351402883077952</v>
      </c>
      <c r="G3411" s="1">
        <v>3398</v>
      </c>
    </row>
    <row r="3412" spans="1:7" x14ac:dyDescent="0.3">
      <c r="A3412" s="1">
        <v>3399</v>
      </c>
      <c r="B3412" s="1">
        <v>0.36944064955779515</v>
      </c>
      <c r="C3412" s="2">
        <v>0.20346156330685805</v>
      </c>
      <c r="D3412" s="1">
        <v>0.37953654882738463</v>
      </c>
      <c r="E3412" s="1">
        <v>87.209496666683648</v>
      </c>
      <c r="G3412" s="1">
        <v>3399</v>
      </c>
    </row>
    <row r="3413" spans="1:7" x14ac:dyDescent="0.3">
      <c r="A3413" s="1">
        <v>3400</v>
      </c>
      <c r="B3413" s="1">
        <v>0.28778184222068037</v>
      </c>
      <c r="C3413" s="2">
        <v>0.18101112360040703</v>
      </c>
      <c r="D3413" s="1">
        <v>0.23434311781467349</v>
      </c>
      <c r="E3413" s="1">
        <v>41.069631507253405</v>
      </c>
      <c r="G3413" s="1">
        <v>3400</v>
      </c>
    </row>
    <row r="3414" spans="1:7" x14ac:dyDescent="0.3">
      <c r="A3414" s="1">
        <v>3401</v>
      </c>
      <c r="B3414" s="1">
        <v>0.58620368021434344</v>
      </c>
      <c r="C3414" s="2">
        <v>0.19520436366673791</v>
      </c>
      <c r="D3414" s="1">
        <v>0.27758214396353981</v>
      </c>
      <c r="E3414" s="1">
        <v>80.373809910178068</v>
      </c>
      <c r="G3414" s="1">
        <v>3401</v>
      </c>
    </row>
    <row r="3415" spans="1:7" x14ac:dyDescent="0.3">
      <c r="A3415" s="1">
        <v>3402</v>
      </c>
      <c r="B3415" s="1">
        <v>0.5447447550071467</v>
      </c>
      <c r="C3415" s="2">
        <v>0.20566449844815621</v>
      </c>
      <c r="D3415" s="1">
        <v>0.25111696583821602</v>
      </c>
      <c r="E3415" s="1">
        <v>75.66368330506279</v>
      </c>
      <c r="G3415" s="1">
        <v>3402</v>
      </c>
    </row>
    <row r="3416" spans="1:7" x14ac:dyDescent="0.3">
      <c r="A3416" s="1">
        <v>3403</v>
      </c>
      <c r="B3416" s="1">
        <v>0.22505930877226293</v>
      </c>
      <c r="C3416" s="2">
        <v>0.2120674088462689</v>
      </c>
      <c r="D3416" s="1">
        <v>0.19533239555121137</v>
      </c>
      <c r="E3416" s="1">
        <v>39.802167431881585</v>
      </c>
      <c r="G3416" s="1">
        <v>3403</v>
      </c>
    </row>
    <row r="3417" spans="1:7" x14ac:dyDescent="0.3">
      <c r="A3417" s="1">
        <v>3404</v>
      </c>
      <c r="B3417" s="1">
        <v>0.22621006439191374</v>
      </c>
      <c r="C3417" s="2">
        <v>0.22933759684649963</v>
      </c>
      <c r="D3417" s="1">
        <v>0.20881105913609441</v>
      </c>
      <c r="E3417" s="1">
        <v>68.393344668526979</v>
      </c>
      <c r="G3417" s="1">
        <v>3404</v>
      </c>
    </row>
    <row r="3418" spans="1:7" x14ac:dyDescent="0.3">
      <c r="A3418" s="1">
        <v>3405</v>
      </c>
      <c r="B3418" s="1">
        <v>0.31608765390112781</v>
      </c>
      <c r="C3418" s="2">
        <v>0.23107355813488512</v>
      </c>
      <c r="D3418" s="1">
        <v>0.30444444146188809</v>
      </c>
      <c r="E3418" s="1">
        <v>68.770445133498058</v>
      </c>
      <c r="G3418" s="1">
        <v>3405</v>
      </c>
    </row>
    <row r="3419" spans="1:7" x14ac:dyDescent="0.3">
      <c r="A3419" s="1">
        <v>3406</v>
      </c>
      <c r="B3419" s="1">
        <v>0.15459878070633676</v>
      </c>
      <c r="C3419" s="2">
        <v>0.23521862477199543</v>
      </c>
      <c r="D3419" s="1">
        <v>0.17306266676654364</v>
      </c>
      <c r="E3419" s="1">
        <v>46.900776420464311</v>
      </c>
      <c r="G3419" s="1">
        <v>3406</v>
      </c>
    </row>
    <row r="3420" spans="1:7" x14ac:dyDescent="0.3">
      <c r="A3420" s="1">
        <v>3407</v>
      </c>
      <c r="B3420" s="1">
        <v>2.4622649822253519E-2</v>
      </c>
      <c r="C3420" s="2">
        <v>0.23340372575136692</v>
      </c>
      <c r="D3420" s="1">
        <v>2.2210095861102886E-2</v>
      </c>
      <c r="E3420" s="1">
        <v>10.855964351105252</v>
      </c>
      <c r="G3420" s="1">
        <v>3407</v>
      </c>
    </row>
    <row r="3421" spans="1:7" x14ac:dyDescent="0.3">
      <c r="A3421" s="1">
        <v>3408</v>
      </c>
      <c r="B3421" s="1">
        <v>8.5154718359866752E-2</v>
      </c>
      <c r="C3421" s="2">
        <v>0.24141105741603094</v>
      </c>
      <c r="D3421" s="1">
        <v>7.7593024586046194E-2</v>
      </c>
      <c r="E3421" s="1">
        <v>18.179719066315769</v>
      </c>
      <c r="G3421" s="1">
        <v>3408</v>
      </c>
    </row>
    <row r="3422" spans="1:7" x14ac:dyDescent="0.3">
      <c r="A3422" s="1">
        <v>3409</v>
      </c>
      <c r="B3422" s="1">
        <v>2.7094908980245715E-2</v>
      </c>
      <c r="C3422" s="2">
        <v>0.24015987607355629</v>
      </c>
      <c r="D3422" s="1">
        <v>4.3265731821229433E-2</v>
      </c>
      <c r="E3422" s="1">
        <v>2.2104524183363949</v>
      </c>
      <c r="G3422" s="1">
        <v>3409</v>
      </c>
    </row>
    <row r="3423" spans="1:7" x14ac:dyDescent="0.3">
      <c r="A3423" s="1">
        <v>3410</v>
      </c>
      <c r="B3423" s="1">
        <v>0.26608028043292831</v>
      </c>
      <c r="C3423" s="2">
        <v>0.24244609398294528</v>
      </c>
      <c r="D3423" s="1">
        <v>0.24853741227749457</v>
      </c>
      <c r="E3423" s="1">
        <v>58.508353405615225</v>
      </c>
      <c r="G3423" s="1">
        <v>3410</v>
      </c>
    </row>
    <row r="3424" spans="1:7" x14ac:dyDescent="0.3">
      <c r="A3424" s="1">
        <v>3411</v>
      </c>
      <c r="B3424" s="1">
        <v>8.7313618948651459E-2</v>
      </c>
      <c r="C3424" s="2">
        <v>0.25458399111675395</v>
      </c>
      <c r="D3424" s="1">
        <v>2.4195007319544645E-2</v>
      </c>
      <c r="E3424" s="1">
        <v>17.962669001848617</v>
      </c>
      <c r="G3424" s="1">
        <v>3411</v>
      </c>
    </row>
    <row r="3425" spans="1:7" x14ac:dyDescent="0.3">
      <c r="A3425" s="1">
        <v>3412</v>
      </c>
      <c r="B3425" s="1">
        <v>0.20381910210335399</v>
      </c>
      <c r="C3425" s="2">
        <v>0.25816368314801558</v>
      </c>
      <c r="D3425" s="1">
        <v>0.20575669036295841</v>
      </c>
      <c r="E3425" s="1">
        <v>39.938717985403827</v>
      </c>
      <c r="G3425" s="1">
        <v>3412</v>
      </c>
    </row>
    <row r="3426" spans="1:7" x14ac:dyDescent="0.3">
      <c r="A3426" s="1">
        <v>3413</v>
      </c>
      <c r="B3426" s="1">
        <v>0.11684207963466023</v>
      </c>
      <c r="C3426" s="2">
        <v>0.2530154998160421</v>
      </c>
      <c r="D3426" s="1">
        <v>0.24595621024775671</v>
      </c>
      <c r="E3426" s="1">
        <v>45.830768449653945</v>
      </c>
      <c r="G3426" s="1">
        <v>3413</v>
      </c>
    </row>
    <row r="3427" spans="1:7" x14ac:dyDescent="0.3">
      <c r="A3427" s="1">
        <v>3414</v>
      </c>
      <c r="B3427" s="1">
        <v>2.976685173553717E-2</v>
      </c>
      <c r="C3427" s="2">
        <v>0.24578688626445871</v>
      </c>
      <c r="D3427" s="1">
        <v>2.8917525813373614E-2</v>
      </c>
      <c r="E3427" s="1">
        <v>8.3885842048792014</v>
      </c>
      <c r="G3427" s="1">
        <v>3414</v>
      </c>
    </row>
    <row r="3428" spans="1:7" x14ac:dyDescent="0.3">
      <c r="A3428" s="1">
        <v>3415</v>
      </c>
      <c r="B3428" s="1">
        <v>9.6536726058961547E-2</v>
      </c>
      <c r="C3428" s="2">
        <v>0.25726888717233765</v>
      </c>
      <c r="D3428" s="1">
        <v>0.15488164349398181</v>
      </c>
      <c r="E3428" s="1">
        <v>36.711217370576364</v>
      </c>
      <c r="G3428" s="1">
        <v>3415</v>
      </c>
    </row>
    <row r="3429" spans="1:7" x14ac:dyDescent="0.3">
      <c r="A3429" s="1">
        <v>3416</v>
      </c>
      <c r="B3429" s="1">
        <v>0.16638825850955355</v>
      </c>
      <c r="C3429" s="2">
        <v>0.25321826010398357</v>
      </c>
      <c r="D3429" s="1">
        <v>0.18339573851743868</v>
      </c>
      <c r="E3429" s="1">
        <v>38.427011109862796</v>
      </c>
      <c r="G3429" s="1">
        <v>3416</v>
      </c>
    </row>
    <row r="3430" spans="1:7" x14ac:dyDescent="0.3">
      <c r="A3430" s="1">
        <v>3417</v>
      </c>
      <c r="B3430" s="1">
        <v>0.19906946198443592</v>
      </c>
      <c r="C3430" s="2">
        <v>0.25378423810680512</v>
      </c>
      <c r="D3430" s="1">
        <v>0.23865479300399134</v>
      </c>
      <c r="E3430" s="1">
        <v>53.196591379947037</v>
      </c>
      <c r="G3430" s="1">
        <v>3417</v>
      </c>
    </row>
    <row r="3431" spans="1:7" x14ac:dyDescent="0.3">
      <c r="A3431" s="1">
        <v>3418</v>
      </c>
      <c r="B3431" s="1">
        <v>6.817755318579094E-2</v>
      </c>
      <c r="C3431" s="2">
        <v>0.25358749298158784</v>
      </c>
      <c r="D3431" s="1">
        <v>9.520003562251185E-2</v>
      </c>
      <c r="E3431" s="1">
        <v>20.093743437819001</v>
      </c>
      <c r="G3431" s="1">
        <v>3418</v>
      </c>
    </row>
    <row r="3432" spans="1:7" x14ac:dyDescent="0.3">
      <c r="A3432" s="1">
        <v>3419</v>
      </c>
      <c r="B3432" s="1">
        <v>9.4677775669048225E-2</v>
      </c>
      <c r="C3432" s="2">
        <v>0.25417417559684063</v>
      </c>
      <c r="D3432" s="1">
        <v>0.21605347231423819</v>
      </c>
      <c r="E3432" s="1">
        <v>45.081154556220191</v>
      </c>
      <c r="G3432" s="1">
        <v>3419</v>
      </c>
    </row>
    <row r="3433" spans="1:7" x14ac:dyDescent="0.3">
      <c r="A3433" s="1">
        <v>3420</v>
      </c>
      <c r="B3433" s="1">
        <v>0.30469259755489647</v>
      </c>
      <c r="C3433" s="2">
        <v>0.25405034855570446</v>
      </c>
      <c r="D3433" s="1">
        <v>0.39422926549549081</v>
      </c>
      <c r="E3433" s="1">
        <v>82.599686456144013</v>
      </c>
      <c r="G3433" s="1">
        <v>3420</v>
      </c>
    </row>
    <row r="3434" spans="1:7" x14ac:dyDescent="0.3">
      <c r="A3434" s="1">
        <v>3421</v>
      </c>
      <c r="B3434" s="1">
        <v>0.15186207719001724</v>
      </c>
      <c r="C3434" s="2">
        <v>0.25574950599058904</v>
      </c>
      <c r="D3434" s="1">
        <v>0.370622438562488</v>
      </c>
      <c r="E3434" s="1">
        <v>68.232994032512153</v>
      </c>
      <c r="G3434" s="1">
        <v>3421</v>
      </c>
    </row>
    <row r="3435" spans="1:7" x14ac:dyDescent="0.3">
      <c r="A3435" s="1">
        <v>3422</v>
      </c>
      <c r="B3435" s="1">
        <v>0.13265634886244168</v>
      </c>
      <c r="C3435" s="2">
        <v>0.25451250681069609</v>
      </c>
      <c r="D3435" s="1">
        <v>0.24033103042728268</v>
      </c>
      <c r="E3435" s="1">
        <v>42.798301308051293</v>
      </c>
      <c r="G3435" s="1">
        <v>3422</v>
      </c>
    </row>
    <row r="3436" spans="1:7" x14ac:dyDescent="0.3">
      <c r="A3436" s="1">
        <v>3423</v>
      </c>
      <c r="B3436" s="1">
        <v>0.14669373754737858</v>
      </c>
      <c r="C3436" s="2">
        <v>0.25086793487771708</v>
      </c>
      <c r="D3436" s="1">
        <v>0.13306011226593947</v>
      </c>
      <c r="E3436" s="1">
        <v>24.174488002067783</v>
      </c>
      <c r="G3436" s="1">
        <v>3423</v>
      </c>
    </row>
    <row r="3437" spans="1:7" x14ac:dyDescent="0.3">
      <c r="A3437" s="1">
        <v>3424</v>
      </c>
      <c r="B3437" s="1">
        <v>0.32696144418498435</v>
      </c>
      <c r="C3437" s="2">
        <v>0.25209166879887923</v>
      </c>
      <c r="D3437" s="1">
        <v>0.49572890447451601</v>
      </c>
      <c r="E3437" s="1">
        <v>83.603066589312817</v>
      </c>
      <c r="G3437" s="1">
        <v>3424</v>
      </c>
    </row>
    <row r="3438" spans="1:7" x14ac:dyDescent="0.3">
      <c r="A3438" s="1">
        <v>3425</v>
      </c>
      <c r="B3438" s="1">
        <v>5.4419848153556265E-2</v>
      </c>
      <c r="C3438" s="2">
        <v>0.2512521783553836</v>
      </c>
      <c r="D3438" s="1">
        <v>6.5136005889822546E-2</v>
      </c>
      <c r="E3438" s="1">
        <v>20.8830012288741</v>
      </c>
      <c r="G3438" s="1">
        <v>3425</v>
      </c>
    </row>
    <row r="3439" spans="1:7" x14ac:dyDescent="0.3">
      <c r="A3439" s="1">
        <v>3426</v>
      </c>
      <c r="B3439" s="1">
        <v>0.17881860828559343</v>
      </c>
      <c r="C3439" s="2">
        <v>0.25409309865304402</v>
      </c>
      <c r="D3439" s="1">
        <v>0.22674396887246306</v>
      </c>
      <c r="E3439" s="1">
        <v>17.477743563274473</v>
      </c>
      <c r="G3439" s="1">
        <v>3426</v>
      </c>
    </row>
    <row r="3440" spans="1:7" x14ac:dyDescent="0.3">
      <c r="A3440" s="1">
        <v>3427</v>
      </c>
      <c r="B3440" s="1">
        <v>8.1361170933192964E-2</v>
      </c>
      <c r="C3440" s="2">
        <v>0.25438745685908581</v>
      </c>
      <c r="D3440" s="1">
        <v>9.6956492986796317E-2</v>
      </c>
      <c r="E3440" s="1">
        <v>18.399759472204067</v>
      </c>
      <c r="G3440" s="1">
        <v>3427</v>
      </c>
    </row>
    <row r="3441" spans="1:7" x14ac:dyDescent="0.3">
      <c r="A3441" s="1">
        <v>3428</v>
      </c>
      <c r="B3441" s="1">
        <v>0.13299215633820402</v>
      </c>
      <c r="C3441" s="2">
        <v>0.25586466841633559</v>
      </c>
      <c r="D3441" s="1">
        <v>0.23732133215549342</v>
      </c>
      <c r="E3441" s="1">
        <v>23.05403742083989</v>
      </c>
      <c r="G3441" s="1">
        <v>3428</v>
      </c>
    </row>
    <row r="3442" spans="1:7" x14ac:dyDescent="0.3">
      <c r="A3442" s="1">
        <v>3429</v>
      </c>
      <c r="B3442" s="1">
        <v>9.8006783594844743E-2</v>
      </c>
      <c r="C3442" s="2">
        <v>0.25356494928059742</v>
      </c>
      <c r="D3442" s="1">
        <v>0.16539300107912877</v>
      </c>
      <c r="E3442" s="1">
        <v>34.497428470973148</v>
      </c>
      <c r="G3442" s="1">
        <v>3429</v>
      </c>
    </row>
    <row r="3443" spans="1:7" x14ac:dyDescent="0.3">
      <c r="A3443" s="1">
        <v>3430</v>
      </c>
      <c r="B3443" s="1">
        <v>4.7927229261334893E-2</v>
      </c>
      <c r="C3443" s="2">
        <v>0.23674854328292297</v>
      </c>
      <c r="D3443" s="1">
        <v>4.5396345012222096E-2</v>
      </c>
      <c r="E3443" s="1">
        <v>-3.4376936598101704</v>
      </c>
      <c r="G3443" s="1">
        <v>3430</v>
      </c>
    </row>
    <row r="3444" spans="1:7" x14ac:dyDescent="0.3">
      <c r="A3444" s="1">
        <v>3431</v>
      </c>
      <c r="B3444" s="1">
        <v>0.10376924076648242</v>
      </c>
      <c r="C3444" s="2">
        <v>0.23122403989225385</v>
      </c>
      <c r="D3444" s="1">
        <v>0.11979548004195124</v>
      </c>
      <c r="E3444" s="1">
        <v>13.263059847898884</v>
      </c>
      <c r="G3444" s="1">
        <v>3431</v>
      </c>
    </row>
    <row r="3445" spans="1:7" x14ac:dyDescent="0.3">
      <c r="A3445" s="1">
        <v>3432</v>
      </c>
      <c r="B3445" s="1">
        <v>0.19678778677833952</v>
      </c>
      <c r="C3445" s="2">
        <v>0.22226552918914605</v>
      </c>
      <c r="D3445" s="1">
        <v>0.36293801851286062</v>
      </c>
      <c r="E3445" s="1">
        <v>67.908753555137039</v>
      </c>
      <c r="G3445" s="1">
        <v>3432</v>
      </c>
    </row>
    <row r="3446" spans="1:7" x14ac:dyDescent="0.3">
      <c r="A3446" s="1">
        <v>3433</v>
      </c>
      <c r="B3446" s="1">
        <v>5.7750337753066372E-2</v>
      </c>
      <c r="C3446" s="2">
        <v>0.20805627973002636</v>
      </c>
      <c r="D3446" s="1">
        <v>9.1006334888182494E-2</v>
      </c>
      <c r="E3446" s="1">
        <v>20.587091186012874</v>
      </c>
      <c r="G3446" s="1">
        <v>3433</v>
      </c>
    </row>
    <row r="3447" spans="1:7" x14ac:dyDescent="0.3">
      <c r="A3447" s="1">
        <v>3434</v>
      </c>
      <c r="B3447" s="1">
        <v>0.38252534358987406</v>
      </c>
      <c r="C3447" s="2">
        <v>0.20515980462185526</v>
      </c>
      <c r="D3447" s="1">
        <v>0.32871571037152997</v>
      </c>
      <c r="E3447" s="1">
        <v>57.423966369329889</v>
      </c>
      <c r="G3447" s="1">
        <v>3434</v>
      </c>
    </row>
    <row r="3448" spans="1:7" x14ac:dyDescent="0.3">
      <c r="A3448" s="1">
        <v>3435</v>
      </c>
      <c r="B3448" s="1">
        <v>0.31415903315331722</v>
      </c>
      <c r="C3448" s="2">
        <v>0.205588094927417</v>
      </c>
      <c r="D3448" s="1">
        <v>0.40276984231015034</v>
      </c>
      <c r="E3448" s="1">
        <v>60.909450298418655</v>
      </c>
      <c r="G3448" s="1">
        <v>3435</v>
      </c>
    </row>
    <row r="3449" spans="1:7" x14ac:dyDescent="0.3">
      <c r="A3449" s="1">
        <v>3436</v>
      </c>
      <c r="B3449" s="1">
        <v>0.29686148448077698</v>
      </c>
      <c r="C3449" s="2">
        <v>0.20464073108846406</v>
      </c>
      <c r="D3449" s="1">
        <v>0.284405890067296</v>
      </c>
      <c r="E3449" s="1">
        <v>58.706365829006572</v>
      </c>
      <c r="G3449" s="1">
        <v>3436</v>
      </c>
    </row>
    <row r="3450" spans="1:7" x14ac:dyDescent="0.3">
      <c r="A3450" s="1">
        <v>3437</v>
      </c>
      <c r="B3450" s="1">
        <v>0.21989606012904381</v>
      </c>
      <c r="C3450" s="2">
        <v>0.19502712291872196</v>
      </c>
      <c r="D3450" s="1">
        <v>0.18284652819078667</v>
      </c>
      <c r="E3450" s="1">
        <v>22.409905524066744</v>
      </c>
      <c r="G3450" s="1">
        <v>3437</v>
      </c>
    </row>
    <row r="3451" spans="1:7" x14ac:dyDescent="0.3">
      <c r="A3451" s="1">
        <v>3438</v>
      </c>
      <c r="B3451" s="1">
        <v>9.2173525126300962E-2</v>
      </c>
      <c r="C3451" s="2">
        <v>0.20035863414765903</v>
      </c>
      <c r="D3451" s="1">
        <v>0.10621406192433086</v>
      </c>
      <c r="E3451" s="1">
        <v>20.115134683453828</v>
      </c>
      <c r="G3451" s="1">
        <v>3438</v>
      </c>
    </row>
    <row r="3452" spans="1:7" x14ac:dyDescent="0.3">
      <c r="A3452" s="1">
        <v>3439</v>
      </c>
      <c r="B3452" s="1">
        <v>4.4717433624323101E-2</v>
      </c>
      <c r="C3452" s="2">
        <v>0.19785631151890182</v>
      </c>
      <c r="D3452" s="1">
        <v>5.5569994678151956E-2</v>
      </c>
      <c r="E3452" s="1">
        <v>-6.1885451640142364</v>
      </c>
      <c r="G3452" s="1">
        <v>3439</v>
      </c>
    </row>
    <row r="3453" spans="1:7" x14ac:dyDescent="0.3">
      <c r="A3453" s="1">
        <v>3440</v>
      </c>
      <c r="B3453" s="1">
        <v>2.7288551926541997E-2</v>
      </c>
      <c r="C3453" s="2">
        <v>0.18030380024855169</v>
      </c>
      <c r="D3453" s="1">
        <v>4.7082913867373427E-2</v>
      </c>
      <c r="E3453" s="1">
        <v>2.855455462422718</v>
      </c>
      <c r="G3453" s="1">
        <v>3440</v>
      </c>
    </row>
    <row r="3454" spans="1:7" x14ac:dyDescent="0.3">
      <c r="A3454" s="1">
        <v>3441</v>
      </c>
      <c r="B3454" s="1">
        <v>0.1533225099261013</v>
      </c>
      <c r="C3454" s="2">
        <v>0.17020581426148451</v>
      </c>
      <c r="D3454" s="1">
        <v>0.18595759258281527</v>
      </c>
      <c r="E3454" s="1">
        <v>24.629119679354659</v>
      </c>
      <c r="G3454" s="1">
        <v>3441</v>
      </c>
    </row>
    <row r="3455" spans="1:7" x14ac:dyDescent="0.3">
      <c r="A3455" s="1">
        <v>3442</v>
      </c>
      <c r="B3455" s="1">
        <v>0.25534704749743031</v>
      </c>
      <c r="C3455" s="2">
        <v>0.17032492134863517</v>
      </c>
      <c r="D3455" s="1">
        <v>0.24349716778055014</v>
      </c>
      <c r="E3455" s="1">
        <v>77.716410071382299</v>
      </c>
      <c r="G3455" s="1">
        <v>3442</v>
      </c>
    </row>
    <row r="3456" spans="1:7" x14ac:dyDescent="0.3">
      <c r="A3456" s="1">
        <v>3443</v>
      </c>
      <c r="B3456" s="1">
        <v>0.34865615997061283</v>
      </c>
      <c r="C3456" s="2">
        <v>0.1796546797354599</v>
      </c>
      <c r="D3456" s="1">
        <v>0.35546162538271464</v>
      </c>
      <c r="E3456" s="1">
        <v>121.36913742279098</v>
      </c>
      <c r="G3456" s="1">
        <v>3443</v>
      </c>
    </row>
    <row r="3457" spans="1:7" x14ac:dyDescent="0.3">
      <c r="A3457" s="1">
        <v>3444</v>
      </c>
      <c r="B3457" s="1">
        <v>0.43162762934492527</v>
      </c>
      <c r="C3457" s="2">
        <v>0.15196627473597107</v>
      </c>
      <c r="D3457" s="1">
        <v>0.33688928819141284</v>
      </c>
      <c r="E3457" s="1">
        <v>125.60494169130409</v>
      </c>
      <c r="G3457" s="1">
        <v>3444</v>
      </c>
    </row>
    <row r="3458" spans="1:7" x14ac:dyDescent="0.3">
      <c r="A3458" s="1">
        <v>3445</v>
      </c>
      <c r="B3458" s="1">
        <v>0.36555840052688976</v>
      </c>
      <c r="C3458" s="2">
        <v>0.15081646874237309</v>
      </c>
      <c r="D3458" s="1">
        <v>0.42613219110590084</v>
      </c>
      <c r="E3458" s="1">
        <v>130.7260655273368</v>
      </c>
      <c r="G3458" s="1">
        <v>3445</v>
      </c>
    </row>
    <row r="3459" spans="1:7" x14ac:dyDescent="0.3">
      <c r="A3459" s="1">
        <v>3446</v>
      </c>
      <c r="B3459" s="1">
        <v>0.37831343965232556</v>
      </c>
      <c r="C3459" s="2">
        <v>0.14857363879579361</v>
      </c>
      <c r="D3459" s="1">
        <v>0.30718096623477248</v>
      </c>
      <c r="E3459" s="1">
        <v>115.75380178378003</v>
      </c>
      <c r="G3459" s="1">
        <v>3446</v>
      </c>
    </row>
    <row r="3460" spans="1:7" x14ac:dyDescent="0.3">
      <c r="A3460" s="1">
        <v>3447</v>
      </c>
      <c r="B3460" s="1">
        <v>7.4105238131629628E-2</v>
      </c>
      <c r="C3460" s="2">
        <v>0.14757742729946843</v>
      </c>
      <c r="D3460" s="1">
        <v>9.8220084560640242E-2</v>
      </c>
      <c r="E3460" s="1">
        <v>29.318364882291448</v>
      </c>
      <c r="G3460" s="1">
        <v>3447</v>
      </c>
    </row>
    <row r="3461" spans="1:7" x14ac:dyDescent="0.3">
      <c r="A3461" s="1">
        <v>3448</v>
      </c>
      <c r="B3461" s="1">
        <v>0.51891190281567989</v>
      </c>
      <c r="C3461" s="2">
        <v>0.14072009494427376</v>
      </c>
      <c r="D3461" s="1">
        <v>0.34049062159423338</v>
      </c>
      <c r="E3461" s="1">
        <v>134.27521110024765</v>
      </c>
      <c r="G3461" s="1">
        <v>3448</v>
      </c>
    </row>
    <row r="3462" spans="1:7" x14ac:dyDescent="0.3">
      <c r="A3462" s="1">
        <v>3449</v>
      </c>
      <c r="B3462" s="1">
        <v>0.19496218851708264</v>
      </c>
      <c r="C3462" s="2">
        <v>0.14426631459979208</v>
      </c>
      <c r="D3462" s="1">
        <v>0.16735470781098566</v>
      </c>
      <c r="E3462" s="1">
        <v>51.017607963895763</v>
      </c>
      <c r="G3462" s="1">
        <v>3449</v>
      </c>
    </row>
    <row r="3463" spans="1:7" x14ac:dyDescent="0.3">
      <c r="A3463" s="1">
        <v>3450</v>
      </c>
      <c r="B3463" s="1">
        <v>0.12780054898474696</v>
      </c>
      <c r="C3463" s="2">
        <v>0.1447630274640879</v>
      </c>
      <c r="D3463" s="1">
        <v>0.11494078194178495</v>
      </c>
      <c r="E3463" s="1">
        <v>26.233827859163394</v>
      </c>
      <c r="G3463" s="1">
        <v>3450</v>
      </c>
    </row>
    <row r="3464" spans="1:7" x14ac:dyDescent="0.3">
      <c r="A3464" s="1">
        <v>3451</v>
      </c>
      <c r="B3464" s="1">
        <v>0.15102488475831169</v>
      </c>
      <c r="C3464" s="2">
        <v>0.14628491970248608</v>
      </c>
      <c r="D3464" s="1">
        <v>0.17785070597731875</v>
      </c>
      <c r="E3464" s="1">
        <v>46.854827639274397</v>
      </c>
      <c r="G3464" s="1">
        <v>3451</v>
      </c>
    </row>
    <row r="3465" spans="1:7" x14ac:dyDescent="0.3">
      <c r="A3465" s="1">
        <v>3452</v>
      </c>
      <c r="B3465" s="1">
        <v>2.2071779130689913E-2</v>
      </c>
      <c r="C3465" s="2">
        <v>0.14659998222416498</v>
      </c>
      <c r="D3465" s="1">
        <v>1.4371930352973886E-2</v>
      </c>
      <c r="E3465" s="1">
        <v>-4.4296205024585422</v>
      </c>
      <c r="G3465" s="1">
        <v>3452</v>
      </c>
    </row>
    <row r="3466" spans="1:7" x14ac:dyDescent="0.3">
      <c r="A3466" s="1">
        <v>3453</v>
      </c>
      <c r="B3466" s="1">
        <v>3.7316775981985552E-2</v>
      </c>
      <c r="C3466" s="2">
        <v>0.14081888184259617</v>
      </c>
      <c r="D3466" s="1">
        <v>3.8329649428138296E-2</v>
      </c>
      <c r="E3466" s="1">
        <v>16.231118712151105</v>
      </c>
      <c r="G3466" s="1">
        <v>3453</v>
      </c>
    </row>
    <row r="3467" spans="1:7" x14ac:dyDescent="0.3">
      <c r="A3467" s="1">
        <v>3454</v>
      </c>
      <c r="B3467" s="1">
        <v>0.4629272728387675</v>
      </c>
      <c r="C3467" s="2">
        <v>0.14082861572720429</v>
      </c>
      <c r="D3467" s="1">
        <v>0.27669374698312182</v>
      </c>
      <c r="E3467" s="1">
        <v>101.39151921900292</v>
      </c>
      <c r="G3467" s="1">
        <v>3454</v>
      </c>
    </row>
    <row r="3468" spans="1:7" x14ac:dyDescent="0.3">
      <c r="A3468" s="1">
        <v>3455</v>
      </c>
      <c r="B3468" s="1">
        <v>0.16365294091362209</v>
      </c>
      <c r="C3468" s="2">
        <v>0.18803892219697527</v>
      </c>
      <c r="D3468" s="1">
        <v>0.10682951274760363</v>
      </c>
      <c r="E3468" s="1">
        <v>55.474399998881594</v>
      </c>
      <c r="G3468" s="1">
        <v>3455</v>
      </c>
    </row>
    <row r="3469" spans="1:7" x14ac:dyDescent="0.3">
      <c r="A3469" s="1">
        <v>3456</v>
      </c>
      <c r="B3469" s="1">
        <v>0.66248535962985233</v>
      </c>
      <c r="C3469" s="2">
        <v>0.1934310342504573</v>
      </c>
      <c r="D3469" s="1">
        <v>0.12548042364680217</v>
      </c>
      <c r="E3469" s="1">
        <v>85.309158157038652</v>
      </c>
      <c r="G3469" s="1">
        <v>3456</v>
      </c>
    </row>
    <row r="3470" spans="1:7" x14ac:dyDescent="0.3">
      <c r="A3470" s="1">
        <v>3457</v>
      </c>
      <c r="B3470" s="1">
        <v>0.27906290135382378</v>
      </c>
      <c r="C3470" s="2">
        <v>0.43486145462902975</v>
      </c>
      <c r="D3470" s="1">
        <v>0.14705567138524467</v>
      </c>
      <c r="E3470" s="1">
        <v>67.39447891786709</v>
      </c>
      <c r="G3470" s="1">
        <v>3457</v>
      </c>
    </row>
    <row r="3471" spans="1:7" x14ac:dyDescent="0.3">
      <c r="A3471" s="1">
        <v>3458</v>
      </c>
      <c r="B3471" s="1">
        <v>0.43148337622850141</v>
      </c>
      <c r="C3471" s="2">
        <v>0.43961771325541316</v>
      </c>
      <c r="D3471" s="1">
        <v>0.37001477860706605</v>
      </c>
      <c r="E3471" s="1">
        <v>140.71838622043754</v>
      </c>
      <c r="G3471" s="1">
        <v>3458</v>
      </c>
    </row>
    <row r="3472" spans="1:7" x14ac:dyDescent="0.3">
      <c r="A3472" s="1">
        <v>3459</v>
      </c>
      <c r="B3472" s="1">
        <v>5.6083397312036314E-2</v>
      </c>
      <c r="C3472" s="2">
        <v>0.44099813406682492</v>
      </c>
      <c r="D3472" s="1">
        <v>3.9006909407809404E-2</v>
      </c>
      <c r="E3472" s="1">
        <v>-9.6306873413976035</v>
      </c>
      <c r="G3472" s="1">
        <v>3459</v>
      </c>
    </row>
    <row r="3473" spans="1:7" x14ac:dyDescent="0.3">
      <c r="A3473" s="1">
        <v>3460</v>
      </c>
      <c r="B3473" s="1">
        <v>0.28177623476896185</v>
      </c>
      <c r="C3473" s="2">
        <v>0.44100780259605654</v>
      </c>
      <c r="D3473" s="1">
        <v>0.26316732205893295</v>
      </c>
      <c r="E3473" s="1">
        <v>115.47061555503335</v>
      </c>
      <c r="G3473" s="1">
        <v>3460</v>
      </c>
    </row>
    <row r="3474" spans="1:7" x14ac:dyDescent="0.3">
      <c r="A3474" s="1">
        <v>3461</v>
      </c>
      <c r="B3474" s="1">
        <v>4.2617804010437729E-2</v>
      </c>
      <c r="C3474" s="2">
        <v>0.43775482431201707</v>
      </c>
      <c r="D3474" s="1">
        <v>4.8014439406535839E-2</v>
      </c>
      <c r="E3474" s="1">
        <v>12.052802434154852</v>
      </c>
      <c r="G3474" s="1">
        <v>3461</v>
      </c>
    </row>
    <row r="3475" spans="1:7" x14ac:dyDescent="0.3">
      <c r="A3475" s="1">
        <v>3462</v>
      </c>
      <c r="B3475" s="1">
        <v>0.37156136209157903</v>
      </c>
      <c r="C3475" s="2">
        <v>0.440733408203481</v>
      </c>
      <c r="D3475" s="1">
        <v>0.34561964497531372</v>
      </c>
      <c r="E3475" s="1">
        <v>142.14072318326831</v>
      </c>
      <c r="G3475" s="1">
        <v>3462</v>
      </c>
    </row>
    <row r="3476" spans="1:7" x14ac:dyDescent="0.3">
      <c r="A3476" s="1">
        <v>3463</v>
      </c>
      <c r="B3476" s="1">
        <v>0.38393986823516618</v>
      </c>
      <c r="C3476" s="2">
        <v>0.44121231236234415</v>
      </c>
      <c r="D3476" s="1">
        <v>0.28917491591461225</v>
      </c>
      <c r="E3476" s="1">
        <v>125.43999205443134</v>
      </c>
      <c r="G3476" s="1">
        <v>3463</v>
      </c>
    </row>
    <row r="3477" spans="1:7" x14ac:dyDescent="0.3">
      <c r="A3477" s="1">
        <v>3464</v>
      </c>
      <c r="B3477" s="1">
        <v>9.5078991650354064E-2</v>
      </c>
      <c r="C3477" s="2">
        <v>0.44496335951621868</v>
      </c>
      <c r="D3477" s="1">
        <v>0.10195356462900183</v>
      </c>
      <c r="E3477" s="1">
        <v>9.7949879993119993</v>
      </c>
      <c r="G3477" s="1">
        <v>3464</v>
      </c>
    </row>
    <row r="3478" spans="1:7" x14ac:dyDescent="0.3">
      <c r="A3478" s="1">
        <v>3465</v>
      </c>
      <c r="B3478" s="1">
        <v>0.18663653481086787</v>
      </c>
      <c r="C3478" s="2">
        <v>0.44495817143682226</v>
      </c>
      <c r="D3478" s="1">
        <v>0.20969565914185043</v>
      </c>
      <c r="E3478" s="1">
        <v>28.474521761836513</v>
      </c>
      <c r="G3478" s="1">
        <v>3465</v>
      </c>
    </row>
    <row r="3479" spans="1:7" x14ac:dyDescent="0.3">
      <c r="A3479" s="1">
        <v>3466</v>
      </c>
      <c r="B3479" s="1">
        <v>0.47248773432680574</v>
      </c>
      <c r="C3479" s="2">
        <v>0.44543624136689253</v>
      </c>
      <c r="D3479" s="1">
        <v>0.29583289046972483</v>
      </c>
      <c r="E3479" s="1">
        <v>74.630073710548743</v>
      </c>
      <c r="G3479" s="1">
        <v>3466</v>
      </c>
    </row>
    <row r="3480" spans="1:7" x14ac:dyDescent="0.3">
      <c r="A3480" s="1">
        <v>3467</v>
      </c>
      <c r="B3480" s="1">
        <v>0.16776131964256888</v>
      </c>
      <c r="C3480" s="2">
        <v>0.45117717864576967</v>
      </c>
      <c r="D3480" s="1">
        <v>0.1765391856864188</v>
      </c>
      <c r="E3480" s="1">
        <v>20.794079457496785</v>
      </c>
      <c r="G3480" s="1">
        <v>3467</v>
      </c>
    </row>
    <row r="3481" spans="1:7" x14ac:dyDescent="0.3">
      <c r="A3481" s="1">
        <v>3468</v>
      </c>
      <c r="B3481" s="1">
        <v>0.10618490401246142</v>
      </c>
      <c r="C3481" s="2">
        <v>0.45095186188642356</v>
      </c>
      <c r="D3481" s="1">
        <v>0.13457597730138715</v>
      </c>
      <c r="E3481" s="1">
        <v>28.668190628275969</v>
      </c>
      <c r="G3481" s="1">
        <v>3468</v>
      </c>
    </row>
    <row r="3482" spans="1:7" x14ac:dyDescent="0.3">
      <c r="A3482" s="1">
        <v>3469</v>
      </c>
      <c r="B3482" s="1">
        <v>0.28111931708792304</v>
      </c>
      <c r="C3482" s="2">
        <v>0.45122174339713084</v>
      </c>
      <c r="D3482" s="1">
        <v>0.35749908260947733</v>
      </c>
      <c r="E3482" s="1">
        <v>83.837189714941474</v>
      </c>
      <c r="G3482" s="1">
        <v>3469</v>
      </c>
    </row>
    <row r="3483" spans="1:7" x14ac:dyDescent="0.3">
      <c r="A3483" s="1">
        <v>3470</v>
      </c>
      <c r="B3483" s="1">
        <v>0.27889186196320681</v>
      </c>
      <c r="C3483" s="2">
        <v>0.45171574082668925</v>
      </c>
      <c r="D3483" s="1">
        <v>0.23926038497157895</v>
      </c>
      <c r="E3483" s="1">
        <v>62.722879760723771</v>
      </c>
      <c r="G3483" s="1">
        <v>3470</v>
      </c>
    </row>
    <row r="3484" spans="1:7" x14ac:dyDescent="0.3">
      <c r="A3484" s="1">
        <v>3471</v>
      </c>
      <c r="B3484" s="1">
        <v>4.6847770321449586E-2</v>
      </c>
      <c r="C3484" s="2">
        <v>0.47816722321881894</v>
      </c>
      <c r="D3484" s="1">
        <v>2.424726838454181E-2</v>
      </c>
      <c r="E3484" s="1">
        <v>12.38633682057011</v>
      </c>
      <c r="G3484" s="1">
        <v>3471</v>
      </c>
    </row>
    <row r="3485" spans="1:7" x14ac:dyDescent="0.3">
      <c r="A3485" s="1">
        <v>3472</v>
      </c>
      <c r="B3485" s="1">
        <v>0.21813713434366375</v>
      </c>
      <c r="C3485" s="2">
        <v>0.47659241970731525</v>
      </c>
      <c r="D3485" s="1">
        <v>0.26663494539094268</v>
      </c>
      <c r="E3485" s="1">
        <v>58.637447993070694</v>
      </c>
      <c r="G3485" s="1">
        <v>3472</v>
      </c>
    </row>
    <row r="3486" spans="1:7" x14ac:dyDescent="0.3">
      <c r="A3486" s="1">
        <v>3473</v>
      </c>
      <c r="B3486" s="1">
        <v>0.18755240171070742</v>
      </c>
      <c r="C3486" s="2">
        <v>0.47566405924854471</v>
      </c>
      <c r="D3486" s="1">
        <v>0.26483345874522618</v>
      </c>
      <c r="E3486" s="1">
        <v>54.212049701423126</v>
      </c>
      <c r="G3486" s="1">
        <v>3473</v>
      </c>
    </row>
    <row r="3487" spans="1:7" x14ac:dyDescent="0.3">
      <c r="A3487" s="1">
        <v>3474</v>
      </c>
      <c r="B3487" s="1">
        <v>8.8221401496813581E-2</v>
      </c>
      <c r="C3487" s="2">
        <v>0.47815267071782591</v>
      </c>
      <c r="D3487" s="1">
        <v>0.13524858778115595</v>
      </c>
      <c r="E3487" s="1">
        <v>36.896279067819563</v>
      </c>
      <c r="G3487" s="1">
        <v>3474</v>
      </c>
    </row>
    <row r="3488" spans="1:7" x14ac:dyDescent="0.3">
      <c r="A3488" s="1">
        <v>3475</v>
      </c>
      <c r="B3488" s="1">
        <v>0.44633847776483115</v>
      </c>
      <c r="C3488" s="2">
        <v>0.47885137050408388</v>
      </c>
      <c r="D3488" s="1">
        <v>0.48410987185877069</v>
      </c>
      <c r="E3488" s="1">
        <v>122.82370893704541</v>
      </c>
      <c r="G3488" s="1">
        <v>3475</v>
      </c>
    </row>
    <row r="3489" spans="1:7" x14ac:dyDescent="0.3">
      <c r="A3489" s="1">
        <v>3476</v>
      </c>
      <c r="B3489" s="1">
        <v>0.38138687322503095</v>
      </c>
      <c r="C3489" s="2">
        <v>0.47977173393808675</v>
      </c>
      <c r="D3489" s="1">
        <v>0.43325405185830568</v>
      </c>
      <c r="E3489" s="1">
        <v>89.921025702965892</v>
      </c>
      <c r="G3489" s="1">
        <v>3476</v>
      </c>
    </row>
    <row r="3490" spans="1:7" x14ac:dyDescent="0.3">
      <c r="A3490" s="1">
        <v>3477</v>
      </c>
      <c r="B3490" s="1">
        <v>0.22264615908226484</v>
      </c>
      <c r="C3490" s="2">
        <v>0.48028670370246784</v>
      </c>
      <c r="D3490" s="1">
        <v>0.32213866124059937</v>
      </c>
      <c r="E3490" s="1">
        <v>75.343495587875125</v>
      </c>
      <c r="G3490" s="1">
        <v>3477</v>
      </c>
    </row>
    <row r="3491" spans="1:7" x14ac:dyDescent="0.3">
      <c r="A3491" s="1">
        <v>3478</v>
      </c>
      <c r="B3491" s="1">
        <v>0.17822376972731446</v>
      </c>
      <c r="C3491" s="2">
        <v>0.48155264480177384</v>
      </c>
      <c r="D3491" s="1">
        <v>0.1920932570806512</v>
      </c>
      <c r="E3491" s="1">
        <v>40.153194153926819</v>
      </c>
      <c r="G3491" s="1">
        <v>3478</v>
      </c>
    </row>
    <row r="3492" spans="1:7" x14ac:dyDescent="0.3">
      <c r="A3492" s="1">
        <v>3479</v>
      </c>
      <c r="B3492" s="1">
        <v>2.6257765366007484E-2</v>
      </c>
      <c r="C3492" s="2">
        <v>0.48102807263795633</v>
      </c>
      <c r="D3492" s="1">
        <v>3.2174990710491666E-2</v>
      </c>
      <c r="E3492" s="1">
        <v>-0.56471084212583733</v>
      </c>
      <c r="G3492" s="1">
        <v>3479</v>
      </c>
    </row>
    <row r="3493" spans="1:7" x14ac:dyDescent="0.3">
      <c r="A3493" s="1">
        <v>3480</v>
      </c>
      <c r="B3493" s="1">
        <v>0.15815589918767303</v>
      </c>
      <c r="C3493" s="2">
        <v>0.48077705011480115</v>
      </c>
      <c r="D3493" s="1">
        <v>0.12347925087617898</v>
      </c>
      <c r="E3493" s="1">
        <v>31.033412875562938</v>
      </c>
      <c r="G3493" s="1">
        <v>3480</v>
      </c>
    </row>
    <row r="3494" spans="1:7" x14ac:dyDescent="0.3">
      <c r="A3494" s="1">
        <v>3481</v>
      </c>
      <c r="B3494" s="1">
        <v>0.16839283118198975</v>
      </c>
      <c r="C3494" s="2">
        <v>0.48084146148258922</v>
      </c>
      <c r="D3494" s="1">
        <v>0.26235525089489031</v>
      </c>
      <c r="E3494" s="1">
        <v>55.78072861407324</v>
      </c>
      <c r="G3494" s="1">
        <v>3481</v>
      </c>
    </row>
    <row r="3495" spans="1:7" x14ac:dyDescent="0.3">
      <c r="A3495" s="1">
        <v>3482</v>
      </c>
      <c r="B3495" s="1">
        <v>0.38190440723076896</v>
      </c>
      <c r="C3495" s="2">
        <v>0.48338618775740921</v>
      </c>
      <c r="D3495" s="1">
        <v>0.49315930371704558</v>
      </c>
      <c r="E3495" s="1">
        <v>123.47819617623213</v>
      </c>
      <c r="G3495" s="1">
        <v>3482</v>
      </c>
    </row>
    <row r="3496" spans="1:7" x14ac:dyDescent="0.3">
      <c r="A3496" s="1">
        <v>3483</v>
      </c>
      <c r="B3496" s="1">
        <v>0.23081814676463377</v>
      </c>
      <c r="C3496" s="2">
        <v>0.49209529278233155</v>
      </c>
      <c r="D3496" s="1">
        <v>0.40958578073065427</v>
      </c>
      <c r="E3496" s="1">
        <v>85.460540900368358</v>
      </c>
      <c r="G3496" s="1">
        <v>3483</v>
      </c>
    </row>
    <row r="3497" spans="1:7" x14ac:dyDescent="0.3">
      <c r="A3497" s="1">
        <v>3484</v>
      </c>
      <c r="B3497" s="1">
        <v>0.11388182036978994</v>
      </c>
      <c r="C3497" s="2">
        <v>0.47446289812301357</v>
      </c>
      <c r="D3497" s="1">
        <v>0.14115796398490679</v>
      </c>
      <c r="E3497" s="1">
        <v>42.361170575613286</v>
      </c>
      <c r="G3497" s="1">
        <v>3484</v>
      </c>
    </row>
    <row r="3498" spans="1:7" x14ac:dyDescent="0.3">
      <c r="A3498" s="1">
        <v>3485</v>
      </c>
      <c r="B3498" s="1">
        <v>0.22737570705608404</v>
      </c>
      <c r="C3498" s="2">
        <v>0.48072344308044834</v>
      </c>
      <c r="D3498" s="1">
        <v>0.39256325677322695</v>
      </c>
      <c r="E3498" s="1">
        <v>74.852661780034907</v>
      </c>
      <c r="G3498" s="1">
        <v>3485</v>
      </c>
    </row>
    <row r="3499" spans="1:7" x14ac:dyDescent="0.3">
      <c r="A3499" s="1">
        <v>3486</v>
      </c>
      <c r="B3499" s="1">
        <v>0.21899062881074358</v>
      </c>
      <c r="C3499" s="2">
        <v>0.24954522684704944</v>
      </c>
      <c r="D3499" s="1">
        <v>0.42844500797274893</v>
      </c>
      <c r="E3499" s="1">
        <v>85.524330625172951</v>
      </c>
      <c r="G3499" s="1">
        <v>3486</v>
      </c>
    </row>
    <row r="3500" spans="1:7" x14ac:dyDescent="0.3">
      <c r="A3500" s="1">
        <v>3487</v>
      </c>
      <c r="B3500" s="1">
        <v>2.8466213810566104E-2</v>
      </c>
      <c r="C3500" s="2">
        <v>0.22932156929515474</v>
      </c>
      <c r="D3500" s="1">
        <v>2.6138515461578176E-2</v>
      </c>
      <c r="E3500" s="1">
        <v>-8.6909764546749813</v>
      </c>
      <c r="G3500" s="1">
        <v>3487</v>
      </c>
    </row>
    <row r="3501" spans="1:7" x14ac:dyDescent="0.3">
      <c r="A3501" s="1">
        <v>3488</v>
      </c>
      <c r="B3501" s="1">
        <v>0.18703339934264937</v>
      </c>
      <c r="C3501" s="2">
        <v>0.25332051908055303</v>
      </c>
      <c r="D3501" s="1">
        <v>0.18029745626309152</v>
      </c>
      <c r="E3501" s="1">
        <v>39.5906096276466</v>
      </c>
      <c r="G3501" s="1">
        <v>3488</v>
      </c>
    </row>
    <row r="3502" spans="1:7" x14ac:dyDescent="0.3">
      <c r="A3502" s="1">
        <v>3489</v>
      </c>
      <c r="B3502" s="1">
        <v>0.20105427103183138</v>
      </c>
      <c r="C3502" s="2">
        <v>0.25337570820842065</v>
      </c>
      <c r="D3502" s="1">
        <v>0.29776563697248792</v>
      </c>
      <c r="E3502" s="1">
        <v>65.629848729445996</v>
      </c>
      <c r="G3502" s="1">
        <v>3489</v>
      </c>
    </row>
    <row r="3503" spans="1:7" x14ac:dyDescent="0.3">
      <c r="A3503" s="1">
        <v>3490</v>
      </c>
      <c r="B3503" s="1">
        <v>1.3107035169920228E-2</v>
      </c>
      <c r="C3503" s="2">
        <v>0.2533259320386792</v>
      </c>
      <c r="D3503" s="1">
        <v>2.7018250744470278E-2</v>
      </c>
      <c r="E3503" s="1">
        <v>-7.9106188318556203</v>
      </c>
      <c r="G3503" s="1">
        <v>3490</v>
      </c>
    </row>
    <row r="3504" spans="1:7" x14ac:dyDescent="0.3">
      <c r="A3504" s="1">
        <v>3491</v>
      </c>
      <c r="B3504" s="1">
        <v>5.941747160593968E-2</v>
      </c>
      <c r="C3504" s="2">
        <v>0.25389806724048158</v>
      </c>
      <c r="D3504" s="1">
        <v>9.8033380605535708E-2</v>
      </c>
      <c r="E3504" s="1">
        <v>30.125087966569318</v>
      </c>
      <c r="G3504" s="1">
        <v>3491</v>
      </c>
    </row>
    <row r="3505" spans="1:7" x14ac:dyDescent="0.3">
      <c r="A3505" s="1">
        <v>3492</v>
      </c>
      <c r="B3505" s="1">
        <v>0.30090194857022834</v>
      </c>
      <c r="C3505" s="2">
        <v>0.25481228026953701</v>
      </c>
      <c r="D3505" s="1">
        <v>0.27430332409708169</v>
      </c>
      <c r="E3505" s="1">
        <v>68.978712820189088</v>
      </c>
      <c r="G3505" s="1">
        <v>3492</v>
      </c>
    </row>
    <row r="3506" spans="1:7" x14ac:dyDescent="0.3">
      <c r="A3506" s="1">
        <v>3493</v>
      </c>
      <c r="B3506" s="1">
        <v>3.6869823341293045E-2</v>
      </c>
      <c r="C3506" s="2">
        <v>0.2636063326862283</v>
      </c>
      <c r="D3506" s="1">
        <v>6.176552769259535E-2</v>
      </c>
      <c r="E3506" s="1">
        <v>-14.64343721878647</v>
      </c>
      <c r="G3506" s="1">
        <v>3493</v>
      </c>
    </row>
    <row r="3507" spans="1:7" x14ac:dyDescent="0.3">
      <c r="A3507" s="1">
        <v>3494</v>
      </c>
      <c r="B3507" s="1">
        <v>8.9093580858948737E-2</v>
      </c>
      <c r="C3507" s="2">
        <v>0.26124810380259028</v>
      </c>
      <c r="D3507" s="1">
        <v>0.14031079042645567</v>
      </c>
      <c r="E3507" s="1">
        <v>49.101043092147911</v>
      </c>
      <c r="G3507" s="1">
        <v>3494</v>
      </c>
    </row>
    <row r="3508" spans="1:7" x14ac:dyDescent="0.3">
      <c r="A3508" s="1">
        <v>3495</v>
      </c>
      <c r="B3508" s="1">
        <v>0.18634526096820583</v>
      </c>
      <c r="C3508" s="2">
        <v>0.26617035284991625</v>
      </c>
      <c r="D3508" s="1">
        <v>0.36367362874969617</v>
      </c>
      <c r="E3508" s="1">
        <v>70.231742743164233</v>
      </c>
      <c r="G3508" s="1">
        <v>3495</v>
      </c>
    </row>
    <row r="3509" spans="1:7" x14ac:dyDescent="0.3">
      <c r="A3509" s="1">
        <v>3496</v>
      </c>
      <c r="B3509" s="1">
        <v>0.15556126682763408</v>
      </c>
      <c r="C3509" s="2">
        <v>0.26538353429595124</v>
      </c>
      <c r="D3509" s="1">
        <v>0.40773248314971322</v>
      </c>
      <c r="E3509" s="1">
        <v>52.497381102700743</v>
      </c>
      <c r="G3509" s="1">
        <v>3496</v>
      </c>
    </row>
    <row r="3510" spans="1:7" x14ac:dyDescent="0.3">
      <c r="A3510" s="1">
        <v>3497</v>
      </c>
      <c r="B3510" s="1">
        <v>0.30210908257863794</v>
      </c>
      <c r="C3510" s="2">
        <v>0.2658642526501267</v>
      </c>
      <c r="D3510" s="1">
        <v>0.31995390237615057</v>
      </c>
      <c r="E3510" s="1">
        <v>75.116916671841281</v>
      </c>
      <c r="G3510" s="1">
        <v>3497</v>
      </c>
    </row>
    <row r="3511" spans="1:7" x14ac:dyDescent="0.3">
      <c r="A3511" s="1">
        <v>3498</v>
      </c>
      <c r="B3511" s="1">
        <v>0.14736743027048158</v>
      </c>
      <c r="C3511" s="2">
        <v>0.2754197300988972</v>
      </c>
      <c r="D3511" s="1">
        <v>0.24950704458079512</v>
      </c>
      <c r="E3511" s="1">
        <v>49.132034153054335</v>
      </c>
      <c r="G3511" s="1">
        <v>3498</v>
      </c>
    </row>
    <row r="3512" spans="1:7" x14ac:dyDescent="0.3">
      <c r="A3512" s="1">
        <v>3499</v>
      </c>
      <c r="B3512" s="1">
        <v>0.22591551273980404</v>
      </c>
      <c r="C3512" s="2">
        <v>0.27554264891569696</v>
      </c>
      <c r="D3512" s="1">
        <v>0.43030092401838721</v>
      </c>
      <c r="E3512" s="1">
        <v>85.238226843811219</v>
      </c>
      <c r="G3512" s="1">
        <v>3499</v>
      </c>
    </row>
    <row r="3513" spans="1:7" x14ac:dyDescent="0.3">
      <c r="A3513" s="1">
        <v>3500</v>
      </c>
      <c r="B3513" s="1">
        <v>6.3549645608149352E-2</v>
      </c>
      <c r="C3513" s="2">
        <v>0.235224133044972</v>
      </c>
      <c r="D3513" s="1">
        <v>6.8187472548399283E-2</v>
      </c>
      <c r="E3513" s="1">
        <v>30.072732834132143</v>
      </c>
      <c r="G3513" s="1">
        <v>3500</v>
      </c>
    </row>
    <row r="3514" spans="1:7" x14ac:dyDescent="0.3">
      <c r="A3514" s="1">
        <v>3501</v>
      </c>
      <c r="B3514" s="1">
        <v>0.23482459028618005</v>
      </c>
      <c r="C3514" s="2">
        <v>0.23345791781751249</v>
      </c>
      <c r="D3514" s="1">
        <v>0.36036465506517923</v>
      </c>
      <c r="E3514" s="1">
        <v>78.504710669331516</v>
      </c>
      <c r="G3514" s="1">
        <v>3501</v>
      </c>
    </row>
    <row r="3515" spans="1:7" x14ac:dyDescent="0.3">
      <c r="A3515" s="1">
        <v>3502</v>
      </c>
      <c r="B3515" s="1">
        <v>0.22530082210237781</v>
      </c>
      <c r="C3515" s="2">
        <v>0.23607280434050959</v>
      </c>
      <c r="D3515" s="1">
        <v>0.23038830767441063</v>
      </c>
      <c r="E3515" s="1">
        <v>47.489151993449497</v>
      </c>
      <c r="G3515" s="1">
        <v>3502</v>
      </c>
    </row>
    <row r="3516" spans="1:7" x14ac:dyDescent="0.3">
      <c r="A3516" s="1">
        <v>3503</v>
      </c>
      <c r="B3516" s="1">
        <v>0.13933721083234649</v>
      </c>
      <c r="C3516" s="2">
        <v>0.23580358050844605</v>
      </c>
      <c r="D3516" s="1">
        <v>0.11329059015214034</v>
      </c>
      <c r="E3516" s="1">
        <v>26.701635070638385</v>
      </c>
      <c r="G3516" s="1">
        <v>3503</v>
      </c>
    </row>
    <row r="3517" spans="1:7" x14ac:dyDescent="0.3">
      <c r="A3517" s="1">
        <v>3504</v>
      </c>
      <c r="B3517" s="1">
        <v>0.22810748888122478</v>
      </c>
      <c r="C3517" s="2">
        <v>0.24607181774890466</v>
      </c>
      <c r="D3517" s="1">
        <v>0.46627042839388227</v>
      </c>
      <c r="E3517" s="1">
        <v>93.590270442371889</v>
      </c>
      <c r="G3517" s="1">
        <v>3504</v>
      </c>
    </row>
    <row r="3518" spans="1:7" x14ac:dyDescent="0.3">
      <c r="A3518" s="1">
        <v>3505</v>
      </c>
      <c r="B3518" s="1">
        <v>0.22720464096627066</v>
      </c>
      <c r="C3518" s="2">
        <v>0.24479680380376864</v>
      </c>
      <c r="D3518" s="1">
        <v>0.30907795077319478</v>
      </c>
      <c r="E3518" s="1">
        <v>51.558599593075627</v>
      </c>
      <c r="G3518" s="1">
        <v>3505</v>
      </c>
    </row>
    <row r="3519" spans="1:7" x14ac:dyDescent="0.3">
      <c r="A3519" s="1">
        <v>3506</v>
      </c>
      <c r="B3519" s="1">
        <v>0.34790461690112268</v>
      </c>
      <c r="C3519" s="2">
        <v>0.24406630041622568</v>
      </c>
      <c r="D3519" s="1">
        <v>0.4934525564977334</v>
      </c>
      <c r="E3519" s="1">
        <v>104.10707609872949</v>
      </c>
      <c r="G3519" s="1">
        <v>3506</v>
      </c>
    </row>
    <row r="3520" spans="1:7" x14ac:dyDescent="0.3">
      <c r="A3520" s="1">
        <v>3507</v>
      </c>
      <c r="B3520" s="1">
        <v>0.29159882867902942</v>
      </c>
      <c r="C3520" s="2">
        <v>0.24098347705417816</v>
      </c>
      <c r="D3520" s="1">
        <v>0.30320136941399278</v>
      </c>
      <c r="E3520" s="1">
        <v>65.326289004501433</v>
      </c>
      <c r="G3520" s="1">
        <v>3507</v>
      </c>
    </row>
    <row r="3521" spans="1:7" x14ac:dyDescent="0.3">
      <c r="A3521" s="1">
        <v>3508</v>
      </c>
      <c r="B3521" s="1">
        <v>0.47156257932042367</v>
      </c>
      <c r="C3521" s="2">
        <v>0.24921157599886165</v>
      </c>
      <c r="D3521" s="1">
        <v>0.38060488912139456</v>
      </c>
      <c r="E3521" s="1">
        <v>88.857697166304646</v>
      </c>
      <c r="G3521" s="1">
        <v>3508</v>
      </c>
    </row>
    <row r="3522" spans="1:7" x14ac:dyDescent="0.3">
      <c r="A3522" s="1">
        <v>3509</v>
      </c>
      <c r="B3522" s="1">
        <v>2.8491697657611781E-2</v>
      </c>
      <c r="C3522" s="2">
        <v>0.25026975615537367</v>
      </c>
      <c r="D3522" s="1">
        <v>3.4542360671879095E-2</v>
      </c>
      <c r="E3522" s="1">
        <v>0.59400052022762218</v>
      </c>
      <c r="G3522" s="1">
        <v>3509</v>
      </c>
    </row>
    <row r="3523" spans="1:7" x14ac:dyDescent="0.3">
      <c r="A3523" s="1">
        <v>3510</v>
      </c>
      <c r="B3523" s="1">
        <v>0.388953969491032</v>
      </c>
      <c r="C3523" s="2">
        <v>0.24924875684933576</v>
      </c>
      <c r="D3523" s="1">
        <v>0.46359270280171533</v>
      </c>
      <c r="E3523" s="1">
        <v>100.79280390204116</v>
      </c>
      <c r="G3523" s="1">
        <v>3510</v>
      </c>
    </row>
    <row r="3524" spans="1:7" x14ac:dyDescent="0.3">
      <c r="A3524" s="1">
        <v>3511</v>
      </c>
      <c r="B3524" s="1">
        <v>0.31372843656378019</v>
      </c>
      <c r="C3524" s="2">
        <v>0.24745371185719567</v>
      </c>
      <c r="D3524" s="1">
        <v>0.43750699431224571</v>
      </c>
      <c r="E3524" s="1">
        <v>91.903514942742731</v>
      </c>
      <c r="G3524" s="1">
        <v>3511</v>
      </c>
    </row>
    <row r="3525" spans="1:7" x14ac:dyDescent="0.3">
      <c r="A3525" s="1">
        <v>3512</v>
      </c>
      <c r="B3525" s="1">
        <v>0.23155388258254422</v>
      </c>
      <c r="C3525" s="2">
        <v>0.23244792256519969</v>
      </c>
      <c r="D3525" s="1">
        <v>0.338759150316019</v>
      </c>
      <c r="E3525" s="1">
        <v>61.506984542483153</v>
      </c>
      <c r="G3525" s="1">
        <v>3512</v>
      </c>
    </row>
    <row r="3526" spans="1:7" x14ac:dyDescent="0.3">
      <c r="A3526" s="1">
        <v>3513</v>
      </c>
      <c r="B3526" s="1">
        <v>0.17229678776906357</v>
      </c>
      <c r="C3526" s="2">
        <v>0.23162970017711423</v>
      </c>
      <c r="D3526" s="1">
        <v>0.15120409571432222</v>
      </c>
      <c r="E3526" s="1">
        <v>55.18037247413843</v>
      </c>
      <c r="G3526" s="1">
        <v>3513</v>
      </c>
    </row>
    <row r="3527" spans="1:7" x14ac:dyDescent="0.3">
      <c r="A3527" s="1">
        <v>3514</v>
      </c>
      <c r="B3527" s="1">
        <v>7.4871054232546239E-2</v>
      </c>
      <c r="C3527" s="2">
        <v>0.22656531766048188</v>
      </c>
      <c r="D3527" s="1">
        <v>8.4863267482175292E-2</v>
      </c>
      <c r="E3527" s="1">
        <v>11.981625356920489</v>
      </c>
      <c r="G3527" s="1">
        <v>3514</v>
      </c>
    </row>
    <row r="3528" spans="1:7" x14ac:dyDescent="0.3">
      <c r="A3528" s="1">
        <v>3515</v>
      </c>
      <c r="B3528" s="1">
        <v>9.0984387755296506E-2</v>
      </c>
      <c r="C3528" s="2">
        <v>0.23914139330295789</v>
      </c>
      <c r="D3528" s="1">
        <v>9.0359882654260495E-2</v>
      </c>
      <c r="E3528" s="1">
        <v>20.486403490482807</v>
      </c>
      <c r="G3528" s="1">
        <v>3515</v>
      </c>
    </row>
    <row r="3529" spans="1:7" x14ac:dyDescent="0.3">
      <c r="A3529" s="1">
        <v>3516</v>
      </c>
      <c r="B3529" s="1">
        <v>4.2078365295700075E-2</v>
      </c>
      <c r="C3529" s="2">
        <v>0.2340153963344993</v>
      </c>
      <c r="D3529" s="1">
        <v>5.4144423124418188E-2</v>
      </c>
      <c r="E3529" s="1">
        <v>22.200158849252638</v>
      </c>
      <c r="G3529" s="1">
        <v>3516</v>
      </c>
    </row>
    <row r="3530" spans="1:7" x14ac:dyDescent="0.3">
      <c r="A3530" s="1">
        <v>3517</v>
      </c>
      <c r="B3530" s="1">
        <v>0.17144582188508387</v>
      </c>
      <c r="C3530" s="2">
        <v>0.21759194865923911</v>
      </c>
      <c r="D3530" s="1">
        <v>0.2102276987109922</v>
      </c>
      <c r="E3530" s="1">
        <v>34.824445862038367</v>
      </c>
      <c r="G3530" s="1">
        <v>3517</v>
      </c>
    </row>
    <row r="3531" spans="1:7" x14ac:dyDescent="0.3">
      <c r="A3531" s="1">
        <v>3518</v>
      </c>
      <c r="B3531" s="1">
        <v>3.1458006649611278E-2</v>
      </c>
      <c r="C3531" s="2">
        <v>0.21658920044674787</v>
      </c>
      <c r="D3531" s="1">
        <v>2.8412293435724951E-2</v>
      </c>
      <c r="E3531" s="1">
        <v>7.9041916484734465</v>
      </c>
      <c r="G3531" s="1">
        <v>3518</v>
      </c>
    </row>
    <row r="3532" spans="1:7" x14ac:dyDescent="0.3">
      <c r="A3532" s="1">
        <v>3519</v>
      </c>
      <c r="B3532" s="1">
        <v>0.11054547379537059</v>
      </c>
      <c r="C3532" s="2">
        <v>0.22798098659077962</v>
      </c>
      <c r="D3532" s="1">
        <v>0.14634272022260583</v>
      </c>
      <c r="E3532" s="1">
        <v>15.811131720423477</v>
      </c>
      <c r="G3532" s="1">
        <v>3519</v>
      </c>
    </row>
    <row r="3533" spans="1:7" x14ac:dyDescent="0.3">
      <c r="A3533" s="1">
        <v>3520</v>
      </c>
      <c r="B3533" s="1">
        <v>6.9237064427221343E-2</v>
      </c>
      <c r="C3533" s="2">
        <v>0.22828120910004493</v>
      </c>
      <c r="D3533" s="1">
        <v>8.2473872199113035E-2</v>
      </c>
      <c r="E3533" s="1">
        <v>1.610222189807331E-2</v>
      </c>
      <c r="G3533" s="1">
        <v>3520</v>
      </c>
    </row>
    <row r="3534" spans="1:7" x14ac:dyDescent="0.3">
      <c r="A3534" s="1">
        <v>3521</v>
      </c>
      <c r="B3534" s="1">
        <v>0.33962944386186211</v>
      </c>
      <c r="C3534" s="2">
        <v>0.22967593127984889</v>
      </c>
      <c r="D3534" s="1">
        <v>0.30339326496208607</v>
      </c>
      <c r="E3534" s="1">
        <v>70.658719283546162</v>
      </c>
      <c r="G3534" s="1">
        <v>3521</v>
      </c>
    </row>
    <row r="3535" spans="1:7" x14ac:dyDescent="0.3">
      <c r="A3535" s="1">
        <v>3522</v>
      </c>
      <c r="B3535" s="1">
        <v>7.5835276051263251E-2</v>
      </c>
      <c r="C3535" s="2">
        <v>0.22289162150149894</v>
      </c>
      <c r="D3535" s="1">
        <v>7.1140577815507547E-2</v>
      </c>
      <c r="E3535" s="1">
        <v>19.907205524032356</v>
      </c>
      <c r="G3535" s="1">
        <v>3522</v>
      </c>
    </row>
    <row r="3536" spans="1:7" x14ac:dyDescent="0.3">
      <c r="A3536" s="1">
        <v>3523</v>
      </c>
      <c r="B3536" s="1">
        <v>0.19986039509510725</v>
      </c>
      <c r="C3536" s="2">
        <v>0.22318225241551679</v>
      </c>
      <c r="D3536" s="1">
        <v>9.5958645084388949E-2</v>
      </c>
      <c r="E3536" s="1">
        <v>31.713595497823157</v>
      </c>
      <c r="G3536" s="1">
        <v>3523</v>
      </c>
    </row>
    <row r="3537" spans="1:7" x14ac:dyDescent="0.3">
      <c r="A3537" s="1">
        <v>3524</v>
      </c>
      <c r="B3537" s="1">
        <v>0.48199491620358315</v>
      </c>
      <c r="C3537" s="2">
        <v>0.21889795521994079</v>
      </c>
      <c r="D3537" s="1">
        <v>0.10550441516247161</v>
      </c>
      <c r="E3537" s="1">
        <v>22.905147905964984</v>
      </c>
      <c r="G3537" s="1">
        <v>3524</v>
      </c>
    </row>
    <row r="3538" spans="1:7" x14ac:dyDescent="0.3">
      <c r="A3538" s="1">
        <v>3525</v>
      </c>
      <c r="B3538" s="1">
        <v>0.52160287592433374</v>
      </c>
      <c r="C3538" s="2">
        <v>0.23926825924478345</v>
      </c>
      <c r="D3538" s="1">
        <v>0.25179609573723666</v>
      </c>
      <c r="E3538" s="1">
        <v>72.614250643886493</v>
      </c>
      <c r="G3538" s="1">
        <v>3525</v>
      </c>
    </row>
    <row r="3539" spans="1:7" x14ac:dyDescent="0.3">
      <c r="A3539" s="1">
        <v>3526</v>
      </c>
      <c r="B3539" s="1">
        <v>0.26099747974137671</v>
      </c>
      <c r="C3539" s="2">
        <v>0.2579408417033483</v>
      </c>
      <c r="D3539" s="1">
        <v>0.25664031947981253</v>
      </c>
      <c r="E3539" s="1">
        <v>71.024795502236941</v>
      </c>
      <c r="G3539" s="1">
        <v>3526</v>
      </c>
    </row>
    <row r="3540" spans="1:7" x14ac:dyDescent="0.3">
      <c r="A3540" s="1">
        <v>3527</v>
      </c>
      <c r="B3540" s="1">
        <v>5.8352981195241356E-2</v>
      </c>
      <c r="C3540" s="2">
        <v>0.24903043090539237</v>
      </c>
      <c r="D3540" s="1">
        <v>7.4420364043040463E-2</v>
      </c>
      <c r="E3540" s="1">
        <v>16.18346485100508</v>
      </c>
      <c r="G3540" s="1">
        <v>3527</v>
      </c>
    </row>
    <row r="3541" spans="1:7" x14ac:dyDescent="0.3">
      <c r="A3541" s="1">
        <v>3528</v>
      </c>
      <c r="B3541" s="1">
        <v>0.26759560569787499</v>
      </c>
      <c r="C3541" s="2">
        <v>0.25409578292162244</v>
      </c>
      <c r="D3541" s="1">
        <v>0.33588083863883744</v>
      </c>
      <c r="E3541" s="1">
        <v>63.47234803109059</v>
      </c>
      <c r="G3541" s="1">
        <v>3528</v>
      </c>
    </row>
    <row r="3542" spans="1:7" x14ac:dyDescent="0.3">
      <c r="A3542" s="1">
        <v>3529</v>
      </c>
      <c r="B3542" s="1">
        <v>0.36839763645523699</v>
      </c>
      <c r="C3542" s="2">
        <v>0.14466911125192985</v>
      </c>
      <c r="D3542" s="1">
        <v>0.38101525220519633</v>
      </c>
      <c r="E3542" s="1">
        <v>73.022663141157906</v>
      </c>
      <c r="G3542" s="1">
        <v>3529</v>
      </c>
    </row>
    <row r="3543" spans="1:7" x14ac:dyDescent="0.3">
      <c r="A3543" s="1">
        <v>3530</v>
      </c>
      <c r="B3543" s="1">
        <v>0.19423766684456284</v>
      </c>
      <c r="C3543" s="2">
        <v>0.13864817954751937</v>
      </c>
      <c r="D3543" s="1">
        <v>0.13383440033919464</v>
      </c>
      <c r="E3543" s="1">
        <v>33.628767041307128</v>
      </c>
      <c r="G3543" s="1">
        <v>3530</v>
      </c>
    </row>
    <row r="3544" spans="1:7" x14ac:dyDescent="0.3">
      <c r="A3544" s="1">
        <v>3531</v>
      </c>
      <c r="B3544" s="1">
        <v>0.22040305381098332</v>
      </c>
      <c r="C3544" s="2">
        <v>0.14364588647042273</v>
      </c>
      <c r="D3544" s="1">
        <v>0.22589697943690284</v>
      </c>
      <c r="E3544" s="1">
        <v>51.290125599934285</v>
      </c>
      <c r="G3544" s="1">
        <v>3531</v>
      </c>
    </row>
    <row r="3545" spans="1:7" x14ac:dyDescent="0.3">
      <c r="A3545" s="1">
        <v>3532</v>
      </c>
      <c r="B3545" s="1">
        <v>0.28737461755052723</v>
      </c>
      <c r="C3545" s="2">
        <v>0.14290015642796627</v>
      </c>
      <c r="D3545" s="1">
        <v>0.35621746582835456</v>
      </c>
      <c r="E3545" s="1">
        <v>64.966341571301996</v>
      </c>
      <c r="G3545" s="1">
        <v>3532</v>
      </c>
    </row>
    <row r="3546" spans="1:7" x14ac:dyDescent="0.3">
      <c r="A3546" s="1">
        <v>3533</v>
      </c>
      <c r="B3546" s="1">
        <v>0.28682745478945343</v>
      </c>
      <c r="C3546" s="2">
        <v>0.14203372392935948</v>
      </c>
      <c r="D3546" s="1">
        <v>0.25905043420037316</v>
      </c>
      <c r="E3546" s="1">
        <v>64.249426241909106</v>
      </c>
      <c r="G3546" s="1">
        <v>3533</v>
      </c>
    </row>
    <row r="3547" spans="1:7" x14ac:dyDescent="0.3">
      <c r="A3547" s="1">
        <v>3534</v>
      </c>
      <c r="B3547" s="1">
        <v>7.675274747666852E-2</v>
      </c>
      <c r="C3547" s="2">
        <v>0.13977554484264831</v>
      </c>
      <c r="D3547" s="1">
        <v>5.2795925836519521E-2</v>
      </c>
      <c r="E3547" s="1">
        <v>27.695832053208356</v>
      </c>
      <c r="G3547" s="1">
        <v>3534</v>
      </c>
    </row>
    <row r="3548" spans="1:7" x14ac:dyDescent="0.3">
      <c r="A3548" s="1">
        <v>3535</v>
      </c>
      <c r="B3548" s="1">
        <v>0.51286800322016624</v>
      </c>
      <c r="C3548" s="2">
        <v>0.17171639361916036</v>
      </c>
      <c r="D3548" s="1">
        <v>0.38388149539116295</v>
      </c>
      <c r="E3548" s="1">
        <v>85.631204582110598</v>
      </c>
      <c r="G3548" s="1">
        <v>3535</v>
      </c>
    </row>
    <row r="3549" spans="1:7" x14ac:dyDescent="0.3">
      <c r="A3549" s="1">
        <v>3536</v>
      </c>
      <c r="B3549" s="1">
        <v>0.50162875821133612</v>
      </c>
      <c r="C3549" s="2">
        <v>0.18065107937072136</v>
      </c>
      <c r="D3549" s="1">
        <v>0.38986838277904678</v>
      </c>
      <c r="E3549" s="1">
        <v>102.9431139384418</v>
      </c>
      <c r="G3549" s="1">
        <v>3536</v>
      </c>
    </row>
    <row r="3550" spans="1:7" x14ac:dyDescent="0.3">
      <c r="A3550" s="1">
        <v>3537</v>
      </c>
      <c r="B3550" s="1">
        <v>5.4323334069412109E-2</v>
      </c>
      <c r="C3550" s="2">
        <v>0.1844049385653469</v>
      </c>
      <c r="D3550" s="1">
        <v>5.8190866040613208E-2</v>
      </c>
      <c r="E3550" s="1">
        <v>0.40585799216952267</v>
      </c>
      <c r="G3550" s="1">
        <v>3537</v>
      </c>
    </row>
    <row r="3551" spans="1:7" x14ac:dyDescent="0.3">
      <c r="A3551" s="1">
        <v>3538</v>
      </c>
      <c r="B3551" s="1">
        <v>0.28257173007261527</v>
      </c>
      <c r="C3551" s="2">
        <v>0.18572992005305558</v>
      </c>
      <c r="D3551" s="1">
        <v>0.25829058475863109</v>
      </c>
      <c r="E3551" s="1">
        <v>54.407062864407777</v>
      </c>
      <c r="G3551" s="1">
        <v>3538</v>
      </c>
    </row>
    <row r="3552" spans="1:7" x14ac:dyDescent="0.3">
      <c r="A3552" s="1">
        <v>3539</v>
      </c>
      <c r="B3552" s="1">
        <v>0.25131983106162409</v>
      </c>
      <c r="C3552" s="2">
        <v>0.18562702020041147</v>
      </c>
      <c r="D3552" s="1">
        <v>0.1712652187372293</v>
      </c>
      <c r="E3552" s="1">
        <v>59.611178753613544</v>
      </c>
      <c r="G3552" s="1">
        <v>3539</v>
      </c>
    </row>
    <row r="3553" spans="1:7" x14ac:dyDescent="0.3">
      <c r="A3553" s="1">
        <v>3540</v>
      </c>
      <c r="B3553" s="1">
        <v>0.23347282985690607</v>
      </c>
      <c r="C3553" s="2">
        <v>0.1870190826124972</v>
      </c>
      <c r="D3553" s="1">
        <v>0.17842564205004385</v>
      </c>
      <c r="E3553" s="1">
        <v>27.259700680046794</v>
      </c>
      <c r="G3553" s="1">
        <v>3540</v>
      </c>
    </row>
    <row r="3554" spans="1:7" x14ac:dyDescent="0.3">
      <c r="A3554" s="1">
        <v>3541</v>
      </c>
      <c r="B3554" s="1">
        <v>0.40155957352835625</v>
      </c>
      <c r="C3554" s="2">
        <v>0.19173083492911835</v>
      </c>
      <c r="D3554" s="1">
        <v>0.40205430673602333</v>
      </c>
      <c r="E3554" s="1">
        <v>95.940987726828013</v>
      </c>
      <c r="G3554" s="1">
        <v>3541</v>
      </c>
    </row>
    <row r="3555" spans="1:7" x14ac:dyDescent="0.3">
      <c r="A3555" s="1">
        <v>3542</v>
      </c>
      <c r="B3555" s="1">
        <v>8.7864749434022435E-2</v>
      </c>
      <c r="C3555" s="2">
        <v>0.19179740749381646</v>
      </c>
      <c r="D3555" s="1">
        <v>7.6751334412427971E-2</v>
      </c>
      <c r="E3555" s="1">
        <v>25.618682023025308</v>
      </c>
      <c r="G3555" s="1">
        <v>3542</v>
      </c>
    </row>
    <row r="3556" spans="1:7" x14ac:dyDescent="0.3">
      <c r="A3556" s="1">
        <v>3543</v>
      </c>
      <c r="B3556" s="1">
        <v>7.4637376205267114E-2</v>
      </c>
      <c r="C3556" s="2">
        <v>0.2015359933818362</v>
      </c>
      <c r="D3556" s="1">
        <v>8.3377495142201025E-2</v>
      </c>
      <c r="E3556" s="1">
        <v>27.172882420483102</v>
      </c>
      <c r="G3556" s="1">
        <v>3543</v>
      </c>
    </row>
    <row r="3557" spans="1:7" x14ac:dyDescent="0.3">
      <c r="A3557" s="1">
        <v>3544</v>
      </c>
      <c r="B3557" s="1">
        <v>0.48023754903951676</v>
      </c>
      <c r="C3557" s="2">
        <v>0.20210931095441859</v>
      </c>
      <c r="D3557" s="1">
        <v>0.43653162586302385</v>
      </c>
      <c r="E3557" s="1">
        <v>86.264156240126738</v>
      </c>
      <c r="G3557" s="1">
        <v>3544</v>
      </c>
    </row>
    <row r="3558" spans="1:7" x14ac:dyDescent="0.3">
      <c r="A3558" s="1">
        <v>3545</v>
      </c>
      <c r="B3558" s="1">
        <v>0.32653410656182474</v>
      </c>
      <c r="C3558" s="2">
        <v>0.20272190199307144</v>
      </c>
      <c r="D3558" s="1">
        <v>0.40842901280431398</v>
      </c>
      <c r="E3558" s="1">
        <v>78.51397198424425</v>
      </c>
      <c r="G3558" s="1">
        <v>3545</v>
      </c>
    </row>
    <row r="3559" spans="1:7" x14ac:dyDescent="0.3">
      <c r="A3559" s="1">
        <v>3546</v>
      </c>
      <c r="B3559" s="1">
        <v>0.38363470779662867</v>
      </c>
      <c r="C3559" s="2">
        <v>0.19937627675632388</v>
      </c>
      <c r="D3559" s="1">
        <v>0.36238158709773666</v>
      </c>
      <c r="E3559" s="1">
        <v>77.178983613088718</v>
      </c>
      <c r="G3559" s="1">
        <v>3546</v>
      </c>
    </row>
    <row r="3560" spans="1:7" x14ac:dyDescent="0.3">
      <c r="A3560" s="1">
        <v>3547</v>
      </c>
      <c r="B3560" s="1">
        <v>9.1177673197752399E-2</v>
      </c>
      <c r="C3560" s="2">
        <v>0.20368015548982102</v>
      </c>
      <c r="D3560" s="1">
        <v>6.6002908053777898E-2</v>
      </c>
      <c r="E3560" s="1">
        <v>-3.5578523370161097</v>
      </c>
      <c r="G3560" s="1">
        <v>3547</v>
      </c>
    </row>
    <row r="3561" spans="1:7" x14ac:dyDescent="0.3">
      <c r="A3561" s="1">
        <v>3548</v>
      </c>
      <c r="B3561" s="1">
        <v>6.0450355145836479E-2</v>
      </c>
      <c r="C3561" s="2">
        <v>0.19717684506413927</v>
      </c>
      <c r="D3561" s="1">
        <v>6.0194526185959524E-2</v>
      </c>
      <c r="E3561" s="1">
        <v>18.580688652061195</v>
      </c>
      <c r="G3561" s="1">
        <v>3548</v>
      </c>
    </row>
    <row r="3562" spans="1:7" x14ac:dyDescent="0.3">
      <c r="A3562" s="1">
        <v>3549</v>
      </c>
      <c r="B3562" s="1">
        <v>0.52757528003927856</v>
      </c>
      <c r="C3562" s="2">
        <v>0.19794813428174846</v>
      </c>
      <c r="D3562" s="1">
        <v>0.38488098845903529</v>
      </c>
      <c r="E3562" s="1">
        <v>77.440429760988749</v>
      </c>
      <c r="G3562" s="1">
        <v>3549</v>
      </c>
    </row>
    <row r="3563" spans="1:7" x14ac:dyDescent="0.3">
      <c r="A3563" s="1">
        <v>3550</v>
      </c>
      <c r="B3563" s="1">
        <v>0.23098251785971002</v>
      </c>
      <c r="C3563" s="2">
        <v>0.19459774222606549</v>
      </c>
      <c r="D3563" s="1">
        <v>0.21900473734104134</v>
      </c>
      <c r="E3563" s="1">
        <v>16.55784326077714</v>
      </c>
      <c r="G3563" s="1">
        <v>3550</v>
      </c>
    </row>
    <row r="3564" spans="1:7" x14ac:dyDescent="0.3">
      <c r="A3564" s="1">
        <v>3551</v>
      </c>
      <c r="B3564" s="1">
        <v>0.38699252281142399</v>
      </c>
      <c r="C3564" s="2">
        <v>0.19673452635608515</v>
      </c>
      <c r="D3564" s="1">
        <v>0.17189001657308969</v>
      </c>
      <c r="E3564" s="1">
        <v>51.55796810930147</v>
      </c>
      <c r="G3564" s="1">
        <v>3551</v>
      </c>
    </row>
    <row r="3565" spans="1:7" x14ac:dyDescent="0.3">
      <c r="A3565" s="1">
        <v>3552</v>
      </c>
      <c r="B3565" s="1">
        <v>0.33226157457842581</v>
      </c>
      <c r="C3565" s="2">
        <v>0.20950731416220839</v>
      </c>
      <c r="D3565" s="1">
        <v>0.12737487259444946</v>
      </c>
      <c r="E3565" s="1">
        <v>26.636647935165403</v>
      </c>
      <c r="G3565" s="1">
        <v>3552</v>
      </c>
    </row>
    <row r="3566" spans="1:7" x14ac:dyDescent="0.3">
      <c r="A3566" s="1">
        <v>3553</v>
      </c>
      <c r="B3566" s="1">
        <v>0.17306425742383405</v>
      </c>
      <c r="C3566" s="2">
        <v>0.21120022250541987</v>
      </c>
      <c r="D3566" s="1">
        <v>0.234980090497002</v>
      </c>
      <c r="E3566" s="1">
        <v>47.965677931296469</v>
      </c>
      <c r="G3566" s="1">
        <v>3553</v>
      </c>
    </row>
    <row r="3567" spans="1:7" x14ac:dyDescent="0.3">
      <c r="A3567" s="1">
        <v>3554</v>
      </c>
      <c r="B3567" s="1">
        <v>0.37251843407942992</v>
      </c>
      <c r="C3567" s="2">
        <v>0.21081603339157862</v>
      </c>
      <c r="D3567" s="1">
        <v>0.41993435087440478</v>
      </c>
      <c r="E3567" s="1">
        <v>67.044607123767364</v>
      </c>
      <c r="G3567" s="1">
        <v>3554</v>
      </c>
    </row>
    <row r="3568" spans="1:7" x14ac:dyDescent="0.3">
      <c r="A3568" s="1">
        <v>3555</v>
      </c>
      <c r="B3568" s="1">
        <v>0.12438840134282256</v>
      </c>
      <c r="C3568" s="2">
        <v>0.20297967391142832</v>
      </c>
      <c r="D3568" s="1">
        <v>0.15433103007643342</v>
      </c>
      <c r="E3568" s="1">
        <v>12.140513281768683</v>
      </c>
      <c r="G3568" s="1">
        <v>3555</v>
      </c>
    </row>
    <row r="3569" spans="1:7" x14ac:dyDescent="0.3">
      <c r="A3569" s="1">
        <v>3556</v>
      </c>
      <c r="B3569" s="1">
        <v>0.22609413004556544</v>
      </c>
      <c r="C3569" s="2">
        <v>0.202350117744376</v>
      </c>
      <c r="D3569" s="1">
        <v>0.26242539225325784</v>
      </c>
      <c r="E3569" s="1">
        <v>47.425758842308817</v>
      </c>
      <c r="G3569" s="1">
        <v>3556</v>
      </c>
    </row>
    <row r="3570" spans="1:7" x14ac:dyDescent="0.3">
      <c r="A3570" s="1">
        <v>3557</v>
      </c>
      <c r="B3570" s="1">
        <v>0.29152400520716149</v>
      </c>
      <c r="C3570" s="2">
        <v>0.20640265291077606</v>
      </c>
      <c r="D3570" s="1">
        <v>0.23958381877181406</v>
      </c>
      <c r="E3570" s="1">
        <v>44.297137787152607</v>
      </c>
      <c r="G3570" s="1">
        <v>3557</v>
      </c>
    </row>
    <row r="3571" spans="1:7" x14ac:dyDescent="0.3">
      <c r="A3571" s="1">
        <v>3558</v>
      </c>
      <c r="B3571" s="1">
        <v>6.3187072957532425E-2</v>
      </c>
      <c r="C3571" s="2">
        <v>0.21191579863693039</v>
      </c>
      <c r="D3571" s="1">
        <v>6.0015211996380213E-2</v>
      </c>
      <c r="E3571" s="1">
        <v>10.349838138034029</v>
      </c>
      <c r="G3571" s="1">
        <v>3558</v>
      </c>
    </row>
    <row r="3572" spans="1:7" x14ac:dyDescent="0.3">
      <c r="A3572" s="1">
        <v>3559</v>
      </c>
      <c r="B3572" s="1">
        <v>0.2701275608175977</v>
      </c>
      <c r="C3572" s="2">
        <v>0.2137963177551023</v>
      </c>
      <c r="D3572" s="1">
        <v>0.28060378359797611</v>
      </c>
      <c r="E3572" s="1">
        <v>54.274422203410836</v>
      </c>
      <c r="G3572" s="1">
        <v>3559</v>
      </c>
    </row>
    <row r="3573" spans="1:7" x14ac:dyDescent="0.3">
      <c r="A3573" s="1">
        <v>3560</v>
      </c>
      <c r="B3573" s="1">
        <v>9.9384807656288904E-2</v>
      </c>
      <c r="C3573" s="2">
        <v>0.21112916319483116</v>
      </c>
      <c r="D3573" s="1">
        <v>0.16733721263182416</v>
      </c>
      <c r="E3573" s="1">
        <v>32.020484061108249</v>
      </c>
      <c r="G3573" s="1">
        <v>3560</v>
      </c>
    </row>
    <row r="3574" spans="1:7" x14ac:dyDescent="0.3">
      <c r="A3574" s="1">
        <v>3561</v>
      </c>
      <c r="B3574" s="1">
        <v>0.25467158299552839</v>
      </c>
      <c r="C3574" s="2">
        <v>0.21103342328063893</v>
      </c>
      <c r="D3574" s="1">
        <v>0.40369646189417652</v>
      </c>
      <c r="E3574" s="1">
        <v>50.010163538456439</v>
      </c>
      <c r="G3574" s="1">
        <v>3561</v>
      </c>
    </row>
    <row r="3575" spans="1:7" x14ac:dyDescent="0.3">
      <c r="A3575" s="1">
        <v>3562</v>
      </c>
      <c r="B3575" s="1">
        <v>0.28089645131795293</v>
      </c>
      <c r="C3575" s="2">
        <v>0.21595457822743197</v>
      </c>
      <c r="D3575" s="1">
        <v>0.39054955199743346</v>
      </c>
      <c r="E3575" s="1">
        <v>61.134545841950995</v>
      </c>
      <c r="G3575" s="1">
        <v>3562</v>
      </c>
    </row>
    <row r="3576" spans="1:7" x14ac:dyDescent="0.3">
      <c r="A3576" s="1">
        <v>3563</v>
      </c>
      <c r="B3576" s="1">
        <v>5.2530456659878794E-2</v>
      </c>
      <c r="C3576" s="2">
        <v>0.21606837137572679</v>
      </c>
      <c r="D3576" s="1">
        <v>0.118074969030057</v>
      </c>
      <c r="E3576" s="1">
        <v>20.645816258433314</v>
      </c>
      <c r="G3576" s="1">
        <v>3563</v>
      </c>
    </row>
    <row r="3577" spans="1:7" x14ac:dyDescent="0.3">
      <c r="A3577" s="1">
        <v>3564</v>
      </c>
      <c r="B3577" s="1">
        <v>0.25576568997809596</v>
      </c>
      <c r="C3577" s="2">
        <v>0.18680589319062882</v>
      </c>
      <c r="D3577" s="1">
        <v>0.40192986197633129</v>
      </c>
      <c r="E3577" s="1">
        <v>62.453573860767889</v>
      </c>
      <c r="G3577" s="1">
        <v>3564</v>
      </c>
    </row>
    <row r="3578" spans="1:7" x14ac:dyDescent="0.3">
      <c r="A3578" s="1">
        <v>3565</v>
      </c>
      <c r="B3578" s="1">
        <v>0.10263519755115849</v>
      </c>
      <c r="C3578" s="2">
        <v>0.18047112416956085</v>
      </c>
      <c r="D3578" s="1">
        <v>0.16994150803788241</v>
      </c>
      <c r="E3578" s="1">
        <v>11.440487307379232</v>
      </c>
      <c r="G3578" s="1">
        <v>3565</v>
      </c>
    </row>
    <row r="3579" spans="1:7" x14ac:dyDescent="0.3">
      <c r="A3579" s="1">
        <v>3566</v>
      </c>
      <c r="B3579" s="1">
        <v>0.30383611722192366</v>
      </c>
      <c r="C3579" s="2">
        <v>0.17457992714207463</v>
      </c>
      <c r="D3579" s="1">
        <v>0.38385760166392741</v>
      </c>
      <c r="E3579" s="1">
        <v>56.427535589668175</v>
      </c>
      <c r="G3579" s="1">
        <v>3566</v>
      </c>
    </row>
    <row r="3580" spans="1:7" x14ac:dyDescent="0.3">
      <c r="A3580" s="1">
        <v>3567</v>
      </c>
      <c r="B3580" s="1">
        <v>0.13022758711602633</v>
      </c>
      <c r="C3580" s="2">
        <v>0.17446616841240681</v>
      </c>
      <c r="D3580" s="1">
        <v>0.30076440695980905</v>
      </c>
      <c r="E3580" s="1">
        <v>27.145531415897484</v>
      </c>
      <c r="G3580" s="1">
        <v>3567</v>
      </c>
    </row>
    <row r="3581" spans="1:7" x14ac:dyDescent="0.3">
      <c r="A3581" s="1">
        <v>3568</v>
      </c>
      <c r="B3581" s="1">
        <v>6.7192681174170377E-2</v>
      </c>
      <c r="C3581" s="2">
        <v>0.17427388595581089</v>
      </c>
      <c r="D3581" s="1">
        <v>9.5698071239904398E-2</v>
      </c>
      <c r="E3581" s="1">
        <v>27.716129422465929</v>
      </c>
      <c r="G3581" s="1">
        <v>3568</v>
      </c>
    </row>
    <row r="3582" spans="1:7" x14ac:dyDescent="0.3">
      <c r="A3582" s="1">
        <v>3569</v>
      </c>
      <c r="B3582" s="1">
        <v>0.12266659517997146</v>
      </c>
      <c r="C3582" s="2">
        <v>0.16984718224260811</v>
      </c>
      <c r="D3582" s="1">
        <v>9.957483453612101E-2</v>
      </c>
      <c r="E3582" s="1">
        <v>13.171966211680264</v>
      </c>
      <c r="G3582" s="1">
        <v>3569</v>
      </c>
    </row>
    <row r="3583" spans="1:7" x14ac:dyDescent="0.3">
      <c r="A3583" s="1">
        <v>3570</v>
      </c>
      <c r="B3583" s="1">
        <v>0.32924180996674546</v>
      </c>
      <c r="C3583" s="2">
        <v>0.1649773009767862</v>
      </c>
      <c r="D3583" s="1">
        <v>0.35192172259287108</v>
      </c>
      <c r="E3583" s="1">
        <v>56.183838300486457</v>
      </c>
      <c r="G3583" s="1">
        <v>3570</v>
      </c>
    </row>
    <row r="3584" spans="1:7" x14ac:dyDescent="0.3">
      <c r="A3584" s="1">
        <v>3571</v>
      </c>
      <c r="B3584" s="1">
        <v>0.43863741099722248</v>
      </c>
      <c r="C3584" s="2">
        <v>0.17787745530198687</v>
      </c>
      <c r="D3584" s="1">
        <v>0.49463756727461644</v>
      </c>
      <c r="E3584" s="1">
        <v>148.08015165281407</v>
      </c>
      <c r="G3584" s="1">
        <v>3571</v>
      </c>
    </row>
    <row r="3585" spans="1:7" x14ac:dyDescent="0.3">
      <c r="A3585" s="1">
        <v>3572</v>
      </c>
      <c r="B3585" s="1">
        <v>0.32341666980270511</v>
      </c>
      <c r="C3585" s="2">
        <v>0.17207750145801939</v>
      </c>
      <c r="D3585" s="1">
        <v>0.38956380295910781</v>
      </c>
      <c r="E3585" s="1">
        <v>102.36439797524422</v>
      </c>
      <c r="G3585" s="1">
        <v>3572</v>
      </c>
    </row>
    <row r="3586" spans="1:7" x14ac:dyDescent="0.3">
      <c r="A3586" s="1">
        <v>3573</v>
      </c>
      <c r="B3586" s="1">
        <v>0.27194325455062374</v>
      </c>
      <c r="C3586" s="2">
        <v>0.17294504560863502</v>
      </c>
      <c r="D3586" s="1">
        <v>0.27534693124569465</v>
      </c>
      <c r="E3586" s="1">
        <v>68.132886607283893</v>
      </c>
      <c r="G3586" s="1">
        <v>3573</v>
      </c>
    </row>
    <row r="3587" spans="1:7" x14ac:dyDescent="0.3">
      <c r="A3587" s="1">
        <v>3574</v>
      </c>
      <c r="B3587" s="1">
        <v>0.39036250765276514</v>
      </c>
      <c r="C3587" s="2">
        <v>0.17431424518327976</v>
      </c>
      <c r="D3587" s="1">
        <v>0.35054980057611346</v>
      </c>
      <c r="E3587" s="1">
        <v>108.48129230234704</v>
      </c>
      <c r="G3587" s="1">
        <v>3574</v>
      </c>
    </row>
    <row r="3588" spans="1:7" x14ac:dyDescent="0.3">
      <c r="A3588" s="1">
        <v>3575</v>
      </c>
      <c r="B3588" s="1">
        <v>0.10490120458347818</v>
      </c>
      <c r="C3588" s="2">
        <v>0.17557869710430918</v>
      </c>
      <c r="D3588" s="1">
        <v>9.2034260568207613E-2</v>
      </c>
      <c r="E3588" s="1">
        <v>28.929184385302342</v>
      </c>
      <c r="G3588" s="1">
        <v>3575</v>
      </c>
    </row>
    <row r="3589" spans="1:7" x14ac:dyDescent="0.3">
      <c r="A3589" s="1">
        <v>3576</v>
      </c>
      <c r="B3589" s="1">
        <v>1.011385866021588E-2</v>
      </c>
      <c r="C3589" s="2">
        <v>0.18959434708639256</v>
      </c>
      <c r="D3589" s="1">
        <v>1.1424972562214331E-2</v>
      </c>
      <c r="E3589" s="1">
        <v>-8.3274820734380306</v>
      </c>
      <c r="G3589" s="1">
        <v>3576</v>
      </c>
    </row>
    <row r="3590" spans="1:7" x14ac:dyDescent="0.3">
      <c r="A3590" s="1">
        <v>3577</v>
      </c>
      <c r="B3590" s="1">
        <v>9.2564557491645896E-2</v>
      </c>
      <c r="C3590" s="2">
        <v>0.19046264544591077</v>
      </c>
      <c r="D3590" s="1">
        <v>7.6622601673206697E-2</v>
      </c>
      <c r="E3590" s="1">
        <v>23.844063911511171</v>
      </c>
      <c r="G3590" s="1">
        <v>3577</v>
      </c>
    </row>
    <row r="3591" spans="1:7" x14ac:dyDescent="0.3">
      <c r="A3591" s="1">
        <v>3578</v>
      </c>
      <c r="B3591" s="1">
        <v>8.843728394668747E-2</v>
      </c>
      <c r="C3591" s="2">
        <v>0.22547966821382895</v>
      </c>
      <c r="D3591" s="1">
        <v>5.9862381076774045E-2</v>
      </c>
      <c r="E3591" s="1">
        <v>17.536067448099544</v>
      </c>
      <c r="G3591" s="1">
        <v>3578</v>
      </c>
    </row>
    <row r="3592" spans="1:7" x14ac:dyDescent="0.3">
      <c r="A3592" s="1">
        <v>3579</v>
      </c>
      <c r="B3592" s="1">
        <v>0.12620316285118685</v>
      </c>
      <c r="C3592" s="2">
        <v>0.23650415239965464</v>
      </c>
      <c r="D3592" s="1">
        <v>9.3441386115072606E-2</v>
      </c>
      <c r="E3592" s="1">
        <v>23.325954523021331</v>
      </c>
      <c r="G3592" s="1">
        <v>3579</v>
      </c>
    </row>
    <row r="3593" spans="1:7" x14ac:dyDescent="0.3">
      <c r="A3593" s="1">
        <v>3580</v>
      </c>
      <c r="B3593" s="1">
        <v>8.3335466546882841E-2</v>
      </c>
      <c r="C3593" s="2">
        <v>0.23443509261235329</v>
      </c>
      <c r="D3593" s="1">
        <v>3.8020425891284883E-2</v>
      </c>
      <c r="E3593" s="1">
        <v>17.955358878761764</v>
      </c>
      <c r="G3593" s="1">
        <v>3580</v>
      </c>
    </row>
    <row r="3594" spans="1:7" x14ac:dyDescent="0.3">
      <c r="A3594" s="1">
        <v>3581</v>
      </c>
      <c r="B3594" s="1">
        <v>0.27115799548357328</v>
      </c>
      <c r="C3594" s="2">
        <v>0.22710183194050809</v>
      </c>
      <c r="D3594" s="1">
        <v>0.21321118638611275</v>
      </c>
      <c r="E3594" s="1">
        <v>51.69728775002325</v>
      </c>
      <c r="G3594" s="1">
        <v>3581</v>
      </c>
    </row>
    <row r="3595" spans="1:7" x14ac:dyDescent="0.3">
      <c r="A3595" s="1">
        <v>3582</v>
      </c>
      <c r="B3595" s="1">
        <v>0.242112839271484</v>
      </c>
      <c r="C3595" s="2">
        <v>0.22936130608021249</v>
      </c>
      <c r="D3595" s="1">
        <v>0.24018498810338487</v>
      </c>
      <c r="E3595" s="1">
        <v>48.796404222336555</v>
      </c>
      <c r="G3595" s="1">
        <v>3582</v>
      </c>
    </row>
    <row r="3596" spans="1:7" x14ac:dyDescent="0.3">
      <c r="A3596" s="1">
        <v>3583</v>
      </c>
      <c r="B3596" s="1">
        <v>0.10327219577721564</v>
      </c>
      <c r="C3596" s="2">
        <v>0.23485758571155954</v>
      </c>
      <c r="D3596" s="1">
        <v>0.111072211524836</v>
      </c>
      <c r="E3596" s="1">
        <v>24.895291814832632</v>
      </c>
      <c r="G3596" s="1">
        <v>3583</v>
      </c>
    </row>
    <row r="3597" spans="1:7" x14ac:dyDescent="0.3">
      <c r="A3597" s="1">
        <v>3584</v>
      </c>
      <c r="B3597" s="1">
        <v>0.18523618524475802</v>
      </c>
      <c r="C3597" s="2">
        <v>0.23454249833905824</v>
      </c>
      <c r="D3597" s="1">
        <v>0.23529700018784558</v>
      </c>
      <c r="E3597" s="1">
        <v>56.569696591569631</v>
      </c>
      <c r="G3597" s="1">
        <v>3584</v>
      </c>
    </row>
    <row r="3598" spans="1:7" x14ac:dyDescent="0.3">
      <c r="A3598" s="1">
        <v>3585</v>
      </c>
      <c r="B3598" s="1">
        <v>9.340380195920453E-2</v>
      </c>
      <c r="C3598" s="2">
        <v>0.23409608327219111</v>
      </c>
      <c r="D3598" s="1">
        <v>0.16667108816035489</v>
      </c>
      <c r="E3598" s="1">
        <v>34.455119834044808</v>
      </c>
      <c r="G3598" s="1">
        <v>3585</v>
      </c>
    </row>
    <row r="3599" spans="1:7" x14ac:dyDescent="0.3">
      <c r="A3599" s="1">
        <v>3586</v>
      </c>
      <c r="B3599" s="1">
        <v>0.49814837217967417</v>
      </c>
      <c r="C3599" s="2">
        <v>0.22840642885674245</v>
      </c>
      <c r="D3599" s="1">
        <v>0.49441177252390534</v>
      </c>
      <c r="E3599" s="1">
        <v>124.09536978819635</v>
      </c>
      <c r="G3599" s="1">
        <v>3586</v>
      </c>
    </row>
    <row r="3600" spans="1:7" x14ac:dyDescent="0.3">
      <c r="A3600" s="1">
        <v>3587</v>
      </c>
      <c r="B3600" s="1">
        <v>0.40791499359197136</v>
      </c>
      <c r="C3600" s="2">
        <v>0.22696467935222508</v>
      </c>
      <c r="D3600" s="1">
        <v>0.46415207692849697</v>
      </c>
      <c r="E3600" s="1">
        <v>129.48640339932814</v>
      </c>
      <c r="G3600" s="1">
        <v>3587</v>
      </c>
    </row>
    <row r="3601" spans="1:7" x14ac:dyDescent="0.3">
      <c r="A3601" s="1">
        <v>3588</v>
      </c>
      <c r="B3601" s="1">
        <v>0.20209985766761279</v>
      </c>
      <c r="C3601" s="2">
        <v>0.2269442693370447</v>
      </c>
      <c r="D3601" s="1">
        <v>0.49532490491675657</v>
      </c>
      <c r="E3601" s="1">
        <v>90.158397909401174</v>
      </c>
      <c r="G3601" s="1">
        <v>3588</v>
      </c>
    </row>
    <row r="3602" spans="1:7" x14ac:dyDescent="0.3">
      <c r="A3602" s="1">
        <v>3589</v>
      </c>
      <c r="B3602" s="1">
        <v>0.41742375544118626</v>
      </c>
      <c r="C3602" s="2">
        <v>0.23287336482259602</v>
      </c>
      <c r="D3602" s="1">
        <v>0.33653672320717359</v>
      </c>
      <c r="E3602" s="1">
        <v>91.055482320778765</v>
      </c>
      <c r="G3602" s="1">
        <v>3589</v>
      </c>
    </row>
    <row r="3603" spans="1:7" x14ac:dyDescent="0.3">
      <c r="A3603" s="1">
        <v>3590</v>
      </c>
      <c r="B3603" s="1">
        <v>0.34030192979016766</v>
      </c>
      <c r="C3603" s="2">
        <v>0.24028750985447106</v>
      </c>
      <c r="D3603" s="1">
        <v>0.33503706601636463</v>
      </c>
      <c r="E3603" s="1">
        <v>81.015017654694205</v>
      </c>
      <c r="G3603" s="1">
        <v>3590</v>
      </c>
    </row>
    <row r="3604" spans="1:7" x14ac:dyDescent="0.3">
      <c r="A3604" s="1">
        <v>3591</v>
      </c>
      <c r="B3604" s="1">
        <v>0.38254657007133192</v>
      </c>
      <c r="C3604" s="2">
        <v>0.23736843405552435</v>
      </c>
      <c r="D3604" s="1">
        <v>0.29094751278340125</v>
      </c>
      <c r="E3604" s="1">
        <v>80.757571356484533</v>
      </c>
      <c r="G3604" s="1">
        <v>3591</v>
      </c>
    </row>
    <row r="3605" spans="1:7" x14ac:dyDescent="0.3">
      <c r="A3605" s="1">
        <v>3592</v>
      </c>
      <c r="B3605" s="1">
        <v>0.18746081566473546</v>
      </c>
      <c r="C3605" s="2">
        <v>0.26144070186912638</v>
      </c>
      <c r="D3605" s="1">
        <v>0.19486283131460722</v>
      </c>
      <c r="E3605" s="1">
        <v>51.85812434403303</v>
      </c>
      <c r="G3605" s="1">
        <v>3592</v>
      </c>
    </row>
    <row r="3606" spans="1:7" x14ac:dyDescent="0.3">
      <c r="A3606" s="1">
        <v>3593</v>
      </c>
      <c r="B3606" s="1">
        <v>0.25762094883217607</v>
      </c>
      <c r="C3606" s="2">
        <v>0.26173042729998286</v>
      </c>
      <c r="D3606" s="1">
        <v>0.22532741908385517</v>
      </c>
      <c r="E3606" s="1">
        <v>31.933427606858356</v>
      </c>
      <c r="G3606" s="1">
        <v>3593</v>
      </c>
    </row>
    <row r="3607" spans="1:7" x14ac:dyDescent="0.3">
      <c r="A3607" s="1">
        <v>3594</v>
      </c>
      <c r="B3607" s="1">
        <v>0.16506708144558599</v>
      </c>
      <c r="C3607" s="2">
        <v>0.26516985935853288</v>
      </c>
      <c r="D3607" s="1">
        <v>0.19480274429592506</v>
      </c>
      <c r="E3607" s="1">
        <v>41.747234362562445</v>
      </c>
      <c r="G3607" s="1">
        <v>3594</v>
      </c>
    </row>
    <row r="3608" spans="1:7" x14ac:dyDescent="0.3">
      <c r="A3608" s="1">
        <v>3595</v>
      </c>
      <c r="B3608" s="1">
        <v>0.35016084287944799</v>
      </c>
      <c r="C3608" s="2">
        <v>0.26693508491734697</v>
      </c>
      <c r="D3608" s="1">
        <v>0.33877173246817821</v>
      </c>
      <c r="E3608" s="1">
        <v>74.497719198984839</v>
      </c>
      <c r="G3608" s="1">
        <v>3595</v>
      </c>
    </row>
    <row r="3609" spans="1:7" x14ac:dyDescent="0.3">
      <c r="A3609" s="1">
        <v>3596</v>
      </c>
      <c r="B3609" s="1">
        <v>0.22447447174113724</v>
      </c>
      <c r="C3609" s="2">
        <v>0.26618480361800173</v>
      </c>
      <c r="D3609" s="1">
        <v>0.17521750293499117</v>
      </c>
      <c r="E3609" s="1">
        <v>34.905070231922018</v>
      </c>
      <c r="G3609" s="1">
        <v>3596</v>
      </c>
    </row>
    <row r="3610" spans="1:7" x14ac:dyDescent="0.3">
      <c r="A3610" s="1">
        <v>3597</v>
      </c>
      <c r="B3610" s="1">
        <v>0.12278851670915653</v>
      </c>
      <c r="C3610" s="2">
        <v>0.26801084532580532</v>
      </c>
      <c r="D3610" s="1">
        <v>0.1574760714831995</v>
      </c>
      <c r="E3610" s="1">
        <v>29.124843950045776</v>
      </c>
      <c r="G3610" s="1">
        <v>3597</v>
      </c>
    </row>
    <row r="3611" spans="1:7" x14ac:dyDescent="0.3">
      <c r="A3611" s="1">
        <v>3598</v>
      </c>
      <c r="B3611" s="1">
        <v>0.19663043402569427</v>
      </c>
      <c r="C3611" s="2">
        <v>0.26699779046411465</v>
      </c>
      <c r="D3611" s="1">
        <v>0.11533835270747736</v>
      </c>
      <c r="E3611" s="1">
        <v>13.960221224944558</v>
      </c>
      <c r="G3611" s="1">
        <v>3598</v>
      </c>
    </row>
    <row r="3612" spans="1:7" x14ac:dyDescent="0.3">
      <c r="A3612" s="1">
        <v>3599</v>
      </c>
      <c r="B3612" s="1">
        <v>0.30544381086134803</v>
      </c>
      <c r="C3612" s="2">
        <v>0.27178697889550968</v>
      </c>
      <c r="D3612" s="1">
        <v>0.28352951755569156</v>
      </c>
      <c r="E3612" s="1">
        <v>47.895973261493637</v>
      </c>
      <c r="G3612" s="1">
        <v>3599</v>
      </c>
    </row>
    <row r="3613" spans="1:7" x14ac:dyDescent="0.3">
      <c r="A3613" s="1">
        <v>3600</v>
      </c>
      <c r="B3613" s="1">
        <v>0.18009611164680131</v>
      </c>
      <c r="C3613" s="2">
        <v>0.26659945707945498</v>
      </c>
      <c r="D3613" s="1">
        <v>0.19617845403381468</v>
      </c>
      <c r="E3613" s="1">
        <v>35.527284201359862</v>
      </c>
      <c r="G3613" s="1">
        <v>3600</v>
      </c>
    </row>
    <row r="3614" spans="1:7" x14ac:dyDescent="0.3">
      <c r="A3614" s="1">
        <v>3601</v>
      </c>
      <c r="B3614" s="1">
        <v>9.469218017356569E-2</v>
      </c>
      <c r="C3614" s="2">
        <v>0.26326886023959961</v>
      </c>
      <c r="D3614" s="1">
        <v>0.11875780228382669</v>
      </c>
      <c r="E3614" s="1">
        <v>23.085272513780897</v>
      </c>
      <c r="G3614" s="1">
        <v>3601</v>
      </c>
    </row>
    <row r="3615" spans="1:7" x14ac:dyDescent="0.3">
      <c r="A3615" s="1">
        <v>3602</v>
      </c>
      <c r="B3615" s="1">
        <v>0.15733168925004026</v>
      </c>
      <c r="C3615" s="2">
        <v>0.27154517690383856</v>
      </c>
      <c r="D3615" s="1">
        <v>0.25105731940625886</v>
      </c>
      <c r="E3615" s="1">
        <v>30.136456494126442</v>
      </c>
      <c r="G3615" s="1">
        <v>3602</v>
      </c>
    </row>
    <row r="3616" spans="1:7" x14ac:dyDescent="0.3">
      <c r="A3616" s="1">
        <v>3603</v>
      </c>
      <c r="B3616" s="1">
        <v>0.26270186181006594</v>
      </c>
      <c r="C3616" s="2">
        <v>0.27137983341745747</v>
      </c>
      <c r="D3616" s="1">
        <v>0.2386674786003645</v>
      </c>
      <c r="E3616" s="1">
        <v>48.001232099577074</v>
      </c>
      <c r="G3616" s="1">
        <v>3603</v>
      </c>
    </row>
    <row r="3617" spans="1:7" x14ac:dyDescent="0.3">
      <c r="A3617" s="1">
        <v>3604</v>
      </c>
      <c r="B3617" s="1">
        <v>2.314475820133818E-2</v>
      </c>
      <c r="C3617" s="2">
        <v>0.27218196274661066</v>
      </c>
      <c r="D3617" s="1">
        <v>4.0891902464467333E-2</v>
      </c>
      <c r="E3617" s="1">
        <v>-17.591078433711882</v>
      </c>
      <c r="G3617" s="1">
        <v>3604</v>
      </c>
    </row>
    <row r="3618" spans="1:7" x14ac:dyDescent="0.3">
      <c r="A3618" s="1">
        <v>3605</v>
      </c>
      <c r="B3618" s="1">
        <v>3.1776946460881556E-2</v>
      </c>
      <c r="C3618" s="2">
        <v>0.2595172193498762</v>
      </c>
      <c r="D3618" s="1">
        <v>5.7715657822377343E-2</v>
      </c>
      <c r="E3618" s="1">
        <v>1.3219853126633652</v>
      </c>
      <c r="G3618" s="1">
        <v>3605</v>
      </c>
    </row>
    <row r="3619" spans="1:7" x14ac:dyDescent="0.3">
      <c r="A3619" s="1">
        <v>3606</v>
      </c>
      <c r="B3619" s="1">
        <v>0.114509877895378</v>
      </c>
      <c r="C3619" s="2">
        <v>0.2590800087651951</v>
      </c>
      <c r="D3619" s="1">
        <v>0.22539236523890149</v>
      </c>
      <c r="E3619" s="1">
        <v>23.528870749028876</v>
      </c>
      <c r="G3619" s="1">
        <v>3606</v>
      </c>
    </row>
    <row r="3620" spans="1:7" x14ac:dyDescent="0.3">
      <c r="A3620" s="1">
        <v>3607</v>
      </c>
      <c r="B3620" s="1">
        <v>0.23212645816582531</v>
      </c>
      <c r="C3620" s="2">
        <v>0.22321564448237854</v>
      </c>
      <c r="D3620" s="1">
        <v>0.38972437440481805</v>
      </c>
      <c r="E3620" s="1">
        <v>70.927356014880431</v>
      </c>
      <c r="G3620" s="1">
        <v>3607</v>
      </c>
    </row>
    <row r="3621" spans="1:7" x14ac:dyDescent="0.3">
      <c r="A3621" s="1">
        <v>3608</v>
      </c>
      <c r="B3621" s="1">
        <v>0.18283194792241228</v>
      </c>
      <c r="C3621" s="2">
        <v>0.20730433971753087</v>
      </c>
      <c r="D3621" s="1">
        <v>0.48608996261876158</v>
      </c>
      <c r="E3621" s="1">
        <v>49.04210720049651</v>
      </c>
      <c r="G3621" s="1">
        <v>3608</v>
      </c>
    </row>
    <row r="3622" spans="1:7" x14ac:dyDescent="0.3">
      <c r="A3622" s="1">
        <v>3609</v>
      </c>
      <c r="B3622" s="1">
        <v>0.17957937807939178</v>
      </c>
      <c r="C3622" s="2">
        <v>0.20711669314788025</v>
      </c>
      <c r="D3622" s="1">
        <v>0.43449340439012135</v>
      </c>
      <c r="E3622" s="1">
        <v>67.073314426548961</v>
      </c>
      <c r="G3622" s="1">
        <v>3609</v>
      </c>
    </row>
    <row r="3623" spans="1:7" x14ac:dyDescent="0.3">
      <c r="A3623" s="1">
        <v>3610</v>
      </c>
      <c r="B3623" s="1">
        <v>0.20197323573169981</v>
      </c>
      <c r="C3623" s="2">
        <v>0.202433207865513</v>
      </c>
      <c r="D3623" s="1">
        <v>0.48607532379281809</v>
      </c>
      <c r="E3623" s="1">
        <v>77.487834390506109</v>
      </c>
      <c r="G3623" s="1">
        <v>3610</v>
      </c>
    </row>
    <row r="3624" spans="1:7" x14ac:dyDescent="0.3">
      <c r="A3624" s="1">
        <v>3611</v>
      </c>
      <c r="B3624" s="1">
        <v>0.12098932260795833</v>
      </c>
      <c r="C3624" s="2">
        <v>0.20563302186413487</v>
      </c>
      <c r="D3624" s="1">
        <v>0.18140501106960685</v>
      </c>
      <c r="E3624" s="1">
        <v>34.113522274799024</v>
      </c>
      <c r="G3624" s="1">
        <v>3611</v>
      </c>
    </row>
    <row r="3625" spans="1:7" x14ac:dyDescent="0.3">
      <c r="A3625" s="1">
        <v>3612</v>
      </c>
      <c r="B3625" s="1">
        <v>0.20639638754964593</v>
      </c>
      <c r="C3625" s="2">
        <v>0.20112361727838637</v>
      </c>
      <c r="D3625" s="1">
        <v>0.29155898365461247</v>
      </c>
      <c r="E3625" s="1">
        <v>24.286360242261608</v>
      </c>
      <c r="G3625" s="1">
        <v>3612</v>
      </c>
    </row>
    <row r="3626" spans="1:7" x14ac:dyDescent="0.3">
      <c r="A3626" s="1">
        <v>3613</v>
      </c>
      <c r="B3626" s="1">
        <v>0.30382777559395602</v>
      </c>
      <c r="C3626" s="2">
        <v>0.20152138517077595</v>
      </c>
      <c r="D3626" s="1">
        <v>0.36235712769656653</v>
      </c>
      <c r="E3626" s="1">
        <v>38.659471992319453</v>
      </c>
      <c r="G3626" s="1">
        <v>3613</v>
      </c>
    </row>
    <row r="3627" spans="1:7" x14ac:dyDescent="0.3">
      <c r="A3627" s="1">
        <v>3614</v>
      </c>
      <c r="B3627" s="1">
        <v>0.30158744665100851</v>
      </c>
      <c r="C3627" s="2">
        <v>0.20167235367557207</v>
      </c>
      <c r="D3627" s="1">
        <v>0.35438748578725804</v>
      </c>
      <c r="E3627" s="1">
        <v>61.883224332740518</v>
      </c>
      <c r="G3627" s="1">
        <v>3614</v>
      </c>
    </row>
    <row r="3628" spans="1:7" x14ac:dyDescent="0.3">
      <c r="A3628" s="1">
        <v>3615</v>
      </c>
      <c r="B3628" s="1">
        <v>0.30465602945529063</v>
      </c>
      <c r="C3628" s="2">
        <v>0.2011979992895026</v>
      </c>
      <c r="D3628" s="1">
        <v>0.17631736061155265</v>
      </c>
      <c r="E3628" s="1">
        <v>24.81268152634053</v>
      </c>
      <c r="G3628" s="1">
        <v>3615</v>
      </c>
    </row>
    <row r="3629" spans="1:7" x14ac:dyDescent="0.3">
      <c r="A3629" s="1">
        <v>3616</v>
      </c>
      <c r="B3629" s="1">
        <v>0.17203621152692911</v>
      </c>
      <c r="C3629" s="2">
        <v>0.19926251120257032</v>
      </c>
      <c r="D3629" s="1">
        <v>0.12347317404621486</v>
      </c>
      <c r="E3629" s="1">
        <v>18.371275051418667</v>
      </c>
      <c r="G3629" s="1">
        <v>3616</v>
      </c>
    </row>
    <row r="3630" spans="1:7" x14ac:dyDescent="0.3">
      <c r="A3630" s="1">
        <v>3617</v>
      </c>
      <c r="B3630" s="1">
        <v>0.28098458975675361</v>
      </c>
      <c r="C3630" s="2">
        <v>0.19769751461637544</v>
      </c>
      <c r="D3630" s="1">
        <v>0.24120842208388713</v>
      </c>
      <c r="E3630" s="1">
        <v>19.974478493427483</v>
      </c>
      <c r="G3630" s="1">
        <v>3617</v>
      </c>
    </row>
    <row r="3631" spans="1:7" x14ac:dyDescent="0.3">
      <c r="A3631" s="1">
        <v>3618</v>
      </c>
      <c r="B3631" s="1">
        <v>3.9229424245976557E-2</v>
      </c>
      <c r="C3631" s="2">
        <v>0.20354999574719931</v>
      </c>
      <c r="D3631" s="1">
        <v>4.179991360315255E-2</v>
      </c>
      <c r="E3631" s="1">
        <v>1.1751695380002314</v>
      </c>
      <c r="G3631" s="1">
        <v>3618</v>
      </c>
    </row>
    <row r="3632" spans="1:7" x14ac:dyDescent="0.3">
      <c r="A3632" s="1">
        <v>3619</v>
      </c>
      <c r="B3632" s="1">
        <v>0.12067986530347687</v>
      </c>
      <c r="C3632" s="2">
        <v>0.19406617055886954</v>
      </c>
      <c r="D3632" s="1">
        <v>0.10042732363570794</v>
      </c>
      <c r="E3632" s="1">
        <v>14.399203134176641</v>
      </c>
      <c r="G3632" s="1">
        <v>3619</v>
      </c>
    </row>
    <row r="3633" spans="1:7" x14ac:dyDescent="0.3">
      <c r="A3633" s="1">
        <v>3620</v>
      </c>
      <c r="B3633" s="1">
        <v>5.0908979712759581E-2</v>
      </c>
      <c r="C3633" s="2">
        <v>0.19407124951018587</v>
      </c>
      <c r="D3633" s="1">
        <v>4.808895708859795E-2</v>
      </c>
      <c r="E3633" s="1">
        <v>6.7098151269362472</v>
      </c>
      <c r="G3633" s="1">
        <v>3620</v>
      </c>
    </row>
    <row r="3634" spans="1:7" x14ac:dyDescent="0.3">
      <c r="A3634" s="1">
        <v>3621</v>
      </c>
      <c r="B3634" s="1">
        <v>0.20183822427327672</v>
      </c>
      <c r="C3634" s="2">
        <v>0.15929884685503809</v>
      </c>
      <c r="D3634" s="1">
        <v>0.30931409792038445</v>
      </c>
      <c r="E3634" s="1">
        <v>44.981717746128695</v>
      </c>
      <c r="G3634" s="1">
        <v>3621</v>
      </c>
    </row>
    <row r="3635" spans="1:7" x14ac:dyDescent="0.3">
      <c r="A3635" s="1">
        <v>3622</v>
      </c>
      <c r="B3635" s="1">
        <v>0.35807757223553899</v>
      </c>
      <c r="C3635" s="2">
        <v>0.15827647068944062</v>
      </c>
      <c r="D3635" s="1">
        <v>0.4601875527961406</v>
      </c>
      <c r="E3635" s="1">
        <v>83.934771037315059</v>
      </c>
      <c r="G3635" s="1">
        <v>3622</v>
      </c>
    </row>
    <row r="3636" spans="1:7" x14ac:dyDescent="0.3">
      <c r="A3636" s="1">
        <v>3623</v>
      </c>
      <c r="B3636" s="1">
        <v>0.16029765267268326</v>
      </c>
      <c r="C3636" s="2">
        <v>0.15566700042822559</v>
      </c>
      <c r="D3636" s="1">
        <v>0.24369277449788046</v>
      </c>
      <c r="E3636" s="1">
        <v>31.944745273839725</v>
      </c>
      <c r="G3636" s="1">
        <v>3623</v>
      </c>
    </row>
    <row r="3637" spans="1:7" x14ac:dyDescent="0.3">
      <c r="A3637" s="1">
        <v>3624</v>
      </c>
      <c r="B3637" s="1">
        <v>6.6346846194904024E-2</v>
      </c>
      <c r="C3637" s="2">
        <v>0.15230144339151902</v>
      </c>
      <c r="D3637" s="1">
        <v>9.490028371799436E-2</v>
      </c>
      <c r="E3637" s="1">
        <v>13.44979434868665</v>
      </c>
      <c r="G3637" s="1">
        <v>3624</v>
      </c>
    </row>
    <row r="3638" spans="1:7" x14ac:dyDescent="0.3">
      <c r="A3638" s="1">
        <v>3625</v>
      </c>
      <c r="B3638" s="1">
        <v>6.8742448585444746E-2</v>
      </c>
      <c r="C3638" s="2">
        <v>0.15672218530486956</v>
      </c>
      <c r="D3638" s="1">
        <v>0.11053397462060546</v>
      </c>
      <c r="E3638" s="1">
        <v>18.665429667930056</v>
      </c>
      <c r="G3638" s="1">
        <v>3625</v>
      </c>
    </row>
    <row r="3639" spans="1:7" x14ac:dyDescent="0.3">
      <c r="A3639" s="1">
        <v>3626</v>
      </c>
      <c r="B3639" s="1">
        <v>0.11262204991045666</v>
      </c>
      <c r="C3639" s="2">
        <v>0.15450236664647299</v>
      </c>
      <c r="D3639" s="1">
        <v>0.21477062827547752</v>
      </c>
      <c r="E3639" s="1">
        <v>26.401448491725212</v>
      </c>
      <c r="G3639" s="1">
        <v>3626</v>
      </c>
    </row>
    <row r="3640" spans="1:7" x14ac:dyDescent="0.3">
      <c r="A3640" s="1">
        <v>3627</v>
      </c>
      <c r="B3640" s="1">
        <v>0.12158679682404712</v>
      </c>
      <c r="C3640" s="2">
        <v>0.15452487969997936</v>
      </c>
      <c r="D3640" s="1">
        <v>0.13160969185453722</v>
      </c>
      <c r="E3640" s="1">
        <v>1.8032526686484474</v>
      </c>
      <c r="G3640" s="1">
        <v>3627</v>
      </c>
    </row>
    <row r="3641" spans="1:7" x14ac:dyDescent="0.3">
      <c r="A3641" s="1">
        <v>3628</v>
      </c>
      <c r="B3641" s="1">
        <v>0.17232929798295943</v>
      </c>
      <c r="C3641" s="2">
        <v>0.1460207756269879</v>
      </c>
      <c r="D3641" s="1">
        <v>0.21551768373908814</v>
      </c>
      <c r="E3641" s="1">
        <v>41.412166851454437</v>
      </c>
      <c r="G3641" s="1">
        <v>3628</v>
      </c>
    </row>
    <row r="3642" spans="1:7" x14ac:dyDescent="0.3">
      <c r="A3642" s="1">
        <v>3629</v>
      </c>
      <c r="B3642" s="1">
        <v>0.44670054268114451</v>
      </c>
      <c r="C3642" s="2">
        <v>0.14248167074443951</v>
      </c>
      <c r="D3642" s="1">
        <v>0.48708100723041764</v>
      </c>
      <c r="E3642" s="1">
        <v>85.364459872543378</v>
      </c>
      <c r="G3642" s="1">
        <v>3629</v>
      </c>
    </row>
    <row r="3643" spans="1:7" x14ac:dyDescent="0.3">
      <c r="A3643" s="1">
        <v>3630</v>
      </c>
      <c r="B3643" s="1">
        <v>0.11530434107012316</v>
      </c>
      <c r="C3643" s="2">
        <v>0.13897691563674464</v>
      </c>
      <c r="D3643" s="1">
        <v>0.20104246521780628</v>
      </c>
      <c r="E3643" s="1">
        <v>28.568615658014494</v>
      </c>
      <c r="G3643" s="1">
        <v>3630</v>
      </c>
    </row>
    <row r="3644" spans="1:7" x14ac:dyDescent="0.3">
      <c r="A3644" s="1">
        <v>3631</v>
      </c>
      <c r="B3644" s="1">
        <v>0.18274641101315428</v>
      </c>
      <c r="C3644" s="2">
        <v>0.11977448297250712</v>
      </c>
      <c r="D3644" s="1">
        <v>0.33985265742852133</v>
      </c>
      <c r="E3644" s="1">
        <v>44.101460049510436</v>
      </c>
      <c r="G3644" s="1">
        <v>3631</v>
      </c>
    </row>
    <row r="3645" spans="1:7" x14ac:dyDescent="0.3">
      <c r="A3645" s="1">
        <v>3632</v>
      </c>
      <c r="B3645" s="1">
        <v>0.23482047294204531</v>
      </c>
      <c r="C3645" s="2">
        <v>0.11814090431717905</v>
      </c>
      <c r="D3645" s="1">
        <v>0.17327153087109695</v>
      </c>
      <c r="E3645" s="1">
        <v>29.884547281420204</v>
      </c>
      <c r="G3645" s="1">
        <v>3632</v>
      </c>
    </row>
    <row r="3646" spans="1:7" x14ac:dyDescent="0.3">
      <c r="A3646" s="1">
        <v>3633</v>
      </c>
      <c r="B3646" s="1">
        <v>0.44528065760841962</v>
      </c>
      <c r="C3646" s="2">
        <v>0.12668799802586431</v>
      </c>
      <c r="D3646" s="1">
        <v>0.45103481706484705</v>
      </c>
      <c r="E3646" s="1">
        <v>79.518647059235718</v>
      </c>
      <c r="G3646" s="1">
        <v>3633</v>
      </c>
    </row>
    <row r="3647" spans="1:7" x14ac:dyDescent="0.3">
      <c r="A3647" s="1">
        <v>3634</v>
      </c>
      <c r="B3647" s="1">
        <v>0.15428354699157881</v>
      </c>
      <c r="C3647" s="2">
        <v>0.13618510784230775</v>
      </c>
      <c r="D3647" s="1">
        <v>0.15906608939456135</v>
      </c>
      <c r="E3647" s="1">
        <v>13.067856933034472</v>
      </c>
      <c r="G3647" s="1">
        <v>3634</v>
      </c>
    </row>
    <row r="3648" spans="1:7" x14ac:dyDescent="0.3">
      <c r="A3648" s="1">
        <v>3635</v>
      </c>
      <c r="B3648" s="1">
        <v>0.15542463841208923</v>
      </c>
      <c r="C3648" s="2">
        <v>0.14334846170143667</v>
      </c>
      <c r="D3648" s="1">
        <v>0.26615926880802682</v>
      </c>
      <c r="E3648" s="1">
        <v>47.489464791405922</v>
      </c>
      <c r="G3648" s="1">
        <v>3635</v>
      </c>
    </row>
    <row r="3649" spans="1:7" x14ac:dyDescent="0.3">
      <c r="A3649" s="1">
        <v>3636</v>
      </c>
      <c r="B3649" s="1">
        <v>0.14164606852101772</v>
      </c>
      <c r="C3649" s="2">
        <v>0.14264527600182589</v>
      </c>
      <c r="D3649" s="1">
        <v>0.17125499731913907</v>
      </c>
      <c r="E3649" s="1">
        <v>11.382227567440228</v>
      </c>
      <c r="G3649" s="1">
        <v>3636</v>
      </c>
    </row>
    <row r="3650" spans="1:7" x14ac:dyDescent="0.3">
      <c r="A3650" s="1">
        <v>3637</v>
      </c>
      <c r="B3650" s="1">
        <v>0.23098050405561538</v>
      </c>
      <c r="C3650" s="2">
        <v>0.14040688281659158</v>
      </c>
      <c r="D3650" s="1">
        <v>0.44938287935741555</v>
      </c>
      <c r="E3650" s="1">
        <v>48.961975929175949</v>
      </c>
      <c r="G3650" s="1">
        <v>3637</v>
      </c>
    </row>
    <row r="3651" spans="1:7" x14ac:dyDescent="0.3">
      <c r="A3651" s="1">
        <v>3638</v>
      </c>
      <c r="B3651" s="1">
        <v>0.14307052506021403</v>
      </c>
      <c r="C3651" s="2">
        <v>0.14040058883681705</v>
      </c>
      <c r="D3651" s="1">
        <v>0.15848364544187254</v>
      </c>
      <c r="E3651" s="1">
        <v>18.07263714544538</v>
      </c>
      <c r="G3651" s="1">
        <v>3638</v>
      </c>
    </row>
    <row r="3652" spans="1:7" x14ac:dyDescent="0.3">
      <c r="A3652" s="1">
        <v>3639</v>
      </c>
      <c r="B3652" s="1">
        <v>5.3953659485834242E-2</v>
      </c>
      <c r="C3652" s="2">
        <v>0.14234519341415589</v>
      </c>
      <c r="D3652" s="1">
        <v>4.5182764281518746E-2</v>
      </c>
      <c r="E3652" s="1">
        <v>3.0076836278292163</v>
      </c>
      <c r="G3652" s="1">
        <v>3639</v>
      </c>
    </row>
    <row r="3653" spans="1:7" x14ac:dyDescent="0.3">
      <c r="A3653" s="1">
        <v>3640</v>
      </c>
      <c r="B3653" s="1">
        <v>4.5479173678683822E-2</v>
      </c>
      <c r="C3653" s="2">
        <v>0.13610450453020509</v>
      </c>
      <c r="D3653" s="1">
        <v>4.6204794737556766E-2</v>
      </c>
      <c r="E3653" s="1">
        <v>16.492469145650279</v>
      </c>
      <c r="G3653" s="1">
        <v>3640</v>
      </c>
    </row>
    <row r="3654" spans="1:7" x14ac:dyDescent="0.3">
      <c r="A3654" s="1">
        <v>3641</v>
      </c>
      <c r="B3654" s="1">
        <v>0.64023116315344686</v>
      </c>
      <c r="C3654" s="2">
        <v>0.12980010218807</v>
      </c>
      <c r="D3654" s="1">
        <v>0.49793541578995715</v>
      </c>
      <c r="E3654" s="1">
        <v>81.340689778444101</v>
      </c>
      <c r="G3654" s="1">
        <v>3641</v>
      </c>
    </row>
    <row r="3655" spans="1:7" x14ac:dyDescent="0.3">
      <c r="A3655" s="1">
        <v>3642</v>
      </c>
      <c r="B3655" s="1">
        <v>0.41739031263490822</v>
      </c>
      <c r="C3655" s="2">
        <v>0.12976176007096696</v>
      </c>
      <c r="D3655" s="1">
        <v>0.32651390295634131</v>
      </c>
      <c r="E3655" s="1">
        <v>53.406126074382328</v>
      </c>
      <c r="G3655" s="1">
        <v>3642</v>
      </c>
    </row>
    <row r="3656" spans="1:7" x14ac:dyDescent="0.3">
      <c r="A3656" s="1">
        <v>3643</v>
      </c>
      <c r="B3656" s="1">
        <v>0.61734867223617151</v>
      </c>
      <c r="C3656" s="2">
        <v>0.1317541471995442</v>
      </c>
      <c r="D3656" s="1">
        <v>0.31401138913605681</v>
      </c>
      <c r="E3656" s="1">
        <v>59.413365322069644</v>
      </c>
      <c r="G3656" s="1">
        <v>3643</v>
      </c>
    </row>
    <row r="3657" spans="1:7" x14ac:dyDescent="0.3">
      <c r="A3657" s="1">
        <v>3644</v>
      </c>
      <c r="B3657" s="1">
        <v>0.23626101689774637</v>
      </c>
      <c r="C3657" s="2">
        <v>0.13188453162724237</v>
      </c>
      <c r="D3657" s="1">
        <v>0.12196407530814611</v>
      </c>
      <c r="E3657" s="1">
        <v>28.634312080253466</v>
      </c>
      <c r="G3657" s="1">
        <v>3644</v>
      </c>
    </row>
    <row r="3658" spans="1:7" x14ac:dyDescent="0.3">
      <c r="A3658" s="1">
        <v>3645</v>
      </c>
      <c r="B3658" s="1">
        <v>0.41723097155569572</v>
      </c>
      <c r="C3658" s="2">
        <v>0.1329792871921289</v>
      </c>
      <c r="D3658" s="1">
        <v>0.27074385249008537</v>
      </c>
      <c r="E3658" s="1">
        <v>37.565388680729228</v>
      </c>
      <c r="G3658" s="1">
        <v>3645</v>
      </c>
    </row>
    <row r="3659" spans="1:7" x14ac:dyDescent="0.3">
      <c r="A3659" s="1">
        <v>3646</v>
      </c>
      <c r="B3659" s="1">
        <v>8.3478900897714717E-2</v>
      </c>
      <c r="C3659" s="2">
        <v>0.13325062034383389</v>
      </c>
      <c r="D3659" s="1">
        <v>6.7657378656251946E-2</v>
      </c>
      <c r="E3659" s="1">
        <v>-3.516753997658828</v>
      </c>
      <c r="G3659" s="1">
        <v>3646</v>
      </c>
    </row>
    <row r="3660" spans="1:7" x14ac:dyDescent="0.3">
      <c r="A3660" s="1">
        <v>3647</v>
      </c>
      <c r="B3660" s="1">
        <v>0.36483607775219745</v>
      </c>
      <c r="C3660" s="2">
        <v>0.11925474345235085</v>
      </c>
      <c r="D3660" s="1">
        <v>0.37275266189561879</v>
      </c>
      <c r="E3660" s="1">
        <v>57.86137120695534</v>
      </c>
      <c r="G3660" s="1">
        <v>3647</v>
      </c>
    </row>
    <row r="3661" spans="1:7" x14ac:dyDescent="0.3">
      <c r="A3661" s="1">
        <v>3648</v>
      </c>
      <c r="B3661" s="1">
        <v>0.48091800577257326</v>
      </c>
      <c r="C3661" s="2">
        <v>0.11915391140418845</v>
      </c>
      <c r="D3661" s="1">
        <v>0.38177821151433194</v>
      </c>
      <c r="E3661" s="1">
        <v>55.1618673072185</v>
      </c>
      <c r="G3661" s="1">
        <v>3648</v>
      </c>
    </row>
    <row r="3662" spans="1:7" x14ac:dyDescent="0.3">
      <c r="A3662" s="1">
        <v>3649</v>
      </c>
      <c r="B3662" s="1">
        <v>0.19783951444546993</v>
      </c>
      <c r="C3662" s="2">
        <v>0.11879290872137918</v>
      </c>
      <c r="D3662" s="1">
        <v>0.10897445928893454</v>
      </c>
      <c r="E3662" s="1">
        <v>29.700337686111578</v>
      </c>
      <c r="G3662" s="1">
        <v>3649</v>
      </c>
    </row>
    <row r="3663" spans="1:7" x14ac:dyDescent="0.3">
      <c r="A3663" s="1">
        <v>3650</v>
      </c>
      <c r="B3663" s="1">
        <v>0.58885496945692184</v>
      </c>
      <c r="C3663" s="2">
        <v>0.11977230821309928</v>
      </c>
      <c r="D3663" s="1">
        <v>0.42850813577612878</v>
      </c>
      <c r="E3663" s="1">
        <v>78.661398395588606</v>
      </c>
      <c r="G3663" s="1">
        <v>3650</v>
      </c>
    </row>
    <row r="3664" spans="1:7" x14ac:dyDescent="0.3">
      <c r="A3664" s="1">
        <v>3651</v>
      </c>
      <c r="B3664" s="1">
        <v>0.18630271922367994</v>
      </c>
      <c r="C3664" s="2">
        <v>0.1214755533228223</v>
      </c>
      <c r="D3664" s="1">
        <v>8.2441404771558618E-2</v>
      </c>
      <c r="E3664" s="1">
        <v>17.600632330410093</v>
      </c>
      <c r="G3664" s="1">
        <v>3651</v>
      </c>
    </row>
    <row r="3665" spans="1:7" x14ac:dyDescent="0.3">
      <c r="A3665" s="1">
        <v>3652</v>
      </c>
      <c r="B3665" s="1">
        <v>0.14770407685839318</v>
      </c>
      <c r="C3665" s="2">
        <v>0.11930788018363242</v>
      </c>
      <c r="D3665" s="1">
        <v>0.10932263551737788</v>
      </c>
      <c r="E3665" s="1">
        <v>17.746005449027493</v>
      </c>
      <c r="G3665" s="1">
        <v>3652</v>
      </c>
    </row>
    <row r="3666" spans="1:7" x14ac:dyDescent="0.3">
      <c r="A3666" s="1">
        <v>3653</v>
      </c>
      <c r="B3666" s="1">
        <v>0.21501289310399962</v>
      </c>
      <c r="C3666" s="2">
        <v>0.11833838226473438</v>
      </c>
      <c r="D3666" s="1">
        <v>0.29899852045381575</v>
      </c>
      <c r="E3666" s="1">
        <v>62.018101102707668</v>
      </c>
      <c r="G3666" s="1">
        <v>3653</v>
      </c>
    </row>
    <row r="3667" spans="1:7" x14ac:dyDescent="0.3">
      <c r="A3667" s="1">
        <v>3654</v>
      </c>
      <c r="B3667" s="1">
        <v>0.29898966705665087</v>
      </c>
      <c r="C3667" s="2">
        <v>0.11326659832396585</v>
      </c>
      <c r="D3667" s="1">
        <v>0.40843912567382706</v>
      </c>
      <c r="E3667" s="1">
        <v>51.892304939265003</v>
      </c>
      <c r="G3667" s="1">
        <v>3654</v>
      </c>
    </row>
    <row r="3668" spans="1:7" x14ac:dyDescent="0.3">
      <c r="A3668" s="1">
        <v>3655</v>
      </c>
      <c r="B3668" s="1">
        <v>0.42425682588831215</v>
      </c>
      <c r="C3668" s="2">
        <v>0.11448389165931921</v>
      </c>
      <c r="D3668" s="1">
        <v>0.46998076872414973</v>
      </c>
      <c r="E3668" s="1">
        <v>83.798941374997327</v>
      </c>
      <c r="G3668" s="1">
        <v>3655</v>
      </c>
    </row>
    <row r="3669" spans="1:7" x14ac:dyDescent="0.3">
      <c r="A3669" s="1">
        <v>3656</v>
      </c>
      <c r="B3669" s="1">
        <v>0.36979718308737641</v>
      </c>
      <c r="C3669" s="2">
        <v>0.11421825164476772</v>
      </c>
      <c r="D3669" s="1">
        <v>0.46817205969840409</v>
      </c>
      <c r="E3669" s="1">
        <v>59.031041178981837</v>
      </c>
      <c r="G3669" s="1">
        <v>3656</v>
      </c>
    </row>
    <row r="3670" spans="1:7" x14ac:dyDescent="0.3">
      <c r="A3670" s="1">
        <v>3657</v>
      </c>
      <c r="B3670" s="1">
        <v>9.7514094174677809E-2</v>
      </c>
      <c r="C3670" s="2">
        <v>0.11459136007126473</v>
      </c>
      <c r="D3670" s="1">
        <v>0.11787234763681007</v>
      </c>
      <c r="E3670" s="1">
        <v>3.8696721795439259</v>
      </c>
      <c r="G3670" s="1">
        <v>3657</v>
      </c>
    </row>
    <row r="3671" spans="1:7" x14ac:dyDescent="0.3">
      <c r="A3671" s="1">
        <v>3658</v>
      </c>
      <c r="B3671" s="1">
        <v>0.41305786120865745</v>
      </c>
      <c r="C3671" s="2">
        <v>0.12166617117645701</v>
      </c>
      <c r="D3671" s="1">
        <v>0.4110350567715968</v>
      </c>
      <c r="E3671" s="1">
        <v>55.002486623030308</v>
      </c>
      <c r="G3671" s="1">
        <v>3658</v>
      </c>
    </row>
    <row r="3672" spans="1:7" x14ac:dyDescent="0.3">
      <c r="A3672" s="1">
        <v>3659</v>
      </c>
      <c r="B3672" s="1">
        <v>0.27660120223234352</v>
      </c>
      <c r="C3672" s="2">
        <v>0.1215781051226662</v>
      </c>
      <c r="D3672" s="1">
        <v>0.18898843595941242</v>
      </c>
      <c r="E3672" s="1">
        <v>24.215462116043973</v>
      </c>
      <c r="G3672" s="1">
        <v>3659</v>
      </c>
    </row>
    <row r="3673" spans="1:7" x14ac:dyDescent="0.3">
      <c r="A3673" s="1">
        <v>3660</v>
      </c>
      <c r="B3673" s="1">
        <v>0.47986398625455767</v>
      </c>
      <c r="C3673" s="2">
        <v>0.12125063624790473</v>
      </c>
      <c r="D3673" s="1">
        <v>0.36857632230320336</v>
      </c>
      <c r="E3673" s="1">
        <v>44.087167961129879</v>
      </c>
      <c r="G3673" s="1">
        <v>3660</v>
      </c>
    </row>
    <row r="3674" spans="1:7" x14ac:dyDescent="0.3">
      <c r="A3674" s="1">
        <v>3661</v>
      </c>
      <c r="B3674" s="1">
        <v>0.57681683284028207</v>
      </c>
      <c r="C3674" s="2">
        <v>0.12126853187984699</v>
      </c>
      <c r="D3674" s="1">
        <v>0.46386586930944029</v>
      </c>
      <c r="E3674" s="1">
        <v>85.256948191316795</v>
      </c>
      <c r="G3674" s="1">
        <v>3661</v>
      </c>
    </row>
    <row r="3675" spans="1:7" x14ac:dyDescent="0.3">
      <c r="A3675" s="1">
        <v>3662</v>
      </c>
      <c r="B3675" s="1">
        <v>0.34107250910311054</v>
      </c>
      <c r="C3675" s="2">
        <v>0.11069959643683412</v>
      </c>
      <c r="D3675" s="1">
        <v>0.33720188497771642</v>
      </c>
      <c r="E3675" s="1">
        <v>38.849511212354358</v>
      </c>
      <c r="G3675" s="1">
        <v>3662</v>
      </c>
    </row>
    <row r="3676" spans="1:7" x14ac:dyDescent="0.3">
      <c r="A3676" s="1">
        <v>3663</v>
      </c>
      <c r="B3676" s="1">
        <v>4.3523915888198067E-2</v>
      </c>
      <c r="C3676" s="2">
        <v>0.10290089870927961</v>
      </c>
      <c r="D3676" s="1">
        <v>4.357860283397777E-2</v>
      </c>
      <c r="E3676" s="1">
        <v>13.807715515954389</v>
      </c>
      <c r="G3676" s="1">
        <v>3663</v>
      </c>
    </row>
    <row r="3677" spans="1:7" x14ac:dyDescent="0.3">
      <c r="A3677" s="1">
        <v>3664</v>
      </c>
      <c r="B3677" s="1">
        <v>0.42829957167662597</v>
      </c>
      <c r="C3677" s="2">
        <v>9.7590210770909111E-2</v>
      </c>
      <c r="D3677" s="1">
        <v>0.25565571129232728</v>
      </c>
      <c r="E3677" s="1">
        <v>68.664202479282736</v>
      </c>
      <c r="G3677" s="1">
        <v>3664</v>
      </c>
    </row>
    <row r="3678" spans="1:7" x14ac:dyDescent="0.3">
      <c r="A3678" s="1">
        <v>3665</v>
      </c>
      <c r="B3678" s="1">
        <v>0.45485526314878383</v>
      </c>
      <c r="C3678" s="2">
        <v>0.10342339457763468</v>
      </c>
      <c r="D3678" s="1">
        <v>0.47600173038838811</v>
      </c>
      <c r="E3678" s="1">
        <v>80.962094591161545</v>
      </c>
      <c r="G3678" s="1">
        <v>3665</v>
      </c>
    </row>
    <row r="3679" spans="1:7" x14ac:dyDescent="0.3">
      <c r="A3679" s="1">
        <v>3666</v>
      </c>
      <c r="B3679" s="1">
        <v>0.13331791984301469</v>
      </c>
      <c r="C3679" s="2">
        <v>0.10593280062416899</v>
      </c>
      <c r="D3679" s="1">
        <v>0.1422516423565702</v>
      </c>
      <c r="E3679" s="1">
        <v>8.0646482322876967</v>
      </c>
      <c r="G3679" s="1">
        <v>3666</v>
      </c>
    </row>
    <row r="3680" spans="1:7" x14ac:dyDescent="0.3">
      <c r="A3680" s="1">
        <v>3667</v>
      </c>
      <c r="B3680" s="1">
        <v>0.28368276389909847</v>
      </c>
      <c r="C3680" s="2">
        <v>0.11276191617626921</v>
      </c>
      <c r="D3680" s="1">
        <v>0.23730748317852435</v>
      </c>
      <c r="E3680" s="1">
        <v>26.231113558652375</v>
      </c>
      <c r="G3680" s="1">
        <v>3667</v>
      </c>
    </row>
    <row r="3681" spans="1:7" x14ac:dyDescent="0.3">
      <c r="A3681" s="1">
        <v>3668</v>
      </c>
      <c r="B3681" s="1">
        <v>7.8180059021361131E-2</v>
      </c>
      <c r="C3681" s="2">
        <v>0.11364816081117464</v>
      </c>
      <c r="D3681" s="1">
        <v>6.2044248877461572E-2</v>
      </c>
      <c r="E3681" s="1">
        <v>9.4334352211422612</v>
      </c>
      <c r="G3681" s="1">
        <v>3668</v>
      </c>
    </row>
    <row r="3682" spans="1:7" x14ac:dyDescent="0.3">
      <c r="A3682" s="1">
        <v>3669</v>
      </c>
      <c r="B3682" s="1">
        <v>0.12224769601235323</v>
      </c>
      <c r="C3682" s="2">
        <v>0.11231208487311749</v>
      </c>
      <c r="D3682" s="1">
        <v>0.16706073844876176</v>
      </c>
      <c r="E3682" s="1">
        <v>10.62315784500889</v>
      </c>
      <c r="G3682" s="1">
        <v>3669</v>
      </c>
    </row>
    <row r="3683" spans="1:7" x14ac:dyDescent="0.3">
      <c r="A3683" s="1">
        <v>3670</v>
      </c>
      <c r="B3683" s="1">
        <v>3.9268709933543977E-2</v>
      </c>
      <c r="C3683" s="2">
        <v>0.11223590273075462</v>
      </c>
      <c r="D3683" s="1">
        <v>5.6400381787199791E-2</v>
      </c>
      <c r="E3683" s="1">
        <v>-9.3622534550119596</v>
      </c>
      <c r="G3683" s="1">
        <v>3670</v>
      </c>
    </row>
    <row r="3684" spans="1:7" x14ac:dyDescent="0.3">
      <c r="A3684" s="1">
        <v>3671</v>
      </c>
      <c r="B3684" s="1">
        <v>0.36924092083597998</v>
      </c>
      <c r="C3684" s="2">
        <v>0.11302591006947385</v>
      </c>
      <c r="D3684" s="1">
        <v>0.11344617425079737</v>
      </c>
      <c r="E3684" s="1">
        <v>14.081583565099809</v>
      </c>
      <c r="G3684" s="1">
        <v>3671</v>
      </c>
    </row>
    <row r="3685" spans="1:7" x14ac:dyDescent="0.3">
      <c r="A3685" s="1">
        <v>3672</v>
      </c>
      <c r="B3685" s="1">
        <v>7.2433355901909746E-2</v>
      </c>
      <c r="C3685" s="2">
        <v>0.11842392537029126</v>
      </c>
      <c r="D3685" s="1">
        <v>6.089700893523383E-2</v>
      </c>
      <c r="E3685" s="1">
        <v>26.506705354690794</v>
      </c>
      <c r="G3685" s="1">
        <v>3672</v>
      </c>
    </row>
    <row r="3686" spans="1:7" x14ac:dyDescent="0.3">
      <c r="A3686" s="1">
        <v>3673</v>
      </c>
      <c r="B3686" s="1">
        <v>0.25863913806112432</v>
      </c>
      <c r="C3686" s="2">
        <v>0.11880689113097792</v>
      </c>
      <c r="D3686" s="1">
        <v>0.33521318322010729</v>
      </c>
      <c r="E3686" s="1">
        <v>49.092674792421406</v>
      </c>
      <c r="G3686" s="1">
        <v>3673</v>
      </c>
    </row>
    <row r="3687" spans="1:7" x14ac:dyDescent="0.3">
      <c r="A3687" s="1">
        <v>3674</v>
      </c>
      <c r="B3687" s="1">
        <v>0.32575136474575339</v>
      </c>
      <c r="C3687" s="2">
        <v>0.12067327882559344</v>
      </c>
      <c r="D3687" s="1">
        <v>0.25811857494226292</v>
      </c>
      <c r="E3687" s="1">
        <v>48.597601872665265</v>
      </c>
      <c r="G3687" s="1">
        <v>3674</v>
      </c>
    </row>
    <row r="3688" spans="1:7" x14ac:dyDescent="0.3">
      <c r="A3688" s="1">
        <v>3675</v>
      </c>
      <c r="B3688" s="1">
        <v>0.42083043311026513</v>
      </c>
      <c r="C3688" s="2">
        <v>0.11906301160062904</v>
      </c>
      <c r="D3688" s="1">
        <v>0.48996070515144685</v>
      </c>
      <c r="E3688" s="1">
        <v>73.366669317203034</v>
      </c>
      <c r="G3688" s="1">
        <v>3675</v>
      </c>
    </row>
    <row r="3689" spans="1:7" x14ac:dyDescent="0.3">
      <c r="A3689" s="1">
        <v>3676</v>
      </c>
      <c r="B3689" s="1">
        <v>0.13822857574287351</v>
      </c>
      <c r="C3689" s="2">
        <v>0.11595968754116263</v>
      </c>
      <c r="D3689" s="1">
        <v>0.23318605792832597</v>
      </c>
      <c r="E3689" s="1">
        <v>26.956728009998045</v>
      </c>
      <c r="G3689" s="1">
        <v>3676</v>
      </c>
    </row>
    <row r="3690" spans="1:7" x14ac:dyDescent="0.3">
      <c r="A3690" s="1">
        <v>3677</v>
      </c>
      <c r="B3690" s="1">
        <v>0.39441428876068874</v>
      </c>
      <c r="C3690" s="2">
        <v>0.11612083121409257</v>
      </c>
      <c r="D3690" s="1">
        <v>0.3178506545986704</v>
      </c>
      <c r="E3690" s="1">
        <v>45.126385957958703</v>
      </c>
      <c r="G3690" s="1">
        <v>3677</v>
      </c>
    </row>
    <row r="3691" spans="1:7" x14ac:dyDescent="0.3">
      <c r="A3691" s="1">
        <v>3678</v>
      </c>
      <c r="B3691" s="1">
        <v>0.34017521629885156</v>
      </c>
      <c r="C3691" s="2">
        <v>0.11719869358175718</v>
      </c>
      <c r="D3691" s="1">
        <v>0.24807137227416448</v>
      </c>
      <c r="E3691" s="1">
        <v>44.208018734435143</v>
      </c>
      <c r="G3691" s="1">
        <v>3678</v>
      </c>
    </row>
    <row r="3692" spans="1:7" x14ac:dyDescent="0.3">
      <c r="A3692" s="1">
        <v>3679</v>
      </c>
      <c r="B3692" s="1">
        <v>0.43736121064012889</v>
      </c>
      <c r="C3692" s="2">
        <v>0.11571046141291765</v>
      </c>
      <c r="D3692" s="1">
        <v>0.39527889835257679</v>
      </c>
      <c r="E3692" s="1">
        <v>61.095675369979844</v>
      </c>
      <c r="G3692" s="1">
        <v>3679</v>
      </c>
    </row>
    <row r="3693" spans="1:7" x14ac:dyDescent="0.3">
      <c r="A3693" s="1">
        <v>3680</v>
      </c>
      <c r="B3693" s="1">
        <v>0.17132528370028371</v>
      </c>
      <c r="C3693" s="2">
        <v>0.11506433519568095</v>
      </c>
      <c r="D3693" s="1">
        <v>0.24915923886261659</v>
      </c>
      <c r="E3693" s="1">
        <v>38.509889198810043</v>
      </c>
      <c r="G3693" s="1">
        <v>3680</v>
      </c>
    </row>
    <row r="3694" spans="1:7" x14ac:dyDescent="0.3">
      <c r="A3694" s="1">
        <v>3681</v>
      </c>
      <c r="B3694" s="1">
        <v>0.37285507842015198</v>
      </c>
      <c r="C3694" s="2">
        <v>0.11345563914359733</v>
      </c>
      <c r="D3694" s="1">
        <v>0.40815415158116225</v>
      </c>
      <c r="E3694" s="1">
        <v>72.70362832284772</v>
      </c>
      <c r="G3694" s="1">
        <v>3681</v>
      </c>
    </row>
    <row r="3695" spans="1:7" x14ac:dyDescent="0.3">
      <c r="A3695" s="1">
        <v>3682</v>
      </c>
      <c r="B3695" s="1">
        <v>0.30601612098328512</v>
      </c>
      <c r="C3695" s="2">
        <v>0.11347504323967662</v>
      </c>
      <c r="D3695" s="1">
        <v>0.22219497787635278</v>
      </c>
      <c r="E3695" s="1">
        <v>38.922299806163352</v>
      </c>
      <c r="G3695" s="1">
        <v>3682</v>
      </c>
    </row>
    <row r="3696" spans="1:7" x14ac:dyDescent="0.3">
      <c r="A3696" s="1">
        <v>3683</v>
      </c>
      <c r="B3696" s="1">
        <v>1.9118568445294401E-2</v>
      </c>
      <c r="C3696" s="2">
        <v>0.11638336155175784</v>
      </c>
      <c r="D3696" s="1">
        <v>1.6704105073593514E-2</v>
      </c>
      <c r="E3696" s="1">
        <v>16.717438388993422</v>
      </c>
      <c r="G3696" s="1">
        <v>3683</v>
      </c>
    </row>
    <row r="3697" spans="1:7" x14ac:dyDescent="0.3">
      <c r="A3697" s="1">
        <v>3684</v>
      </c>
      <c r="B3697" s="1">
        <v>0.22204900385242027</v>
      </c>
      <c r="C3697" s="2">
        <v>0.11774684686410329</v>
      </c>
      <c r="D3697" s="1">
        <v>0.17991136074421871</v>
      </c>
      <c r="E3697" s="1">
        <v>30.512023541757749</v>
      </c>
      <c r="G3697" s="1">
        <v>3684</v>
      </c>
    </row>
    <row r="3698" spans="1:7" x14ac:dyDescent="0.3">
      <c r="A3698" s="1">
        <v>3685</v>
      </c>
      <c r="B3698" s="1">
        <v>0.31362542456775161</v>
      </c>
      <c r="C3698" s="2">
        <v>0.12001220119235115</v>
      </c>
      <c r="D3698" s="1">
        <v>0.47275269245376189</v>
      </c>
      <c r="E3698" s="1">
        <v>59.094909958112837</v>
      </c>
      <c r="G3698" s="1">
        <v>3685</v>
      </c>
    </row>
    <row r="3699" spans="1:7" x14ac:dyDescent="0.3">
      <c r="A3699" s="1">
        <v>3686</v>
      </c>
      <c r="B3699" s="1">
        <v>7.6804199001929427E-3</v>
      </c>
      <c r="C3699" s="2">
        <v>0.12005845032098149</v>
      </c>
      <c r="D3699" s="1">
        <v>1.2616861288124188E-2</v>
      </c>
      <c r="E3699" s="1">
        <v>13.560007694314313</v>
      </c>
      <c r="G3699" s="1">
        <v>3686</v>
      </c>
    </row>
    <row r="3700" spans="1:7" x14ac:dyDescent="0.3">
      <c r="A3700" s="1">
        <v>3687</v>
      </c>
      <c r="B3700" s="1">
        <v>0.14511427109322556</v>
      </c>
      <c r="C3700" s="2">
        <v>0.11619223030800153</v>
      </c>
      <c r="D3700" s="1">
        <v>0.10206101089468579</v>
      </c>
      <c r="E3700" s="1">
        <v>16.929634489917245</v>
      </c>
      <c r="G3700" s="1">
        <v>3687</v>
      </c>
    </row>
    <row r="3701" spans="1:7" x14ac:dyDescent="0.3">
      <c r="A3701" s="1">
        <v>3688</v>
      </c>
      <c r="B3701" s="1">
        <v>0.22965361108787566</v>
      </c>
      <c r="C3701" s="2">
        <v>0.11793655918752642</v>
      </c>
      <c r="D3701" s="1">
        <v>0.32123374031388402</v>
      </c>
      <c r="E3701" s="1">
        <v>27.129795764547772</v>
      </c>
      <c r="G3701" s="1">
        <v>3688</v>
      </c>
    </row>
    <row r="3702" spans="1:7" x14ac:dyDescent="0.3">
      <c r="A3702" s="1">
        <v>3689</v>
      </c>
      <c r="B3702" s="1">
        <v>0.26142960015263184</v>
      </c>
      <c r="C3702" s="2">
        <v>0.12047847986656794</v>
      </c>
      <c r="D3702" s="1">
        <v>0.31525743519120036</v>
      </c>
      <c r="E3702" s="1">
        <v>44.320968571920361</v>
      </c>
      <c r="G3702" s="1">
        <v>3689</v>
      </c>
    </row>
    <row r="3703" spans="1:7" x14ac:dyDescent="0.3">
      <c r="A3703" s="1">
        <v>3690</v>
      </c>
      <c r="B3703" s="1">
        <v>0.31855130162681222</v>
      </c>
      <c r="C3703" s="2">
        <v>0.12070474283904248</v>
      </c>
      <c r="D3703" s="1">
        <v>0.30874362157707214</v>
      </c>
      <c r="E3703" s="1">
        <v>53.87027201713024</v>
      </c>
      <c r="G3703" s="1">
        <v>3690</v>
      </c>
    </row>
    <row r="3704" spans="1:7" x14ac:dyDescent="0.3">
      <c r="A3704" s="1">
        <v>3691</v>
      </c>
      <c r="B3704" s="1">
        <v>0.37844915814731639</v>
      </c>
      <c r="C3704" s="2">
        <v>0.12198797637900297</v>
      </c>
      <c r="D3704" s="1">
        <v>0.36993711960650016</v>
      </c>
      <c r="E3704" s="1">
        <v>57.256560289706826</v>
      </c>
      <c r="G3704" s="1">
        <v>3691</v>
      </c>
    </row>
    <row r="3705" spans="1:7" x14ac:dyDescent="0.3">
      <c r="A3705" s="1">
        <v>3692</v>
      </c>
      <c r="B3705" s="1">
        <v>8.2554236027965813E-2</v>
      </c>
      <c r="C3705" s="2">
        <v>0.11495060762439897</v>
      </c>
      <c r="D3705" s="1">
        <v>0.11649874308213443</v>
      </c>
      <c r="E3705" s="1">
        <v>9.1971218268804833</v>
      </c>
      <c r="G3705" s="1">
        <v>3692</v>
      </c>
    </row>
    <row r="3706" spans="1:7" x14ac:dyDescent="0.3">
      <c r="A3706" s="1">
        <v>3693</v>
      </c>
      <c r="B3706" s="1">
        <v>0.27741888465281178</v>
      </c>
      <c r="C3706" s="2">
        <v>0.11246876856486834</v>
      </c>
      <c r="D3706" s="1">
        <v>0.4407962806623642</v>
      </c>
      <c r="E3706" s="1">
        <v>52.300797234070551</v>
      </c>
      <c r="G3706" s="1">
        <v>3693</v>
      </c>
    </row>
    <row r="3707" spans="1:7" x14ac:dyDescent="0.3">
      <c r="A3707" s="1">
        <v>3694</v>
      </c>
      <c r="B3707" s="1">
        <v>1.5034085485187237E-2</v>
      </c>
      <c r="C3707" s="2">
        <v>0.10753739431970427</v>
      </c>
      <c r="D3707" s="1">
        <v>2.4071457315426131E-2</v>
      </c>
      <c r="E3707" s="1">
        <v>14.535581287403732</v>
      </c>
      <c r="G3707" s="1">
        <v>3694</v>
      </c>
    </row>
    <row r="3708" spans="1:7" x14ac:dyDescent="0.3">
      <c r="A3708" s="1">
        <v>3695</v>
      </c>
      <c r="B3708" s="1">
        <v>0.26293766597744178</v>
      </c>
      <c r="C3708" s="2">
        <v>0.10819221333268915</v>
      </c>
      <c r="D3708" s="1">
        <v>0.24342647807283743</v>
      </c>
      <c r="E3708" s="1">
        <v>42.341965454419928</v>
      </c>
      <c r="G3708" s="1">
        <v>3695</v>
      </c>
    </row>
    <row r="3709" spans="1:7" x14ac:dyDescent="0.3">
      <c r="A3709" s="1">
        <v>3696</v>
      </c>
      <c r="B3709" s="1">
        <v>0.2053007651353031</v>
      </c>
      <c r="C3709" s="2">
        <v>9.8411869040987948E-2</v>
      </c>
      <c r="D3709" s="1">
        <v>0.22122949090214913</v>
      </c>
      <c r="E3709" s="1">
        <v>24.808614971271183</v>
      </c>
      <c r="G3709" s="1">
        <v>3696</v>
      </c>
    </row>
    <row r="3710" spans="1:7" x14ac:dyDescent="0.3">
      <c r="A3710" s="1">
        <v>3697</v>
      </c>
      <c r="B3710" s="1">
        <v>4.2943448411135933E-2</v>
      </c>
      <c r="C3710" s="2">
        <v>9.2982569793602088E-2</v>
      </c>
      <c r="D3710" s="1">
        <v>5.0362336594634911E-2</v>
      </c>
      <c r="E3710" s="1">
        <v>19.260106705514257</v>
      </c>
      <c r="G3710" s="1">
        <v>3697</v>
      </c>
    </row>
    <row r="3711" spans="1:7" x14ac:dyDescent="0.3">
      <c r="A3711" s="1">
        <v>3698</v>
      </c>
      <c r="B3711" s="1">
        <v>0.30059167346469839</v>
      </c>
      <c r="C3711" s="2">
        <v>9.8971239157173485E-2</v>
      </c>
      <c r="D3711" s="1">
        <v>0.42531855525506723</v>
      </c>
      <c r="E3711" s="1">
        <v>54.58967153302963</v>
      </c>
      <c r="G3711" s="1">
        <v>3698</v>
      </c>
    </row>
    <row r="3712" spans="1:7" x14ac:dyDescent="0.3">
      <c r="A3712" s="1">
        <v>3699</v>
      </c>
      <c r="B3712" s="1">
        <v>0.13580704490855994</v>
      </c>
      <c r="C3712" s="2">
        <v>9.8476701040084852E-2</v>
      </c>
      <c r="D3712" s="1">
        <v>0.26192447121285645</v>
      </c>
      <c r="E3712" s="1">
        <v>41.609749618010113</v>
      </c>
      <c r="G3712" s="1">
        <v>3699</v>
      </c>
    </row>
    <row r="3713" spans="1:7" x14ac:dyDescent="0.3">
      <c r="A3713" s="1">
        <v>3700</v>
      </c>
      <c r="B3713" s="1">
        <v>0.17609894010933966</v>
      </c>
      <c r="C3713" s="2">
        <v>9.8515660443784347E-2</v>
      </c>
      <c r="D3713" s="1">
        <v>0.31575162010779734</v>
      </c>
      <c r="E3713" s="1">
        <v>24.038315503143171</v>
      </c>
      <c r="G3713" s="1">
        <v>3700</v>
      </c>
    </row>
    <row r="3714" spans="1:7" x14ac:dyDescent="0.3">
      <c r="A3714" s="1">
        <v>3701</v>
      </c>
      <c r="B3714" s="1">
        <v>4.3928964397543992E-2</v>
      </c>
      <c r="C3714" s="2">
        <v>9.3480211700695925E-2</v>
      </c>
      <c r="D3714" s="1">
        <v>7.1773857737582686E-2</v>
      </c>
      <c r="E3714" s="1">
        <v>20.005500256041753</v>
      </c>
      <c r="G3714" s="1">
        <v>3701</v>
      </c>
    </row>
    <row r="3715" spans="1:7" x14ac:dyDescent="0.3">
      <c r="A3715" s="1">
        <v>3702</v>
      </c>
      <c r="B3715" s="1">
        <v>0.37131919543916264</v>
      </c>
      <c r="C3715" s="2">
        <v>9.4311863897448764E-2</v>
      </c>
      <c r="D3715" s="1">
        <v>0.46876843609475988</v>
      </c>
      <c r="E3715" s="1">
        <v>51.377368498902733</v>
      </c>
      <c r="G3715" s="1">
        <v>3702</v>
      </c>
    </row>
    <row r="3716" spans="1:7" x14ac:dyDescent="0.3">
      <c r="A3716" s="1">
        <v>3703</v>
      </c>
      <c r="B3716" s="1">
        <v>0.31092320073716739</v>
      </c>
      <c r="C3716" s="2">
        <v>9.1448828939944007E-2</v>
      </c>
      <c r="D3716" s="1">
        <v>0.35781328224174958</v>
      </c>
      <c r="E3716" s="1">
        <v>61.273181606871233</v>
      </c>
      <c r="G3716" s="1">
        <v>3703</v>
      </c>
    </row>
    <row r="3717" spans="1:7" x14ac:dyDescent="0.3">
      <c r="A3717" s="1">
        <v>3704</v>
      </c>
      <c r="B3717" s="1">
        <v>0.15702478320591232</v>
      </c>
      <c r="C3717" s="2">
        <v>9.494659361144682E-2</v>
      </c>
      <c r="D3717" s="1">
        <v>0.22005629519178382</v>
      </c>
      <c r="E3717" s="1">
        <v>42.288945431177005</v>
      </c>
      <c r="G3717" s="1">
        <v>3704</v>
      </c>
    </row>
    <row r="3718" spans="1:7" x14ac:dyDescent="0.3">
      <c r="A3718" s="1">
        <v>3705</v>
      </c>
      <c r="B3718" s="1">
        <v>0.47707177732274697</v>
      </c>
      <c r="C3718" s="2">
        <v>9.569960541563699E-2</v>
      </c>
      <c r="D3718" s="1">
        <v>0.42780094570349186</v>
      </c>
      <c r="E3718" s="1">
        <v>48.866691821676241</v>
      </c>
      <c r="G3718" s="1">
        <v>3705</v>
      </c>
    </row>
    <row r="3719" spans="1:7" x14ac:dyDescent="0.3">
      <c r="A3719" s="1">
        <v>3706</v>
      </c>
      <c r="B3719" s="1">
        <v>0.21278806792196922</v>
      </c>
      <c r="C3719" s="2">
        <v>9.9487091547724449E-2</v>
      </c>
      <c r="D3719" s="1">
        <v>0.13277467630146014</v>
      </c>
      <c r="E3719" s="1">
        <v>14.707468083097197</v>
      </c>
      <c r="G3719" s="1">
        <v>3706</v>
      </c>
    </row>
    <row r="3720" spans="1:7" x14ac:dyDescent="0.3">
      <c r="A3720" s="1">
        <v>3707</v>
      </c>
      <c r="B3720" s="1">
        <v>0.53170442609792656</v>
      </c>
      <c r="C3720" s="2">
        <v>9.8460811411581028E-2</v>
      </c>
      <c r="D3720" s="1">
        <v>0.25264405012893731</v>
      </c>
      <c r="E3720" s="1">
        <v>59.375958931549008</v>
      </c>
      <c r="G3720" s="1">
        <v>3707</v>
      </c>
    </row>
    <row r="3721" spans="1:7" x14ac:dyDescent="0.3">
      <c r="A3721" s="1">
        <v>3708</v>
      </c>
      <c r="B3721" s="1">
        <v>0.34359648421599553</v>
      </c>
      <c r="C3721" s="2">
        <v>0.10770825453374971</v>
      </c>
      <c r="D3721" s="1">
        <v>0.27322266460996747</v>
      </c>
      <c r="E3721" s="1">
        <v>31.624738689570719</v>
      </c>
      <c r="G3721" s="1">
        <v>3708</v>
      </c>
    </row>
    <row r="3722" spans="1:7" x14ac:dyDescent="0.3">
      <c r="A3722" s="1">
        <v>3709</v>
      </c>
      <c r="B3722" s="1">
        <v>0.24446898243091858</v>
      </c>
      <c r="C3722" s="2">
        <v>0.10803387335041752</v>
      </c>
      <c r="D3722" s="1">
        <v>0.14686756092010397</v>
      </c>
      <c r="E3722" s="1">
        <v>16.913532135849341</v>
      </c>
      <c r="G3722" s="1">
        <v>3709</v>
      </c>
    </row>
    <row r="3723" spans="1:7" x14ac:dyDescent="0.3">
      <c r="A3723" s="1">
        <v>3710</v>
      </c>
      <c r="B3723" s="1">
        <v>0.13578989276225406</v>
      </c>
      <c r="C3723" s="2">
        <v>0.11534242046096373</v>
      </c>
      <c r="D3723" s="1">
        <v>8.8579773696935732E-2</v>
      </c>
      <c r="E3723" s="1">
        <v>21.479547080431871</v>
      </c>
      <c r="G3723" s="1">
        <v>3710</v>
      </c>
    </row>
    <row r="3724" spans="1:7" x14ac:dyDescent="0.3">
      <c r="A3724" s="1">
        <v>3711</v>
      </c>
      <c r="B3724" s="1">
        <v>4.6121476783144794E-2</v>
      </c>
      <c r="C3724" s="2">
        <v>0.11534028603540795</v>
      </c>
      <c r="D3724" s="1">
        <v>2.2289811957462869E-2</v>
      </c>
      <c r="E3724" s="1">
        <v>6.8634936034794869</v>
      </c>
      <c r="G3724" s="1">
        <v>3711</v>
      </c>
    </row>
    <row r="3725" spans="1:7" x14ac:dyDescent="0.3">
      <c r="A3725" s="1">
        <v>3712</v>
      </c>
      <c r="B3725" s="1">
        <v>0.22396045611764853</v>
      </c>
      <c r="C3725" s="2">
        <v>0.11293609677515166</v>
      </c>
      <c r="D3725" s="1">
        <v>0.17525767958832225</v>
      </c>
      <c r="E3725" s="1">
        <v>37.6771855532565</v>
      </c>
      <c r="G3725" s="1">
        <v>3712</v>
      </c>
    </row>
    <row r="3726" spans="1:7" x14ac:dyDescent="0.3">
      <c r="A3726" s="1">
        <v>3713</v>
      </c>
      <c r="B3726" s="1">
        <v>0.28878675773425139</v>
      </c>
      <c r="C3726" s="2">
        <v>0.11068871331640256</v>
      </c>
      <c r="D3726" s="1">
        <v>0.41119708341258232</v>
      </c>
      <c r="E3726" s="1">
        <v>49.466666617759003</v>
      </c>
      <c r="G3726" s="1">
        <v>3713</v>
      </c>
    </row>
    <row r="3727" spans="1:7" x14ac:dyDescent="0.3">
      <c r="A3727" s="1">
        <v>3714</v>
      </c>
      <c r="B3727" s="1">
        <v>6.6880213243205131E-2</v>
      </c>
      <c r="C3727" s="2">
        <v>0.10850907292100402</v>
      </c>
      <c r="D3727" s="1">
        <v>9.3786714221124876E-2</v>
      </c>
      <c r="E3727" s="1">
        <v>14.871707838763903</v>
      </c>
      <c r="G3727" s="1">
        <v>3714</v>
      </c>
    </row>
    <row r="3728" spans="1:7" x14ac:dyDescent="0.3">
      <c r="A3728" s="1">
        <v>3715</v>
      </c>
      <c r="B3728" s="1">
        <v>0.2409722639094071</v>
      </c>
      <c r="C3728" s="2">
        <v>0.10931136147953997</v>
      </c>
      <c r="D3728" s="1">
        <v>0.18936143488986834</v>
      </c>
      <c r="E3728" s="1">
        <v>20.665055643500629</v>
      </c>
      <c r="G3728" s="1">
        <v>3715</v>
      </c>
    </row>
    <row r="3729" spans="1:7" x14ac:dyDescent="0.3">
      <c r="A3729" s="1">
        <v>3716</v>
      </c>
      <c r="B3729" s="1">
        <v>8.7088182381049165E-2</v>
      </c>
      <c r="C3729" s="2">
        <v>0.10662929640517756</v>
      </c>
      <c r="D3729" s="1">
        <v>5.6132266910279421E-2</v>
      </c>
      <c r="E3729" s="1">
        <v>0.60677536004805077</v>
      </c>
      <c r="G3729" s="1">
        <v>3716</v>
      </c>
    </row>
    <row r="3730" spans="1:7" x14ac:dyDescent="0.3">
      <c r="A3730" s="1">
        <v>3717</v>
      </c>
      <c r="B3730" s="1">
        <v>5.016694832672712E-2</v>
      </c>
      <c r="C3730" s="2">
        <v>0.10414289576514696</v>
      </c>
      <c r="D3730" s="1">
        <v>5.7283299730224828E-2</v>
      </c>
      <c r="E3730" s="1">
        <v>12.608192757641579</v>
      </c>
      <c r="G3730" s="1">
        <v>3717</v>
      </c>
    </row>
    <row r="3731" spans="1:7" x14ac:dyDescent="0.3">
      <c r="A3731" s="1">
        <v>3718</v>
      </c>
      <c r="B3731" s="1">
        <v>9.9467415659329109E-2</v>
      </c>
      <c r="C3731" s="2">
        <v>0.10201918898052849</v>
      </c>
      <c r="D3731" s="1">
        <v>0.20423229541557994</v>
      </c>
      <c r="E3731" s="1">
        <v>41.373493537262277</v>
      </c>
      <c r="G3731" s="1">
        <v>3718</v>
      </c>
    </row>
    <row r="3732" spans="1:7" x14ac:dyDescent="0.3">
      <c r="A3732" s="1">
        <v>3719</v>
      </c>
      <c r="B3732" s="1">
        <v>0.1854601729796399</v>
      </c>
      <c r="C3732" s="2">
        <v>0.10255928434781167</v>
      </c>
      <c r="D3732" s="1">
        <v>0.28491151156141403</v>
      </c>
      <c r="E3732" s="1">
        <v>39.51864170561592</v>
      </c>
      <c r="G3732" s="1">
        <v>3719</v>
      </c>
    </row>
    <row r="3733" spans="1:7" x14ac:dyDescent="0.3">
      <c r="A3733" s="1">
        <v>3720</v>
      </c>
      <c r="B3733" s="1">
        <v>0.31617565720284529</v>
      </c>
      <c r="C3733" s="2">
        <v>0.10038720724389671</v>
      </c>
      <c r="D3733" s="1">
        <v>0.38636210082280953</v>
      </c>
      <c r="E3733" s="1">
        <v>76.179539473423262</v>
      </c>
      <c r="G3733" s="1">
        <v>3720</v>
      </c>
    </row>
    <row r="3734" spans="1:7" x14ac:dyDescent="0.3">
      <c r="A3734" s="1">
        <v>3721</v>
      </c>
      <c r="B3734" s="1">
        <v>0.2095669368378229</v>
      </c>
      <c r="C3734" s="2">
        <v>0.10038186854683845</v>
      </c>
      <c r="D3734" s="1">
        <v>0.252763134028822</v>
      </c>
      <c r="E3734" s="1">
        <v>37.750451368920857</v>
      </c>
      <c r="G3734" s="1">
        <v>3721</v>
      </c>
    </row>
    <row r="3735" spans="1:7" x14ac:dyDescent="0.3">
      <c r="A3735" s="1">
        <v>3722</v>
      </c>
      <c r="B3735" s="1">
        <v>0.2148782350551362</v>
      </c>
      <c r="C3735" s="2">
        <v>0.10468805076098789</v>
      </c>
      <c r="D3735" s="1">
        <v>0.3003876051848286</v>
      </c>
      <c r="E3735" s="1">
        <v>42.335833764924892</v>
      </c>
      <c r="G3735" s="1">
        <v>3722</v>
      </c>
    </row>
    <row r="3736" spans="1:7" x14ac:dyDescent="0.3">
      <c r="A3736" s="1">
        <v>3723</v>
      </c>
      <c r="B3736" s="1">
        <v>0.15437908527696467</v>
      </c>
      <c r="C3736" s="2">
        <v>0.10268277113733398</v>
      </c>
      <c r="D3736" s="1">
        <v>0.17218124946193358</v>
      </c>
      <c r="E3736" s="1">
        <v>45.364927841471392</v>
      </c>
      <c r="G3736" s="1">
        <v>3723</v>
      </c>
    </row>
    <row r="3737" spans="1:7" x14ac:dyDescent="0.3">
      <c r="A3737" s="1">
        <v>3724</v>
      </c>
      <c r="B3737" s="1">
        <v>0.21223907541928719</v>
      </c>
      <c r="C3737" s="2">
        <v>9.9959070243795176E-2</v>
      </c>
      <c r="D3737" s="1">
        <v>0.34052933284546893</v>
      </c>
      <c r="E3737" s="1">
        <v>45.730514262500854</v>
      </c>
      <c r="G3737" s="1">
        <v>3724</v>
      </c>
    </row>
    <row r="3738" spans="1:7" x14ac:dyDescent="0.3">
      <c r="A3738" s="1">
        <v>3725</v>
      </c>
      <c r="B3738" s="1">
        <v>8.3178380278645533E-2</v>
      </c>
      <c r="C3738" s="2">
        <v>9.9965237542556207E-2</v>
      </c>
      <c r="D3738" s="1">
        <v>0.18080142946957414</v>
      </c>
      <c r="E3738" s="1">
        <v>22.137044338590428</v>
      </c>
      <c r="G3738" s="1">
        <v>3725</v>
      </c>
    </row>
    <row r="3739" spans="1:7" x14ac:dyDescent="0.3">
      <c r="A3739" s="1">
        <v>3726</v>
      </c>
      <c r="B3739" s="1">
        <v>3.7168449029729156E-2</v>
      </c>
      <c r="C3739" s="2">
        <v>9.9894906138448133E-2</v>
      </c>
      <c r="D3739" s="1">
        <v>3.1262109485458142E-2</v>
      </c>
      <c r="E3739" s="1">
        <v>11.111256084737064</v>
      </c>
      <c r="G3739" s="1">
        <v>3726</v>
      </c>
    </row>
    <row r="3740" spans="1:7" x14ac:dyDescent="0.3">
      <c r="A3740" s="1">
        <v>3727</v>
      </c>
      <c r="B3740" s="1">
        <v>0.33356544160588414</v>
      </c>
      <c r="C3740" s="2">
        <v>9.5986332633056559E-2</v>
      </c>
      <c r="D3740" s="1">
        <v>0.2992493518945985</v>
      </c>
      <c r="E3740" s="1">
        <v>57.485700947277337</v>
      </c>
      <c r="G3740" s="1">
        <v>3727</v>
      </c>
    </row>
    <row r="3741" spans="1:7" x14ac:dyDescent="0.3">
      <c r="A3741" s="1">
        <v>3728</v>
      </c>
      <c r="B3741" s="1">
        <v>7.5988946689996437E-2</v>
      </c>
      <c r="C3741" s="2">
        <v>9.9821161175648154E-2</v>
      </c>
      <c r="D3741" s="1">
        <v>0.15249164192940759</v>
      </c>
      <c r="E3741" s="1">
        <v>25.561650091528996</v>
      </c>
      <c r="G3741" s="1">
        <v>3728</v>
      </c>
    </row>
    <row r="3742" spans="1:7" x14ac:dyDescent="0.3">
      <c r="A3742" s="1">
        <v>3729</v>
      </c>
      <c r="B3742" s="1">
        <v>0.25604594209918036</v>
      </c>
      <c r="C3742" s="2">
        <v>0.10092884140252532</v>
      </c>
      <c r="D3742" s="1">
        <v>0.3802393281886664</v>
      </c>
      <c r="E3742" s="1">
        <v>51.113963084041814</v>
      </c>
      <c r="G3742" s="1">
        <v>3729</v>
      </c>
    </row>
    <row r="3743" spans="1:7" x14ac:dyDescent="0.3">
      <c r="A3743" s="1">
        <v>3730</v>
      </c>
      <c r="B3743" s="1">
        <v>0.23809815017080349</v>
      </c>
      <c r="C3743" s="2">
        <v>9.7676247290116688E-2</v>
      </c>
      <c r="D3743" s="1">
        <v>0.33961756300429163</v>
      </c>
      <c r="E3743" s="1">
        <v>40.419163477620756</v>
      </c>
      <c r="G3743" s="1">
        <v>3730</v>
      </c>
    </row>
    <row r="3744" spans="1:7" x14ac:dyDescent="0.3">
      <c r="A3744" s="1">
        <v>3731</v>
      </c>
      <c r="B3744" s="1">
        <v>0.24848640396752822</v>
      </c>
      <c r="C3744" s="2">
        <v>0.10415104461364583</v>
      </c>
      <c r="D3744" s="1">
        <v>0.48106991089624535</v>
      </c>
      <c r="E3744" s="1">
        <v>62.668784310502268</v>
      </c>
      <c r="G3744" s="1">
        <v>3731</v>
      </c>
    </row>
    <row r="3745" spans="1:7" x14ac:dyDescent="0.3">
      <c r="A3745" s="1">
        <v>3732</v>
      </c>
      <c r="B3745" s="1">
        <v>0.12101511647103892</v>
      </c>
      <c r="C3745" s="2">
        <v>0.10505018588392351</v>
      </c>
      <c r="D3745" s="1">
        <v>0.20168043052556092</v>
      </c>
      <c r="E3745" s="1">
        <v>25.819727659734948</v>
      </c>
      <c r="G3745" s="1">
        <v>3732</v>
      </c>
    </row>
    <row r="3746" spans="1:7" x14ac:dyDescent="0.3">
      <c r="A3746" s="1">
        <v>3733</v>
      </c>
      <c r="B3746" s="1">
        <v>4.3745659513528441E-2</v>
      </c>
      <c r="C3746" s="2">
        <v>0.10434204895548595</v>
      </c>
      <c r="D3746" s="1">
        <v>5.0682490707013569E-2</v>
      </c>
      <c r="E3746" s="1">
        <v>24.57205816646546</v>
      </c>
      <c r="G3746" s="1">
        <v>3733</v>
      </c>
    </row>
    <row r="3747" spans="1:7" x14ac:dyDescent="0.3">
      <c r="A3747" s="1">
        <v>3734</v>
      </c>
      <c r="B3747" s="1">
        <v>0.41579292172095583</v>
      </c>
      <c r="C3747" s="2">
        <v>0.10649824992073313</v>
      </c>
      <c r="D3747" s="1">
        <v>0.32379500659056049</v>
      </c>
      <c r="E3747" s="1">
        <v>63.447719706519749</v>
      </c>
      <c r="G3747" s="1">
        <v>3734</v>
      </c>
    </row>
    <row r="3748" spans="1:7" x14ac:dyDescent="0.3">
      <c r="A3748" s="1">
        <v>3735</v>
      </c>
      <c r="B3748" s="1">
        <v>0.17810558941573487</v>
      </c>
      <c r="C3748" s="2">
        <v>0.10677930266268436</v>
      </c>
      <c r="D3748" s="1">
        <v>0.27132505998149303</v>
      </c>
      <c r="E3748" s="1">
        <v>33.423513685133521</v>
      </c>
      <c r="G3748" s="1">
        <v>3735</v>
      </c>
    </row>
    <row r="3749" spans="1:7" x14ac:dyDescent="0.3">
      <c r="A3749" s="1">
        <v>3736</v>
      </c>
      <c r="B3749" s="1">
        <v>0.28148650961082233</v>
      </c>
      <c r="C3749" s="2">
        <v>0.11053580331393441</v>
      </c>
      <c r="D3749" s="1">
        <v>0.29275535729547625</v>
      </c>
      <c r="E3749" s="1">
        <v>55.018437376482822</v>
      </c>
      <c r="G3749" s="1">
        <v>3736</v>
      </c>
    </row>
    <row r="3750" spans="1:7" x14ac:dyDescent="0.3">
      <c r="A3750" s="1">
        <v>3737</v>
      </c>
      <c r="B3750" s="1">
        <v>0.4221699535613051</v>
      </c>
      <c r="C3750" s="2">
        <v>0.10578298338025409</v>
      </c>
      <c r="D3750" s="1">
        <v>0.34805939788655083</v>
      </c>
      <c r="E3750" s="1">
        <v>51.994502082655103</v>
      </c>
      <c r="G3750" s="1">
        <v>3737</v>
      </c>
    </row>
    <row r="3751" spans="1:7" x14ac:dyDescent="0.3">
      <c r="A3751" s="1">
        <v>3738</v>
      </c>
      <c r="B3751" s="1">
        <v>1.5251445063739506E-2</v>
      </c>
      <c r="C3751" s="2">
        <v>0.10430922757955093</v>
      </c>
      <c r="D3751" s="1">
        <v>2.9748958786442476E-2</v>
      </c>
      <c r="E3751" s="1">
        <v>-12.379766572647721</v>
      </c>
      <c r="G3751" s="1">
        <v>3738</v>
      </c>
    </row>
    <row r="3752" spans="1:7" x14ac:dyDescent="0.3">
      <c r="A3752" s="1">
        <v>3739</v>
      </c>
      <c r="B3752" s="1">
        <v>0.38878824289627645</v>
      </c>
      <c r="C3752" s="2">
        <v>9.6981568182472638E-2</v>
      </c>
      <c r="D3752" s="1">
        <v>0.40081328363266688</v>
      </c>
      <c r="E3752" s="1">
        <v>60.729675093091906</v>
      </c>
      <c r="G3752" s="1">
        <v>3739</v>
      </c>
    </row>
    <row r="3753" spans="1:7" x14ac:dyDescent="0.3">
      <c r="A3753" s="1">
        <v>3740</v>
      </c>
      <c r="B3753" s="1">
        <v>0.3287580959012375</v>
      </c>
      <c r="C3753" s="2">
        <v>9.7306193996857929E-2</v>
      </c>
      <c r="D3753" s="1">
        <v>0.45050537521176615</v>
      </c>
      <c r="E3753" s="1">
        <v>61.643609355734874</v>
      </c>
      <c r="G3753" s="1">
        <v>3740</v>
      </c>
    </row>
    <row r="3754" spans="1:7" x14ac:dyDescent="0.3">
      <c r="A3754" s="1">
        <v>3741</v>
      </c>
      <c r="B3754" s="1">
        <v>0.39692639408257763</v>
      </c>
      <c r="C3754" s="2">
        <v>9.6534654746861973E-2</v>
      </c>
      <c r="D3754" s="1">
        <v>0.49369669779259029</v>
      </c>
      <c r="E3754" s="1">
        <v>72.30512753796603</v>
      </c>
      <c r="G3754" s="1">
        <v>3741</v>
      </c>
    </row>
    <row r="3755" spans="1:7" x14ac:dyDescent="0.3">
      <c r="A3755" s="1">
        <v>3742</v>
      </c>
      <c r="B3755" s="1">
        <v>0.15862307353413355</v>
      </c>
      <c r="C3755" s="2">
        <v>9.9876195181745536E-2</v>
      </c>
      <c r="D3755" s="1">
        <v>0.12884319176260939</v>
      </c>
      <c r="E3755" s="1">
        <v>32.57286956894756</v>
      </c>
      <c r="G3755" s="1">
        <v>3742</v>
      </c>
    </row>
    <row r="3756" spans="1:7" x14ac:dyDescent="0.3">
      <c r="A3756" s="1">
        <v>3743</v>
      </c>
      <c r="B3756" s="1">
        <v>5.1481911266697586E-2</v>
      </c>
      <c r="C3756" s="2">
        <v>9.9676898171357928E-2</v>
      </c>
      <c r="D3756" s="1">
        <v>8.0467499942026302E-2</v>
      </c>
      <c r="E3756" s="1">
        <v>2.8681290985677066</v>
      </c>
      <c r="G3756" s="1">
        <v>3743</v>
      </c>
    </row>
    <row r="3757" spans="1:7" x14ac:dyDescent="0.3">
      <c r="A3757" s="1">
        <v>3744</v>
      </c>
      <c r="B3757" s="1">
        <v>5.4891348906539149E-2</v>
      </c>
      <c r="C3757" s="2">
        <v>9.7495832976810873E-2</v>
      </c>
      <c r="D3757" s="1">
        <v>6.4075256126432528E-2</v>
      </c>
      <c r="E3757" s="1">
        <v>-4.8782289986593064</v>
      </c>
      <c r="G3757" s="1">
        <v>3744</v>
      </c>
    </row>
    <row r="3758" spans="1:7" x14ac:dyDescent="0.3">
      <c r="A3758" s="1">
        <v>3745</v>
      </c>
      <c r="B3758" s="1">
        <v>0.39552092331638145</v>
      </c>
      <c r="C3758" s="2">
        <v>0.10243867386552308</v>
      </c>
      <c r="D3758" s="1">
        <v>0.36914937028693451</v>
      </c>
      <c r="E3758" s="1">
        <v>63.574569420348226</v>
      </c>
      <c r="G3758" s="1">
        <v>3745</v>
      </c>
    </row>
    <row r="3759" spans="1:7" x14ac:dyDescent="0.3">
      <c r="A3759" s="1">
        <v>3746</v>
      </c>
      <c r="B3759" s="1">
        <v>1.7809856943973159E-2</v>
      </c>
      <c r="C3759" s="2">
        <v>0.10292330885808937</v>
      </c>
      <c r="D3759" s="1">
        <v>3.2479610022596923E-2</v>
      </c>
      <c r="E3759" s="1">
        <v>8.7438947909612708</v>
      </c>
      <c r="G3759" s="1">
        <v>3746</v>
      </c>
    </row>
    <row r="3760" spans="1:7" x14ac:dyDescent="0.3">
      <c r="A3760" s="1">
        <v>3747</v>
      </c>
      <c r="B3760" s="1">
        <v>6.2165840296915131E-2</v>
      </c>
      <c r="C3760" s="2">
        <v>0.10276441643405203</v>
      </c>
      <c r="D3760" s="1">
        <v>2.7695082129445676E-2</v>
      </c>
      <c r="E3760" s="1">
        <v>-5.0861916614963754</v>
      </c>
      <c r="G3760" s="1">
        <v>3747</v>
      </c>
    </row>
    <row r="3761" spans="1:7" x14ac:dyDescent="0.3">
      <c r="A3761" s="1">
        <v>3748</v>
      </c>
      <c r="B3761" s="1">
        <v>0.39131840011244517</v>
      </c>
      <c r="C3761" s="2">
        <v>0.10636803707385269</v>
      </c>
      <c r="D3761" s="1">
        <v>0.22892165566333744</v>
      </c>
      <c r="E3761" s="1">
        <v>37.94574528906081</v>
      </c>
      <c r="G3761" s="1">
        <v>3748</v>
      </c>
    </row>
    <row r="3762" spans="1:7" x14ac:dyDescent="0.3">
      <c r="A3762" s="1">
        <v>3749</v>
      </c>
      <c r="B3762" s="1">
        <v>0.3662441586964571</v>
      </c>
      <c r="C3762" s="2">
        <v>0.11015953373272705</v>
      </c>
      <c r="D3762" s="1">
        <v>0.43305309484850196</v>
      </c>
      <c r="E3762" s="1">
        <v>79.981800594419724</v>
      </c>
      <c r="G3762" s="1">
        <v>3749</v>
      </c>
    </row>
    <row r="3763" spans="1:7" x14ac:dyDescent="0.3">
      <c r="A3763" s="1">
        <v>3750</v>
      </c>
      <c r="B3763" s="1">
        <v>0.24928926119660336</v>
      </c>
      <c r="C3763" s="2">
        <v>0.11155225281681215</v>
      </c>
      <c r="D3763" s="1">
        <v>0.27931352463291592</v>
      </c>
      <c r="E3763" s="1">
        <v>34.771357536336197</v>
      </c>
      <c r="G3763" s="1">
        <v>3750</v>
      </c>
    </row>
    <row r="3764" spans="1:7" x14ac:dyDescent="0.3">
      <c r="A3764" s="1">
        <v>3751</v>
      </c>
      <c r="B3764" s="1">
        <v>0.12436704366574516</v>
      </c>
      <c r="C3764" s="2">
        <v>0.11150287772798664</v>
      </c>
      <c r="D3764" s="1">
        <v>0.13369596588702812</v>
      </c>
      <c r="E3764" s="1">
        <v>5.5686443730285085</v>
      </c>
      <c r="G3764" s="1">
        <v>3751</v>
      </c>
    </row>
    <row r="3765" spans="1:7" x14ac:dyDescent="0.3">
      <c r="A3765" s="1">
        <v>3752</v>
      </c>
      <c r="B3765" s="1">
        <v>0.31401509532926175</v>
      </c>
      <c r="C3765" s="2">
        <v>0.11335516162874296</v>
      </c>
      <c r="D3765" s="1">
        <v>0.33992972403650712</v>
      </c>
      <c r="E3765" s="1">
        <v>67.734549890360313</v>
      </c>
      <c r="G3765" s="1">
        <v>3752</v>
      </c>
    </row>
    <row r="3766" spans="1:7" x14ac:dyDescent="0.3">
      <c r="A3766" s="1">
        <v>3753</v>
      </c>
      <c r="B3766" s="1">
        <v>0.29712647910989382</v>
      </c>
      <c r="C3766" s="2">
        <v>0.11759791424972454</v>
      </c>
      <c r="D3766" s="1">
        <v>0.43456542362186784</v>
      </c>
      <c r="E3766" s="1">
        <v>65.138576644874206</v>
      </c>
      <c r="G3766" s="1">
        <v>3753</v>
      </c>
    </row>
    <row r="3767" spans="1:7" x14ac:dyDescent="0.3">
      <c r="A3767" s="1">
        <v>3754</v>
      </c>
      <c r="B3767" s="1">
        <v>1.4353361326860161E-2</v>
      </c>
      <c r="C3767" s="2">
        <v>0.11738365321053772</v>
      </c>
      <c r="D3767" s="1">
        <v>2.6754015933502823E-2</v>
      </c>
      <c r="E3767" s="1">
        <v>-2.8814767547302722</v>
      </c>
      <c r="G3767" s="1">
        <v>3754</v>
      </c>
    </row>
    <row r="3768" spans="1:7" x14ac:dyDescent="0.3">
      <c r="A3768" s="1">
        <v>3755</v>
      </c>
      <c r="B3768" s="1">
        <v>0.22715612853377262</v>
      </c>
      <c r="C3768" s="2">
        <v>0.12078763502826691</v>
      </c>
      <c r="D3768" s="1">
        <v>0.27165254842501951</v>
      </c>
      <c r="E3768" s="1">
        <v>52.902309776798887</v>
      </c>
      <c r="G3768" s="1">
        <v>3755</v>
      </c>
    </row>
    <row r="3769" spans="1:7" x14ac:dyDescent="0.3">
      <c r="A3769" s="1">
        <v>3756</v>
      </c>
      <c r="B3769" s="1">
        <v>4.2205215420935534E-2</v>
      </c>
      <c r="C3769" s="2">
        <v>0.12077219731922152</v>
      </c>
      <c r="D3769" s="1">
        <v>7.7621000110288829E-2</v>
      </c>
      <c r="E3769" s="1">
        <v>28.129445886908577</v>
      </c>
      <c r="G3769" s="1">
        <v>3756</v>
      </c>
    </row>
    <row r="3770" spans="1:7" x14ac:dyDescent="0.3">
      <c r="A3770" s="1">
        <v>3757</v>
      </c>
      <c r="B3770" s="1">
        <v>0.37938497054737491</v>
      </c>
      <c r="C3770" s="2">
        <v>0.11638761722151182</v>
      </c>
      <c r="D3770" s="1">
        <v>0.40793654133439938</v>
      </c>
      <c r="E3770" s="1">
        <v>55.158501045393663</v>
      </c>
      <c r="G3770" s="1">
        <v>3757</v>
      </c>
    </row>
    <row r="3771" spans="1:7" x14ac:dyDescent="0.3">
      <c r="A3771" s="1">
        <v>3758</v>
      </c>
      <c r="B3771" s="1">
        <v>8.1614639852730916E-2</v>
      </c>
      <c r="C3771" s="2">
        <v>0.11558510724059379</v>
      </c>
      <c r="D3771" s="1">
        <v>8.0195031816167356E-2</v>
      </c>
      <c r="E3771" s="1">
        <v>2.4993614851365198</v>
      </c>
      <c r="G3771" s="1">
        <v>3758</v>
      </c>
    </row>
    <row r="3772" spans="1:7" x14ac:dyDescent="0.3">
      <c r="A3772" s="1">
        <v>3759</v>
      </c>
      <c r="B3772" s="1">
        <v>0.15572778500325718</v>
      </c>
      <c r="C3772" s="2">
        <v>0.11682774679591228</v>
      </c>
      <c r="D3772" s="1">
        <v>0.21913628021139686</v>
      </c>
      <c r="E3772" s="1">
        <v>23.92662394479883</v>
      </c>
      <c r="G3772" s="1">
        <v>3759</v>
      </c>
    </row>
    <row r="3773" spans="1:7" x14ac:dyDescent="0.3">
      <c r="A3773" s="1">
        <v>3760</v>
      </c>
      <c r="B3773" s="1">
        <v>0.21403047811903497</v>
      </c>
      <c r="C3773" s="2">
        <v>0.11277817084611194</v>
      </c>
      <c r="D3773" s="1">
        <v>0.16826271078613009</v>
      </c>
      <c r="E3773" s="1">
        <v>17.210443010579056</v>
      </c>
      <c r="G3773" s="1">
        <v>3760</v>
      </c>
    </row>
    <row r="3774" spans="1:7" x14ac:dyDescent="0.3">
      <c r="A3774" s="1">
        <v>3761</v>
      </c>
      <c r="B3774" s="1">
        <v>0.2715111011937677</v>
      </c>
      <c r="C3774" s="2">
        <v>0.11297412994254016</v>
      </c>
      <c r="D3774" s="1">
        <v>0.26640408802505211</v>
      </c>
      <c r="E3774" s="1">
        <v>41.884064454644765</v>
      </c>
      <c r="G3774" s="1">
        <v>3761</v>
      </c>
    </row>
    <row r="3775" spans="1:7" x14ac:dyDescent="0.3">
      <c r="A3775" s="1">
        <v>3762</v>
      </c>
      <c r="B3775" s="1">
        <v>0.38351743060270843</v>
      </c>
      <c r="C3775" s="2">
        <v>0.11381359654374244</v>
      </c>
      <c r="D3775" s="1">
        <v>0.20735679239286323</v>
      </c>
      <c r="E3775" s="1">
        <v>33.024638150196409</v>
      </c>
      <c r="G3775" s="1">
        <v>3762</v>
      </c>
    </row>
    <row r="3776" spans="1:7" x14ac:dyDescent="0.3">
      <c r="A3776" s="1">
        <v>3763</v>
      </c>
      <c r="B3776" s="1">
        <v>0.2953407580080834</v>
      </c>
      <c r="C3776" s="2">
        <v>0.11318790491023567</v>
      </c>
      <c r="D3776" s="1">
        <v>0.23970574220111879</v>
      </c>
      <c r="E3776" s="1">
        <v>44.815671672568946</v>
      </c>
      <c r="G3776" s="1">
        <v>3763</v>
      </c>
    </row>
    <row r="3777" spans="1:7" x14ac:dyDescent="0.3">
      <c r="A3777" s="1">
        <v>3764</v>
      </c>
      <c r="B3777" s="1">
        <v>0.13733082190208062</v>
      </c>
      <c r="C3777" s="2">
        <v>0.11057017404948913</v>
      </c>
      <c r="D3777" s="1">
        <v>9.88616033226003E-2</v>
      </c>
      <c r="E3777" s="1">
        <v>19.885100200247585</v>
      </c>
      <c r="G3777" s="1">
        <v>3764</v>
      </c>
    </row>
    <row r="3778" spans="1:7" x14ac:dyDescent="0.3">
      <c r="A3778" s="1">
        <v>3765</v>
      </c>
      <c r="B3778" s="1">
        <v>0.39386675740085331</v>
      </c>
      <c r="C3778" s="2">
        <v>0.10736093572435394</v>
      </c>
      <c r="D3778" s="1">
        <v>0.37877841997529987</v>
      </c>
      <c r="E3778" s="1">
        <v>53.339211766023631</v>
      </c>
      <c r="G3778" s="1">
        <v>3765</v>
      </c>
    </row>
    <row r="3779" spans="1:7" x14ac:dyDescent="0.3">
      <c r="A3779" s="1">
        <v>3766</v>
      </c>
      <c r="B3779" s="1">
        <v>0.12564925529322943</v>
      </c>
      <c r="C3779" s="2">
        <v>0.10108577634347343</v>
      </c>
      <c r="D3779" s="1">
        <v>0.15428695384949112</v>
      </c>
      <c r="E3779" s="1">
        <v>45.307130887665139</v>
      </c>
      <c r="G3779" s="1">
        <v>3766</v>
      </c>
    </row>
    <row r="3780" spans="1:7" x14ac:dyDescent="0.3">
      <c r="A3780" s="1">
        <v>3767</v>
      </c>
      <c r="B3780" s="1">
        <v>0.1978914018444253</v>
      </c>
      <c r="C3780" s="2">
        <v>0.10725590349691361</v>
      </c>
      <c r="D3780" s="1">
        <v>0.29634287472656851</v>
      </c>
      <c r="E3780" s="1">
        <v>17.044753937016655</v>
      </c>
      <c r="G3780" s="1">
        <v>3767</v>
      </c>
    </row>
    <row r="3781" spans="1:7" x14ac:dyDescent="0.3">
      <c r="A3781" s="1">
        <v>3768</v>
      </c>
      <c r="B3781" s="1">
        <v>0.17473956403115767</v>
      </c>
      <c r="C3781" s="2">
        <v>0.10253334532783151</v>
      </c>
      <c r="D3781" s="1">
        <v>0.19403334725348598</v>
      </c>
      <c r="E3781" s="1">
        <v>33.306115232519808</v>
      </c>
      <c r="G3781" s="1">
        <v>3768</v>
      </c>
    </row>
    <row r="3782" spans="1:7" x14ac:dyDescent="0.3">
      <c r="A3782" s="1">
        <v>3769</v>
      </c>
      <c r="B3782" s="1">
        <v>4.1034597793686269E-2</v>
      </c>
      <c r="C3782" s="2">
        <v>0.10040607824509139</v>
      </c>
      <c r="D3782" s="1">
        <v>4.9775733686967576E-2</v>
      </c>
      <c r="E3782" s="1">
        <v>15.432376500583711</v>
      </c>
      <c r="G3782" s="1">
        <v>3769</v>
      </c>
    </row>
    <row r="3783" spans="1:7" x14ac:dyDescent="0.3">
      <c r="A3783" s="1">
        <v>3770</v>
      </c>
      <c r="B3783" s="1">
        <v>0.48908618613008048</v>
      </c>
      <c r="C3783" s="2">
        <v>9.9385713355585159E-2</v>
      </c>
      <c r="D3783" s="1">
        <v>0.46827212928029421</v>
      </c>
      <c r="E3783" s="1">
        <v>85.644955854959903</v>
      </c>
      <c r="G3783" s="1">
        <v>3770</v>
      </c>
    </row>
    <row r="3784" spans="1:7" x14ac:dyDescent="0.3">
      <c r="A3784" s="1">
        <v>3771</v>
      </c>
      <c r="B3784" s="1">
        <v>0.29102773044901287</v>
      </c>
      <c r="C3784" s="2">
        <v>0.10081183927299228</v>
      </c>
      <c r="D3784" s="1">
        <v>0.21796574401702792</v>
      </c>
      <c r="E3784" s="1">
        <v>31.050470878755121</v>
      </c>
      <c r="G3784" s="1">
        <v>3771</v>
      </c>
    </row>
    <row r="3785" spans="1:7" x14ac:dyDescent="0.3">
      <c r="A3785" s="1">
        <v>3772</v>
      </c>
      <c r="B3785" s="1">
        <v>0.27940450826937407</v>
      </c>
      <c r="C3785" s="2">
        <v>9.9062670258952074E-2</v>
      </c>
      <c r="D3785" s="1">
        <v>0.28880358651240107</v>
      </c>
      <c r="E3785" s="1">
        <v>28.788841475037017</v>
      </c>
      <c r="G3785" s="1">
        <v>3772</v>
      </c>
    </row>
    <row r="3786" spans="1:7" x14ac:dyDescent="0.3">
      <c r="A3786" s="1">
        <v>3773</v>
      </c>
      <c r="B3786" s="1">
        <v>0.48654950440522959</v>
      </c>
      <c r="C3786" s="2">
        <v>9.7768290613449674E-2</v>
      </c>
      <c r="D3786" s="1">
        <v>0.37114651159710477</v>
      </c>
      <c r="E3786" s="1">
        <v>76.842203088720581</v>
      </c>
      <c r="G3786" s="1">
        <v>3773</v>
      </c>
    </row>
    <row r="3787" spans="1:7" x14ac:dyDescent="0.3">
      <c r="A3787" s="1">
        <v>3774</v>
      </c>
      <c r="B3787" s="1">
        <v>9.1596129029398662E-3</v>
      </c>
      <c r="C3787" s="2">
        <v>9.7771103551976241E-2</v>
      </c>
      <c r="D3787" s="1">
        <v>1.2406414116098023E-2</v>
      </c>
      <c r="E3787" s="1">
        <v>-9.3526694599921356</v>
      </c>
      <c r="G3787" s="1">
        <v>3774</v>
      </c>
    </row>
    <row r="3788" spans="1:7" x14ac:dyDescent="0.3">
      <c r="A3788" s="1">
        <v>3775</v>
      </c>
      <c r="B3788" s="1">
        <v>0.14137436591891794</v>
      </c>
      <c r="C3788" s="2">
        <v>9.4010605534019659E-2</v>
      </c>
      <c r="D3788" s="1">
        <v>0.2582960856020588</v>
      </c>
      <c r="E3788" s="1">
        <v>32.628032739610013</v>
      </c>
      <c r="G3788" s="1">
        <v>3775</v>
      </c>
    </row>
    <row r="3789" spans="1:7" x14ac:dyDescent="0.3">
      <c r="A3789" s="1">
        <v>3776</v>
      </c>
      <c r="B3789" s="1">
        <v>0.25825788513090536</v>
      </c>
      <c r="C3789" s="2">
        <v>9.4240820631929373E-2</v>
      </c>
      <c r="D3789" s="1">
        <v>0.31438225356250921</v>
      </c>
      <c r="E3789" s="1">
        <v>40.612708375791229</v>
      </c>
      <c r="G3789" s="1">
        <v>3776</v>
      </c>
    </row>
    <row r="3790" spans="1:7" x14ac:dyDescent="0.3">
      <c r="A3790" s="1">
        <v>3777</v>
      </c>
      <c r="B3790" s="1">
        <v>0.2008825229589368</v>
      </c>
      <c r="C3790" s="2">
        <v>9.3157481426316052E-2</v>
      </c>
      <c r="D3790" s="1">
        <v>0.45680491473144869</v>
      </c>
      <c r="E3790" s="1">
        <v>61.846288140430246</v>
      </c>
      <c r="G3790" s="1">
        <v>3777</v>
      </c>
    </row>
    <row r="3791" spans="1:7" x14ac:dyDescent="0.3">
      <c r="A3791" s="1">
        <v>3778</v>
      </c>
      <c r="B3791" s="1">
        <v>0.31042554379253468</v>
      </c>
      <c r="C3791" s="2">
        <v>9.1784198566634834E-2</v>
      </c>
      <c r="D3791" s="1">
        <v>0.4656455848515666</v>
      </c>
      <c r="E3791" s="1">
        <v>68.992955883714345</v>
      </c>
      <c r="G3791" s="1">
        <v>3778</v>
      </c>
    </row>
    <row r="3792" spans="1:7" x14ac:dyDescent="0.3">
      <c r="A3792" s="1">
        <v>3779</v>
      </c>
      <c r="B3792" s="1">
        <v>0.27487306442866499</v>
      </c>
      <c r="C3792" s="2">
        <v>9.2929819000423741E-2</v>
      </c>
      <c r="D3792" s="1">
        <v>0.47020997283200067</v>
      </c>
      <c r="E3792" s="1">
        <v>70.553439451750407</v>
      </c>
      <c r="G3792" s="1">
        <v>3779</v>
      </c>
    </row>
    <row r="3793" spans="1:7" x14ac:dyDescent="0.3">
      <c r="A3793" s="1">
        <v>3780</v>
      </c>
      <c r="B3793" s="1">
        <v>0.47255170168987121</v>
      </c>
      <c r="C3793" s="2">
        <v>9.2264896806557778E-2</v>
      </c>
      <c r="D3793" s="1">
        <v>0.2804755319474001</v>
      </c>
      <c r="E3793" s="1">
        <v>38.7204524291529</v>
      </c>
      <c r="G3793" s="1">
        <v>3780</v>
      </c>
    </row>
    <row r="3794" spans="1:7" x14ac:dyDescent="0.3">
      <c r="A3794" s="1">
        <v>3781</v>
      </c>
      <c r="B3794" s="1">
        <v>0.30495110766473055</v>
      </c>
      <c r="C3794" s="2">
        <v>0.14544935497442849</v>
      </c>
      <c r="D3794" s="1">
        <v>0.34883199878667132</v>
      </c>
      <c r="E3794" s="1">
        <v>66.997265241731668</v>
      </c>
      <c r="G3794" s="1">
        <v>3781</v>
      </c>
    </row>
    <row r="3795" spans="1:7" x14ac:dyDescent="0.3">
      <c r="A3795" s="1">
        <v>3782</v>
      </c>
      <c r="B3795" s="1">
        <v>0.3606706372348491</v>
      </c>
      <c r="C3795" s="2">
        <v>0.14116170940720002</v>
      </c>
      <c r="D3795" s="1">
        <v>0.37284284750917623</v>
      </c>
      <c r="E3795" s="1">
        <v>79.416679927974968</v>
      </c>
      <c r="G3795" s="1">
        <v>3782</v>
      </c>
    </row>
    <row r="3796" spans="1:7" x14ac:dyDescent="0.3">
      <c r="A3796" s="1">
        <v>3783</v>
      </c>
      <c r="B3796" s="1">
        <v>0.16924672976023455</v>
      </c>
      <c r="C3796" s="2">
        <v>0.14841147150973164</v>
      </c>
      <c r="D3796" s="1">
        <v>0.15845396320017771</v>
      </c>
      <c r="E3796" s="1">
        <v>15.016456771566045</v>
      </c>
      <c r="G3796" s="1">
        <v>3783</v>
      </c>
    </row>
    <row r="3797" spans="1:7" x14ac:dyDescent="0.3">
      <c r="A3797" s="1">
        <v>3784</v>
      </c>
      <c r="B3797" s="1">
        <v>0.42196029337201435</v>
      </c>
      <c r="C3797" s="2">
        <v>0.15434754056739391</v>
      </c>
      <c r="D3797" s="1">
        <v>0.4851957342518381</v>
      </c>
      <c r="E3797" s="1">
        <v>68.609983654805973</v>
      </c>
      <c r="G3797" s="1">
        <v>3784</v>
      </c>
    </row>
    <row r="3798" spans="1:7" x14ac:dyDescent="0.3">
      <c r="A3798" s="1">
        <v>3785</v>
      </c>
      <c r="B3798" s="1">
        <v>0.12243804784718001</v>
      </c>
      <c r="C3798" s="2">
        <v>0.1508777731377596</v>
      </c>
      <c r="D3798" s="1">
        <v>0.15212110803052237</v>
      </c>
      <c r="E3798" s="1">
        <v>19.156944409796097</v>
      </c>
      <c r="G3798" s="1">
        <v>3785</v>
      </c>
    </row>
    <row r="3799" spans="1:7" x14ac:dyDescent="0.3">
      <c r="A3799" s="1">
        <v>3786</v>
      </c>
      <c r="B3799" s="1">
        <v>0.16104855308672814</v>
      </c>
      <c r="C3799" s="2">
        <v>0.15086254493891627</v>
      </c>
      <c r="D3799" s="1">
        <v>0.10765306443112224</v>
      </c>
      <c r="E3799" s="1">
        <v>17.607196426356886</v>
      </c>
      <c r="G3799" s="1">
        <v>3786</v>
      </c>
    </row>
    <row r="3800" spans="1:7" x14ac:dyDescent="0.3">
      <c r="A3800" s="1">
        <v>3787</v>
      </c>
      <c r="B3800" s="1">
        <v>0.25119373890559143</v>
      </c>
      <c r="C3800" s="2">
        <v>0.18154472546803488</v>
      </c>
      <c r="D3800" s="1">
        <v>0.20138035594839349</v>
      </c>
      <c r="E3800" s="1">
        <v>46.048985671836022</v>
      </c>
      <c r="G3800" s="1">
        <v>3787</v>
      </c>
    </row>
    <row r="3801" spans="1:7" x14ac:dyDescent="0.3">
      <c r="A3801" s="1">
        <v>3788</v>
      </c>
      <c r="B3801" s="1">
        <v>2.7385128170264058E-2</v>
      </c>
      <c r="C3801" s="2">
        <v>0.18934033205177325</v>
      </c>
      <c r="D3801" s="1">
        <v>1.6147523357353533E-2</v>
      </c>
      <c r="E3801" s="1">
        <v>-12.657771241800786</v>
      </c>
      <c r="G3801" s="1">
        <v>3788</v>
      </c>
    </row>
    <row r="3802" spans="1:7" x14ac:dyDescent="0.3">
      <c r="A3802" s="1">
        <v>3789</v>
      </c>
      <c r="B3802" s="1">
        <v>0.25215835903891926</v>
      </c>
      <c r="C3802" s="2">
        <v>0.19234242763387724</v>
      </c>
      <c r="D3802" s="1">
        <v>0.20920932277300736</v>
      </c>
      <c r="E3802" s="1">
        <v>52.755573816556378</v>
      </c>
      <c r="G3802" s="1">
        <v>3789</v>
      </c>
    </row>
    <row r="3803" spans="1:7" x14ac:dyDescent="0.3">
      <c r="A3803" s="1">
        <v>3790</v>
      </c>
      <c r="B3803" s="1">
        <v>0.48526493816583438</v>
      </c>
      <c r="C3803" s="2">
        <v>0.19238126119631896</v>
      </c>
      <c r="D3803" s="1">
        <v>0.46737475607635925</v>
      </c>
      <c r="E3803" s="1">
        <v>93.792617851089503</v>
      </c>
      <c r="G3803" s="1">
        <v>3790</v>
      </c>
    </row>
    <row r="3804" spans="1:7" x14ac:dyDescent="0.3">
      <c r="A3804" s="1">
        <v>3791</v>
      </c>
      <c r="B3804" s="1">
        <v>0.28934307855675057</v>
      </c>
      <c r="C3804" s="2">
        <v>0.19281289429809148</v>
      </c>
      <c r="D3804" s="1">
        <v>0.18416505709943101</v>
      </c>
      <c r="E3804" s="1">
        <v>43.378177994364279</v>
      </c>
      <c r="G3804" s="1">
        <v>3791</v>
      </c>
    </row>
    <row r="3805" spans="1:7" x14ac:dyDescent="0.3">
      <c r="A3805" s="1">
        <v>3792</v>
      </c>
      <c r="B3805" s="1">
        <v>0.26559813188506592</v>
      </c>
      <c r="C3805" s="2">
        <v>0.19288374889383603</v>
      </c>
      <c r="D3805" s="1">
        <v>0.29805161622663451</v>
      </c>
      <c r="E3805" s="1">
        <v>51.964867154759006</v>
      </c>
      <c r="G3805" s="1">
        <v>3792</v>
      </c>
    </row>
    <row r="3806" spans="1:7" x14ac:dyDescent="0.3">
      <c r="A3806" s="1">
        <v>3793</v>
      </c>
      <c r="B3806" s="1">
        <v>0.20470924030899526</v>
      </c>
      <c r="C3806" s="2">
        <v>0.19355795191912031</v>
      </c>
      <c r="D3806" s="1">
        <v>0.22001219851880247</v>
      </c>
      <c r="E3806" s="1">
        <v>31.322995334995831</v>
      </c>
      <c r="G3806" s="1">
        <v>3793</v>
      </c>
    </row>
    <row r="3807" spans="1:7" x14ac:dyDescent="0.3">
      <c r="A3807" s="1">
        <v>3794</v>
      </c>
      <c r="B3807" s="1">
        <v>0.42182937290714406</v>
      </c>
      <c r="C3807" s="2">
        <v>0.19368958224068389</v>
      </c>
      <c r="D3807" s="1">
        <v>0.30087977909852587</v>
      </c>
      <c r="E3807" s="1">
        <v>78.01197949755867</v>
      </c>
      <c r="G3807" s="1">
        <v>3794</v>
      </c>
    </row>
    <row r="3808" spans="1:7" x14ac:dyDescent="0.3">
      <c r="A3808" s="1">
        <v>3795</v>
      </c>
      <c r="B3808" s="1">
        <v>0.15825001567092775</v>
      </c>
      <c r="C3808" s="2">
        <v>0.2015363082491454</v>
      </c>
      <c r="D3808" s="1">
        <v>0.15113525695510668</v>
      </c>
      <c r="E3808" s="1">
        <v>5.4765655643085331</v>
      </c>
      <c r="G3808" s="1">
        <v>3795</v>
      </c>
    </row>
    <row r="3809" spans="1:7" x14ac:dyDescent="0.3">
      <c r="A3809" s="1">
        <v>3796</v>
      </c>
      <c r="B3809" s="1">
        <v>0.28942450893869975</v>
      </c>
      <c r="C3809" s="2">
        <v>0.20236350333191741</v>
      </c>
      <c r="D3809" s="1">
        <v>0.35758525821170939</v>
      </c>
      <c r="E3809" s="1">
        <v>72.1309365314915</v>
      </c>
      <c r="G3809" s="1">
        <v>3796</v>
      </c>
    </row>
    <row r="3810" spans="1:7" x14ac:dyDescent="0.3">
      <c r="A3810" s="1">
        <v>3797</v>
      </c>
      <c r="B3810" s="1">
        <v>0.28199774968429381</v>
      </c>
      <c r="C3810" s="2">
        <v>0.20231977183528591</v>
      </c>
      <c r="D3810" s="1">
        <v>0.40481098987084657</v>
      </c>
      <c r="E3810" s="1">
        <v>69.428285785507754</v>
      </c>
      <c r="G3810" s="1">
        <v>3797</v>
      </c>
    </row>
    <row r="3811" spans="1:7" x14ac:dyDescent="0.3">
      <c r="A3811" s="1">
        <v>3798</v>
      </c>
      <c r="B3811" s="1">
        <v>0.32015534118746519</v>
      </c>
      <c r="C3811" s="2">
        <v>0.19763431283498933</v>
      </c>
      <c r="D3811" s="1">
        <v>0.36160534295102786</v>
      </c>
      <c r="E3811" s="1">
        <v>43.925420501138568</v>
      </c>
      <c r="G3811" s="1">
        <v>3798</v>
      </c>
    </row>
    <row r="3812" spans="1:7" x14ac:dyDescent="0.3">
      <c r="A3812" s="1">
        <v>3799</v>
      </c>
      <c r="B3812" s="1">
        <v>6.3726366655643449E-2</v>
      </c>
      <c r="C3812" s="2">
        <v>0.19782840193287921</v>
      </c>
      <c r="D3812" s="1">
        <v>6.4024303005446245E-2</v>
      </c>
      <c r="E3812" s="1">
        <v>35.154707768634275</v>
      </c>
      <c r="G3812" s="1">
        <v>3799</v>
      </c>
    </row>
    <row r="3813" spans="1:7" x14ac:dyDescent="0.3">
      <c r="A3813" s="1">
        <v>3800</v>
      </c>
      <c r="B3813" s="1">
        <v>0.39245697612906799</v>
      </c>
      <c r="C3813" s="2">
        <v>0.19419758756945793</v>
      </c>
      <c r="D3813" s="1">
        <v>0.2736418400273119</v>
      </c>
      <c r="E3813" s="1">
        <v>68.742432519202083</v>
      </c>
      <c r="G3813" s="1">
        <v>3800</v>
      </c>
    </row>
    <row r="3814" spans="1:7" x14ac:dyDescent="0.3">
      <c r="A3814" s="1">
        <v>3801</v>
      </c>
      <c r="B3814" s="1">
        <v>0.12013012602242872</v>
      </c>
      <c r="C3814" s="2">
        <v>0.19277474627748331</v>
      </c>
      <c r="D3814" s="1">
        <v>7.3544055273149694E-2</v>
      </c>
      <c r="E3814" s="1">
        <v>28.715026790826492</v>
      </c>
      <c r="G3814" s="1">
        <v>3801</v>
      </c>
    </row>
    <row r="3815" spans="1:7" x14ac:dyDescent="0.3">
      <c r="A3815" s="1">
        <v>3802</v>
      </c>
      <c r="B3815" s="1">
        <v>0.44433371980690384</v>
      </c>
      <c r="C3815" s="2">
        <v>0.1883730883331918</v>
      </c>
      <c r="D3815" s="1">
        <v>0.40513819591584588</v>
      </c>
      <c r="E3815" s="1">
        <v>72.364202177344069</v>
      </c>
      <c r="G3815" s="1">
        <v>3802</v>
      </c>
    </row>
    <row r="3816" spans="1:7" x14ac:dyDescent="0.3">
      <c r="A3816" s="1">
        <v>3803</v>
      </c>
      <c r="B3816" s="1">
        <v>0.4368808674862773</v>
      </c>
      <c r="C3816" s="2">
        <v>0.19023308254135926</v>
      </c>
      <c r="D3816" s="1">
        <v>0.31554589830761781</v>
      </c>
      <c r="E3816" s="1">
        <v>61.44422760114621</v>
      </c>
      <c r="G3816" s="1">
        <v>3803</v>
      </c>
    </row>
    <row r="3817" spans="1:7" x14ac:dyDescent="0.3">
      <c r="A3817" s="1">
        <v>3804</v>
      </c>
      <c r="B3817" s="1">
        <v>0.26900906762932625</v>
      </c>
      <c r="C3817" s="2">
        <v>0.19868566730658721</v>
      </c>
      <c r="D3817" s="1">
        <v>0.18680752551777208</v>
      </c>
      <c r="E3817" s="1">
        <v>42.082218390397941</v>
      </c>
      <c r="G3817" s="1">
        <v>3804</v>
      </c>
    </row>
    <row r="3818" spans="1:7" x14ac:dyDescent="0.3">
      <c r="A3818" s="1">
        <v>3805</v>
      </c>
      <c r="B3818" s="1">
        <v>0.3685395337472272</v>
      </c>
      <c r="C3818" s="2">
        <v>0.19857707399403024</v>
      </c>
      <c r="D3818" s="1">
        <v>0.31393946941632539</v>
      </c>
      <c r="E3818" s="1">
        <v>23.682387675088012</v>
      </c>
      <c r="G3818" s="1">
        <v>3805</v>
      </c>
    </row>
    <row r="3819" spans="1:7" x14ac:dyDescent="0.3">
      <c r="A3819" s="1">
        <v>3806</v>
      </c>
      <c r="B3819" s="1">
        <v>0.1230866988558016</v>
      </c>
      <c r="C3819" s="2">
        <v>0.19866814111686532</v>
      </c>
      <c r="D3819" s="1">
        <v>0.10214425207658935</v>
      </c>
      <c r="E3819" s="1">
        <v>12.894082263952278</v>
      </c>
      <c r="G3819" s="1">
        <v>3806</v>
      </c>
    </row>
    <row r="3820" spans="1:7" x14ac:dyDescent="0.3">
      <c r="A3820" s="1">
        <v>3807</v>
      </c>
      <c r="B3820" s="1">
        <v>0.1764356547352158</v>
      </c>
      <c r="C3820" s="2">
        <v>0.18630081843920682</v>
      </c>
      <c r="D3820" s="1">
        <v>0.30611701492756577</v>
      </c>
      <c r="E3820" s="1">
        <v>49.979801202707506</v>
      </c>
      <c r="G3820" s="1">
        <v>3807</v>
      </c>
    </row>
    <row r="3821" spans="1:7" x14ac:dyDescent="0.3">
      <c r="A3821" s="1">
        <v>3808</v>
      </c>
      <c r="B3821" s="1">
        <v>0.23099380977620176</v>
      </c>
      <c r="C3821" s="2">
        <v>0.18597668843848331</v>
      </c>
      <c r="D3821" s="1">
        <v>0.29744001379217017</v>
      </c>
      <c r="E3821" s="1">
        <v>14.469963487524495</v>
      </c>
      <c r="G3821" s="1">
        <v>3808</v>
      </c>
    </row>
    <row r="3822" spans="1:7" x14ac:dyDescent="0.3">
      <c r="A3822" s="1">
        <v>3809</v>
      </c>
      <c r="B3822" s="1">
        <v>7.2367862278095607E-2</v>
      </c>
      <c r="C3822" s="2">
        <v>0.18644023275713709</v>
      </c>
      <c r="D3822" s="1">
        <v>7.5818160261768991E-2</v>
      </c>
      <c r="E3822" s="1">
        <v>33.740258003509553</v>
      </c>
      <c r="G3822" s="1">
        <v>3809</v>
      </c>
    </row>
    <row r="3823" spans="1:7" x14ac:dyDescent="0.3">
      <c r="A3823" s="1">
        <v>3810</v>
      </c>
      <c r="B3823" s="1">
        <v>0.4260201695070413</v>
      </c>
      <c r="C3823" s="2">
        <v>0.18929665860451012</v>
      </c>
      <c r="D3823" s="1">
        <v>0.33928389085640182</v>
      </c>
      <c r="E3823" s="1">
        <v>80.997919184340191</v>
      </c>
      <c r="G3823" s="1">
        <v>3810</v>
      </c>
    </row>
    <row r="3824" spans="1:7" x14ac:dyDescent="0.3">
      <c r="A3824" s="1">
        <v>3811</v>
      </c>
      <c r="B3824" s="1">
        <v>0.21451742350543451</v>
      </c>
      <c r="C3824" s="2">
        <v>0.19147561624293258</v>
      </c>
      <c r="D3824" s="1">
        <v>0.23802553262580273</v>
      </c>
      <c r="E3824" s="1">
        <v>33.253048115963189</v>
      </c>
      <c r="G3824" s="1">
        <v>3811</v>
      </c>
    </row>
    <row r="3825" spans="1:7" x14ac:dyDescent="0.3">
      <c r="A3825" s="1">
        <v>3812</v>
      </c>
      <c r="B3825" s="1">
        <v>0.39575194332980945</v>
      </c>
      <c r="C3825" s="2">
        <v>0.18691158266580779</v>
      </c>
      <c r="D3825" s="1">
        <v>0.39723585983047655</v>
      </c>
      <c r="E3825" s="1">
        <v>65.644211753779217</v>
      </c>
      <c r="G3825" s="1">
        <v>3812</v>
      </c>
    </row>
    <row r="3826" spans="1:7" x14ac:dyDescent="0.3">
      <c r="A3826" s="1">
        <v>3813</v>
      </c>
      <c r="B3826" s="1">
        <v>0.38771944772360878</v>
      </c>
      <c r="C3826" s="2">
        <v>0.18597930584066466</v>
      </c>
      <c r="D3826" s="1">
        <v>0.38265922756049803</v>
      </c>
      <c r="E3826" s="1">
        <v>58.029479962524718</v>
      </c>
      <c r="G3826" s="1">
        <v>3813</v>
      </c>
    </row>
    <row r="3827" spans="1:7" x14ac:dyDescent="0.3">
      <c r="A3827" s="1">
        <v>3814</v>
      </c>
      <c r="B3827" s="1">
        <v>3.2060674405241275E-2</v>
      </c>
      <c r="C3827" s="2">
        <v>0.18739131173468121</v>
      </c>
      <c r="D3827" s="1">
        <v>3.8318168383045595E-2</v>
      </c>
      <c r="E3827" s="1">
        <v>8.1427669883660236</v>
      </c>
      <c r="G3827" s="1">
        <v>3814</v>
      </c>
    </row>
    <row r="3828" spans="1:7" x14ac:dyDescent="0.3">
      <c r="A3828" s="1">
        <v>3815</v>
      </c>
      <c r="B3828" s="1">
        <v>5.5204210401741734E-2</v>
      </c>
      <c r="C3828" s="2">
        <v>0.18731467892562773</v>
      </c>
      <c r="D3828" s="1">
        <v>9.2589291020383907E-2</v>
      </c>
      <c r="E3828" s="1">
        <v>20.811597761561941</v>
      </c>
      <c r="G3828" s="1">
        <v>3815</v>
      </c>
    </row>
    <row r="3829" spans="1:7" x14ac:dyDescent="0.3">
      <c r="A3829" s="1">
        <v>3816</v>
      </c>
      <c r="B3829" s="1">
        <v>0.22121231590339779</v>
      </c>
      <c r="C3829" s="2">
        <v>0.15404053831349154</v>
      </c>
      <c r="D3829" s="1">
        <v>0.34957405478417786</v>
      </c>
      <c r="E3829" s="1">
        <v>46.529566639055275</v>
      </c>
      <c r="G3829" s="1">
        <v>3816</v>
      </c>
    </row>
    <row r="3830" spans="1:7" x14ac:dyDescent="0.3">
      <c r="A3830" s="1">
        <v>3817</v>
      </c>
      <c r="B3830" s="1">
        <v>6.3755505195657799E-2</v>
      </c>
      <c r="C3830" s="2">
        <v>0.14715069840260084</v>
      </c>
      <c r="D3830" s="1">
        <v>0.10510213328118964</v>
      </c>
      <c r="E3830" s="1">
        <v>-4.03549715210616</v>
      </c>
      <c r="G3830" s="1">
        <v>3817</v>
      </c>
    </row>
    <row r="3831" spans="1:7" x14ac:dyDescent="0.3">
      <c r="A3831" s="1">
        <v>3818</v>
      </c>
      <c r="B3831" s="1">
        <v>3.7472552363705898E-2</v>
      </c>
      <c r="C3831" s="2">
        <v>0.14463670286826746</v>
      </c>
      <c r="D3831" s="1">
        <v>4.0314389120637457E-2</v>
      </c>
      <c r="E3831" s="1">
        <v>9.6613840904047343</v>
      </c>
      <c r="G3831" s="1">
        <v>3818</v>
      </c>
    </row>
    <row r="3832" spans="1:7" x14ac:dyDescent="0.3">
      <c r="A3832" s="1">
        <v>3819</v>
      </c>
      <c r="B3832" s="1">
        <v>0.24500314380333144</v>
      </c>
      <c r="C3832" s="2">
        <v>0.14580442570407748</v>
      </c>
      <c r="D3832" s="1">
        <v>0.2921177089974476</v>
      </c>
      <c r="E3832" s="1">
        <v>41.53524376524387</v>
      </c>
      <c r="G3832" s="1">
        <v>3819</v>
      </c>
    </row>
    <row r="3833" spans="1:7" x14ac:dyDescent="0.3">
      <c r="A3833" s="1">
        <v>3820</v>
      </c>
      <c r="B3833" s="1">
        <v>0.31122342291574123</v>
      </c>
      <c r="C3833" s="2">
        <v>0.1451854466776121</v>
      </c>
      <c r="D3833" s="1">
        <v>0.3597780855103096</v>
      </c>
      <c r="E3833" s="1">
        <v>48.061771576262124</v>
      </c>
      <c r="G3833" s="1">
        <v>3820</v>
      </c>
    </row>
    <row r="3834" spans="1:7" x14ac:dyDescent="0.3">
      <c r="A3834" s="1">
        <v>3821</v>
      </c>
      <c r="B3834" s="1">
        <v>0.33838225681224138</v>
      </c>
      <c r="C3834" s="2">
        <v>0.14361770683194153</v>
      </c>
      <c r="D3834" s="1">
        <v>0.38262860194507481</v>
      </c>
      <c r="E3834" s="1">
        <v>40.404599201896431</v>
      </c>
      <c r="G3834" s="1">
        <v>3821</v>
      </c>
    </row>
    <row r="3835" spans="1:7" x14ac:dyDescent="0.3">
      <c r="A3835" s="1">
        <v>3822</v>
      </c>
      <c r="B3835" s="1">
        <v>0.22194887750729861</v>
      </c>
      <c r="C3835" s="2">
        <v>0.14088211697828693</v>
      </c>
      <c r="D3835" s="1">
        <v>0.14225780479942851</v>
      </c>
      <c r="E3835" s="1">
        <v>16.752634544103806</v>
      </c>
      <c r="G3835" s="1">
        <v>3822</v>
      </c>
    </row>
    <row r="3836" spans="1:7" x14ac:dyDescent="0.3">
      <c r="A3836" s="1">
        <v>3823</v>
      </c>
      <c r="B3836" s="1">
        <v>0.59029476917736723</v>
      </c>
      <c r="C3836" s="2">
        <v>0.15566990220885515</v>
      </c>
      <c r="D3836" s="1">
        <v>0.34818903126294409</v>
      </c>
      <c r="E3836" s="1">
        <v>90.949102196201665</v>
      </c>
      <c r="G3836" s="1">
        <v>3823</v>
      </c>
    </row>
    <row r="3837" spans="1:7" x14ac:dyDescent="0.3">
      <c r="A3837" s="1">
        <v>3824</v>
      </c>
      <c r="B3837" s="1">
        <v>0.45245194696205254</v>
      </c>
      <c r="C3837" s="2">
        <v>0.15936660851910231</v>
      </c>
      <c r="D3837" s="1">
        <v>0.39459292989844635</v>
      </c>
      <c r="E3837" s="1">
        <v>94.02567423684394</v>
      </c>
      <c r="G3837" s="1">
        <v>3824</v>
      </c>
    </row>
    <row r="3838" spans="1:7" x14ac:dyDescent="0.3">
      <c r="A3838" s="1">
        <v>3825</v>
      </c>
      <c r="B3838" s="1">
        <v>0.22990481578762792</v>
      </c>
      <c r="C3838" s="2">
        <v>0.16061000314520754</v>
      </c>
      <c r="D3838" s="1">
        <v>0.26276060597733542</v>
      </c>
      <c r="E3838" s="1">
        <v>48.42924454133923</v>
      </c>
      <c r="G3838" s="1">
        <v>3825</v>
      </c>
    </row>
    <row r="3839" spans="1:7" x14ac:dyDescent="0.3">
      <c r="A3839" s="1">
        <v>3826</v>
      </c>
      <c r="B3839" s="1">
        <v>0.46030937282933143</v>
      </c>
      <c r="C3839" s="2">
        <v>0.16172430971300877</v>
      </c>
      <c r="D3839" s="1">
        <v>0.42495204627824856</v>
      </c>
      <c r="E3839" s="1">
        <v>116.04963394938662</v>
      </c>
      <c r="G3839" s="1">
        <v>3826</v>
      </c>
    </row>
    <row r="3840" spans="1:7" x14ac:dyDescent="0.3">
      <c r="A3840" s="1">
        <v>3827</v>
      </c>
      <c r="B3840" s="1">
        <v>0.51165597850914935</v>
      </c>
      <c r="C3840" s="2">
        <v>0.16263117931165055</v>
      </c>
      <c r="D3840" s="1">
        <v>0.45685295549116367</v>
      </c>
      <c r="E3840" s="1">
        <v>111.90038332461127</v>
      </c>
      <c r="G3840" s="1">
        <v>3827</v>
      </c>
    </row>
    <row r="3841" spans="1:7" x14ac:dyDescent="0.3">
      <c r="A3841" s="1">
        <v>3828</v>
      </c>
      <c r="B3841" s="1">
        <v>9.1459733937536661E-2</v>
      </c>
      <c r="C3841" s="2">
        <v>0.16526378277716844</v>
      </c>
      <c r="D3841" s="1">
        <v>8.6677310303761052E-2</v>
      </c>
      <c r="E3841" s="1">
        <v>9.933188118065317</v>
      </c>
      <c r="G3841" s="1">
        <v>3828</v>
      </c>
    </row>
    <row r="3842" spans="1:7" x14ac:dyDescent="0.3">
      <c r="A3842" s="1">
        <v>3829</v>
      </c>
      <c r="B3842" s="1">
        <v>0.28340082729756388</v>
      </c>
      <c r="C3842" s="2">
        <v>0.16526674998395149</v>
      </c>
      <c r="D3842" s="1">
        <v>0.25463992604717467</v>
      </c>
      <c r="E3842" s="1">
        <v>31.767339817618812</v>
      </c>
      <c r="G3842" s="1">
        <v>3829</v>
      </c>
    </row>
    <row r="3843" spans="1:7" x14ac:dyDescent="0.3">
      <c r="A3843" s="1">
        <v>3830</v>
      </c>
      <c r="B3843" s="1">
        <v>0.14516166626349805</v>
      </c>
      <c r="C3843" s="2">
        <v>0.18520030029298429</v>
      </c>
      <c r="D3843" s="1">
        <v>8.213424064581161E-2</v>
      </c>
      <c r="E3843" s="1">
        <v>16.610010979161149</v>
      </c>
      <c r="G3843" s="1">
        <v>3830</v>
      </c>
    </row>
    <row r="3844" spans="1:7" x14ac:dyDescent="0.3">
      <c r="A3844" s="1">
        <v>3831</v>
      </c>
      <c r="B3844" s="1">
        <v>0.32473378698593341</v>
      </c>
      <c r="C3844" s="2">
        <v>0.19723389704734537</v>
      </c>
      <c r="D3844" s="1">
        <v>0.26687669516986234</v>
      </c>
      <c r="E3844" s="1">
        <v>77.656995337129771</v>
      </c>
      <c r="G3844" s="1">
        <v>3831</v>
      </c>
    </row>
    <row r="3845" spans="1:7" x14ac:dyDescent="0.3">
      <c r="A3845" s="1">
        <v>3832</v>
      </c>
      <c r="B3845" s="1">
        <v>0.33159943190187319</v>
      </c>
      <c r="C3845" s="2">
        <v>0.19643354370626409</v>
      </c>
      <c r="D3845" s="1">
        <v>0.1354003214609156</v>
      </c>
      <c r="E3845" s="1">
        <v>42.440107873813474</v>
      </c>
      <c r="G3845" s="1">
        <v>3832</v>
      </c>
    </row>
    <row r="3846" spans="1:7" x14ac:dyDescent="0.3">
      <c r="A3846" s="1">
        <v>3833</v>
      </c>
      <c r="B3846" s="1">
        <v>0.357962212093628</v>
      </c>
      <c r="C3846" s="2">
        <v>0.19663841122717049</v>
      </c>
      <c r="D3846" s="1">
        <v>0.30664789111385343</v>
      </c>
      <c r="E3846" s="1">
        <v>81.652490473131948</v>
      </c>
      <c r="G3846" s="1">
        <v>3833</v>
      </c>
    </row>
    <row r="3847" spans="1:7" x14ac:dyDescent="0.3">
      <c r="A3847" s="1">
        <v>3834</v>
      </c>
      <c r="B3847" s="1">
        <v>0.21573719241851638</v>
      </c>
      <c r="C3847" s="2">
        <v>0.20114722890032555</v>
      </c>
      <c r="D3847" s="1">
        <v>0.23717124925555083</v>
      </c>
      <c r="E3847" s="1">
        <v>65.096790315681829</v>
      </c>
      <c r="G3847" s="1">
        <v>3834</v>
      </c>
    </row>
    <row r="3848" spans="1:7" x14ac:dyDescent="0.3">
      <c r="A3848" s="1">
        <v>3835</v>
      </c>
      <c r="B3848" s="1">
        <v>0.22108150076991012</v>
      </c>
      <c r="C3848" s="2">
        <v>0.20183252052640996</v>
      </c>
      <c r="D3848" s="1">
        <v>0.28683696582141216</v>
      </c>
      <c r="E3848" s="1">
        <v>63.905530277984511</v>
      </c>
      <c r="G3848" s="1">
        <v>3835</v>
      </c>
    </row>
    <row r="3849" spans="1:7" x14ac:dyDescent="0.3">
      <c r="A3849" s="1">
        <v>3836</v>
      </c>
      <c r="B3849" s="1">
        <v>7.1461201971343966E-2</v>
      </c>
      <c r="C3849" s="2">
        <v>0.20112901626076757</v>
      </c>
      <c r="D3849" s="1">
        <v>7.6303921618075449E-2</v>
      </c>
      <c r="E3849" s="1">
        <v>25.25602787453618</v>
      </c>
      <c r="G3849" s="1">
        <v>3836</v>
      </c>
    </row>
    <row r="3850" spans="1:7" x14ac:dyDescent="0.3">
      <c r="A3850" s="1">
        <v>3837</v>
      </c>
      <c r="B3850" s="1">
        <v>0.29366403543962571</v>
      </c>
      <c r="C3850" s="2">
        <v>0.20006093517702553</v>
      </c>
      <c r="D3850" s="1">
        <v>0.35121092230229967</v>
      </c>
      <c r="E3850" s="1">
        <v>66.794585937741687</v>
      </c>
      <c r="G3850" s="1">
        <v>3837</v>
      </c>
    </row>
    <row r="3851" spans="1:7" x14ac:dyDescent="0.3">
      <c r="A3851" s="1">
        <v>3838</v>
      </c>
      <c r="B3851" s="1">
        <v>3.0445922417980845E-2</v>
      </c>
      <c r="C3851" s="2">
        <v>0.20274592499840699</v>
      </c>
      <c r="D3851" s="1">
        <v>2.2119708440245259E-2</v>
      </c>
      <c r="E3851" s="1">
        <v>17.893588890520729</v>
      </c>
      <c r="G3851" s="1">
        <v>3838</v>
      </c>
    </row>
    <row r="3852" spans="1:7" x14ac:dyDescent="0.3">
      <c r="A3852" s="1">
        <v>3839</v>
      </c>
      <c r="B3852" s="1">
        <v>0.34439297190719453</v>
      </c>
      <c r="C3852" s="2">
        <v>0.19953367632118721</v>
      </c>
      <c r="D3852" s="1">
        <v>0.42891719630292158</v>
      </c>
      <c r="E3852" s="1">
        <v>91.58852749768576</v>
      </c>
      <c r="G3852" s="1">
        <v>3839</v>
      </c>
    </row>
    <row r="3853" spans="1:7" x14ac:dyDescent="0.3">
      <c r="A3853" s="1">
        <v>3840</v>
      </c>
      <c r="B3853" s="1">
        <v>2.5512068974337269E-2</v>
      </c>
      <c r="C3853" s="2">
        <v>0.1974873066579686</v>
      </c>
      <c r="D3853" s="1">
        <v>7.8491660388010781E-2</v>
      </c>
      <c r="E3853" s="1">
        <v>-6.4048009673256523</v>
      </c>
      <c r="G3853" s="1">
        <v>3840</v>
      </c>
    </row>
    <row r="3854" spans="1:7" x14ac:dyDescent="0.3">
      <c r="A3854" s="1">
        <v>3841</v>
      </c>
      <c r="B3854" s="1">
        <v>0.34099704582315882</v>
      </c>
      <c r="C3854" s="2">
        <v>0.20381329916538746</v>
      </c>
      <c r="D3854" s="1">
        <v>0.37152529040776483</v>
      </c>
      <c r="E3854" s="1">
        <v>76.551941215347028</v>
      </c>
      <c r="G3854" s="1">
        <v>3841</v>
      </c>
    </row>
    <row r="3855" spans="1:7" x14ac:dyDescent="0.3">
      <c r="A3855" s="1">
        <v>3842</v>
      </c>
      <c r="B3855" s="1">
        <v>0.12475004442344795</v>
      </c>
      <c r="C3855" s="2">
        <v>0.2101027099180969</v>
      </c>
      <c r="D3855" s="1">
        <v>0.13305067584762051</v>
      </c>
      <c r="E3855" s="1">
        <v>26.443458677625209</v>
      </c>
      <c r="G3855" s="1">
        <v>3842</v>
      </c>
    </row>
    <row r="3856" spans="1:7" x14ac:dyDescent="0.3">
      <c r="A3856" s="1">
        <v>3843</v>
      </c>
      <c r="B3856" s="1">
        <v>0.43850808788577039</v>
      </c>
      <c r="C3856" s="2">
        <v>0.21001677718405523</v>
      </c>
      <c r="D3856" s="1">
        <v>0.36858968432485389</v>
      </c>
      <c r="E3856" s="1">
        <v>94.678196811858186</v>
      </c>
      <c r="G3856" s="1">
        <v>3843</v>
      </c>
    </row>
    <row r="3857" spans="1:7" x14ac:dyDescent="0.3">
      <c r="A3857" s="1">
        <v>3844</v>
      </c>
      <c r="B3857" s="1">
        <v>0.37131745095182284</v>
      </c>
      <c r="C3857" s="2">
        <v>0.23480169006824234</v>
      </c>
      <c r="D3857" s="1">
        <v>0.31238239040339599</v>
      </c>
      <c r="E3857" s="1">
        <v>66.737702373869112</v>
      </c>
      <c r="G3857" s="1">
        <v>3844</v>
      </c>
    </row>
    <row r="3858" spans="1:7" x14ac:dyDescent="0.3">
      <c r="A3858" s="1">
        <v>3845</v>
      </c>
      <c r="B3858" s="1">
        <v>0.27685503813195073</v>
      </c>
      <c r="C3858" s="2">
        <v>0.23776264826454008</v>
      </c>
      <c r="D3858" s="1">
        <v>0.39215649452563056</v>
      </c>
      <c r="E3858" s="1">
        <v>62.07439848573415</v>
      </c>
      <c r="G3858" s="1">
        <v>3845</v>
      </c>
    </row>
    <row r="3859" spans="1:7" x14ac:dyDescent="0.3">
      <c r="A3859" s="1">
        <v>3846</v>
      </c>
      <c r="B3859" s="1">
        <v>0.1102567844119488</v>
      </c>
      <c r="C3859" s="2">
        <v>0.23994207963364095</v>
      </c>
      <c r="D3859" s="1">
        <v>9.830612344520176E-2</v>
      </c>
      <c r="E3859" s="1">
        <v>34.86456149038419</v>
      </c>
      <c r="G3859" s="1">
        <v>3846</v>
      </c>
    </row>
    <row r="3860" spans="1:7" x14ac:dyDescent="0.3">
      <c r="A3860" s="1">
        <v>3847</v>
      </c>
      <c r="B3860" s="1">
        <v>4.9968540126865656E-2</v>
      </c>
      <c r="C3860" s="2">
        <v>0.23982873930054552</v>
      </c>
      <c r="D3860" s="1">
        <v>4.612017745800058E-2</v>
      </c>
      <c r="E3860" s="1">
        <v>13.564904553491353</v>
      </c>
      <c r="G3860" s="1">
        <v>3847</v>
      </c>
    </row>
    <row r="3861" spans="1:7" x14ac:dyDescent="0.3">
      <c r="A3861" s="1">
        <v>3848</v>
      </c>
      <c r="B3861" s="1">
        <v>0.25694930025084922</v>
      </c>
      <c r="C3861" s="2">
        <v>0.23916859317843953</v>
      </c>
      <c r="D3861" s="1">
        <v>0.33018744436881514</v>
      </c>
      <c r="E3861" s="1">
        <v>60.398455945724905</v>
      </c>
      <c r="G3861" s="1">
        <v>3848</v>
      </c>
    </row>
    <row r="3862" spans="1:7" x14ac:dyDescent="0.3">
      <c r="A3862" s="1">
        <v>3849</v>
      </c>
      <c r="B3862" s="1">
        <v>0.3664214758246262</v>
      </c>
      <c r="C3862" s="2">
        <v>0.24318708653695623</v>
      </c>
      <c r="D3862" s="1">
        <v>0.39963955986826488</v>
      </c>
      <c r="E3862" s="1">
        <v>74.298731936206508</v>
      </c>
      <c r="G3862" s="1">
        <v>3849</v>
      </c>
    </row>
    <row r="3863" spans="1:7" x14ac:dyDescent="0.3">
      <c r="A3863" s="1">
        <v>3850</v>
      </c>
      <c r="B3863" s="1">
        <v>0.26002140647725824</v>
      </c>
      <c r="C3863" s="2">
        <v>0.24295409631495832</v>
      </c>
      <c r="D3863" s="1">
        <v>0.35266410579150448</v>
      </c>
      <c r="E3863" s="1">
        <v>46.661737277209347</v>
      </c>
      <c r="G3863" s="1">
        <v>3850</v>
      </c>
    </row>
    <row r="3864" spans="1:7" x14ac:dyDescent="0.3">
      <c r="A3864" s="1">
        <v>3851</v>
      </c>
      <c r="B3864" s="1">
        <v>0.31267325687902792</v>
      </c>
      <c r="C3864" s="2">
        <v>0.24654018403013975</v>
      </c>
      <c r="D3864" s="1">
        <v>0.37954344929363282</v>
      </c>
      <c r="E3864" s="1">
        <v>73.644666628150944</v>
      </c>
      <c r="G3864" s="1">
        <v>3851</v>
      </c>
    </row>
    <row r="3865" spans="1:7" x14ac:dyDescent="0.3">
      <c r="A3865" s="1">
        <v>3852</v>
      </c>
      <c r="B3865" s="1">
        <v>0.38146770332688312</v>
      </c>
      <c r="C3865" s="2">
        <v>0.24154797812551365</v>
      </c>
      <c r="D3865" s="1">
        <v>0.41550118132688807</v>
      </c>
      <c r="E3865" s="1">
        <v>72.907387404297367</v>
      </c>
      <c r="G3865" s="1">
        <v>3852</v>
      </c>
    </row>
    <row r="3866" spans="1:7" x14ac:dyDescent="0.3">
      <c r="A3866" s="1">
        <v>3853</v>
      </c>
      <c r="B3866" s="1">
        <v>0.11943871472695648</v>
      </c>
      <c r="C3866" s="2">
        <v>0.23589658055417181</v>
      </c>
      <c r="D3866" s="1">
        <v>0.10032055342163403</v>
      </c>
      <c r="E3866" s="1">
        <v>13.144495277173096</v>
      </c>
      <c r="G3866" s="1">
        <v>3853</v>
      </c>
    </row>
    <row r="3867" spans="1:7" x14ac:dyDescent="0.3">
      <c r="A3867" s="1">
        <v>3854</v>
      </c>
      <c r="B3867" s="1">
        <v>8.5508117727499139E-2</v>
      </c>
      <c r="C3867" s="2">
        <v>0.23798294205831899</v>
      </c>
      <c r="D3867" s="1">
        <v>0.11581496322340153</v>
      </c>
      <c r="E3867" s="1">
        <v>16.767838873321672</v>
      </c>
      <c r="G3867" s="1">
        <v>3854</v>
      </c>
    </row>
    <row r="3868" spans="1:7" x14ac:dyDescent="0.3">
      <c r="A3868" s="1">
        <v>3855</v>
      </c>
      <c r="B3868" s="1">
        <v>0.23202691243242946</v>
      </c>
      <c r="C3868" s="2">
        <v>0.23837792579557654</v>
      </c>
      <c r="D3868" s="1">
        <v>0.17982101606438056</v>
      </c>
      <c r="E3868" s="1">
        <v>30.760049698580481</v>
      </c>
      <c r="G3868" s="1">
        <v>3855</v>
      </c>
    </row>
    <row r="3869" spans="1:7" x14ac:dyDescent="0.3">
      <c r="A3869" s="1">
        <v>3856</v>
      </c>
      <c r="B3869" s="1">
        <v>0.19498217920464991</v>
      </c>
      <c r="C3869" s="2">
        <v>0.23951840451253434</v>
      </c>
      <c r="D3869" s="1">
        <v>0.30301282746017083</v>
      </c>
      <c r="E3869" s="1">
        <v>54.083879899782247</v>
      </c>
      <c r="G3869" s="1">
        <v>3856</v>
      </c>
    </row>
    <row r="3870" spans="1:7" x14ac:dyDescent="0.3">
      <c r="A3870" s="1">
        <v>3857</v>
      </c>
      <c r="B3870" s="1">
        <v>0.26621822866270217</v>
      </c>
      <c r="C3870" s="2">
        <v>0.23625625959768093</v>
      </c>
      <c r="D3870" s="1">
        <v>0.32315051548333107</v>
      </c>
      <c r="E3870" s="1">
        <v>31.726704898614734</v>
      </c>
      <c r="G3870" s="1">
        <v>3857</v>
      </c>
    </row>
    <row r="3871" spans="1:7" x14ac:dyDescent="0.3">
      <c r="A3871" s="1">
        <v>3858</v>
      </c>
      <c r="B3871" s="1">
        <v>5.5891060270970745E-2</v>
      </c>
      <c r="C3871" s="2">
        <v>0.23661642497471394</v>
      </c>
      <c r="D3871" s="1">
        <v>0.11414297154194605</v>
      </c>
      <c r="E3871" s="1">
        <v>23.960424919275969</v>
      </c>
      <c r="G3871" s="1">
        <v>3858</v>
      </c>
    </row>
    <row r="3872" spans="1:7" x14ac:dyDescent="0.3">
      <c r="A3872" s="1">
        <v>3859</v>
      </c>
      <c r="B3872" s="1">
        <v>0.28065944849697039</v>
      </c>
      <c r="C3872" s="2">
        <v>0.21710759452809006</v>
      </c>
      <c r="D3872" s="1">
        <v>0.39639192359038228</v>
      </c>
      <c r="E3872" s="1">
        <v>65.180464565751663</v>
      </c>
      <c r="G3872" s="1">
        <v>3859</v>
      </c>
    </row>
    <row r="3873" spans="1:7" x14ac:dyDescent="0.3">
      <c r="A3873" s="1">
        <v>3860</v>
      </c>
      <c r="B3873" s="1">
        <v>0.16124982312137356</v>
      </c>
      <c r="C3873" s="2">
        <v>0.20298223333938611</v>
      </c>
      <c r="D3873" s="1">
        <v>0.43026167862680015</v>
      </c>
      <c r="E3873" s="1">
        <v>58.976494450102557</v>
      </c>
      <c r="G3873" s="1">
        <v>3860</v>
      </c>
    </row>
    <row r="3874" spans="1:7" x14ac:dyDescent="0.3">
      <c r="A3874" s="1">
        <v>3861</v>
      </c>
      <c r="B3874" s="1">
        <v>0.13380281148745884</v>
      </c>
      <c r="C3874" s="2">
        <v>0.20306075033831703</v>
      </c>
      <c r="D3874" s="1">
        <v>0.30717837926301256</v>
      </c>
      <c r="E3874" s="1">
        <v>37.363336105394886</v>
      </c>
      <c r="G3874" s="1">
        <v>3861</v>
      </c>
    </row>
    <row r="3875" spans="1:7" x14ac:dyDescent="0.3">
      <c r="A3875" s="1">
        <v>3862</v>
      </c>
      <c r="B3875" s="1">
        <v>0.24960241456586629</v>
      </c>
      <c r="C3875" s="2">
        <v>0.19067283589062145</v>
      </c>
      <c r="D3875" s="1">
        <v>0.46289761120329409</v>
      </c>
      <c r="E3875" s="1">
        <v>67.055340907300476</v>
      </c>
      <c r="G3875" s="1">
        <v>3862</v>
      </c>
    </row>
    <row r="3876" spans="1:7" x14ac:dyDescent="0.3">
      <c r="A3876" s="1">
        <v>3863</v>
      </c>
      <c r="B3876" s="1">
        <v>9.5134715257719479E-2</v>
      </c>
      <c r="C3876" s="2">
        <v>0.19261186732500152</v>
      </c>
      <c r="D3876" s="1">
        <v>0.16395605473864822</v>
      </c>
      <c r="E3876" s="1">
        <v>12.290694065258956</v>
      </c>
      <c r="G3876" s="1">
        <v>3863</v>
      </c>
    </row>
    <row r="3877" spans="1:7" x14ac:dyDescent="0.3">
      <c r="A3877" s="1">
        <v>3864</v>
      </c>
      <c r="B3877" s="1">
        <v>0.14487611722737129</v>
      </c>
      <c r="C3877" s="2">
        <v>0.19370954182596484</v>
      </c>
      <c r="D3877" s="1">
        <v>0.21869743853308157</v>
      </c>
      <c r="E3877" s="1">
        <v>25.644985867785408</v>
      </c>
      <c r="G3877" s="1">
        <v>3864</v>
      </c>
    </row>
    <row r="3878" spans="1:7" x14ac:dyDescent="0.3">
      <c r="A3878" s="1">
        <v>3865</v>
      </c>
      <c r="B3878" s="1">
        <v>0.13938979243621866</v>
      </c>
      <c r="C3878" s="2">
        <v>0.19450107842586684</v>
      </c>
      <c r="D3878" s="1">
        <v>0.17893669735010129</v>
      </c>
      <c r="E3878" s="1">
        <v>34.17721753323444</v>
      </c>
      <c r="G3878" s="1">
        <v>3865</v>
      </c>
    </row>
    <row r="3879" spans="1:7" x14ac:dyDescent="0.3">
      <c r="A3879" s="1">
        <v>3866</v>
      </c>
      <c r="B3879" s="1">
        <v>0.10367264609780789</v>
      </c>
      <c r="C3879" s="2">
        <v>0.1931147223598815</v>
      </c>
      <c r="D3879" s="1">
        <v>0.12105177302063898</v>
      </c>
      <c r="E3879" s="1">
        <v>9.8741360041731951</v>
      </c>
      <c r="G3879" s="1">
        <v>3866</v>
      </c>
    </row>
    <row r="3880" spans="1:7" x14ac:dyDescent="0.3">
      <c r="A3880" s="1">
        <v>3867</v>
      </c>
      <c r="B3880" s="1">
        <v>0.37223396454123214</v>
      </c>
      <c r="C3880" s="2">
        <v>0.18935246260883171</v>
      </c>
      <c r="D3880" s="1">
        <v>0.23590593929559747</v>
      </c>
      <c r="E3880" s="1">
        <v>25.547585705366636</v>
      </c>
      <c r="G3880" s="1">
        <v>3867</v>
      </c>
    </row>
    <row r="3881" spans="1:7" x14ac:dyDescent="0.3">
      <c r="A3881" s="1">
        <v>3868</v>
      </c>
      <c r="B3881" s="1">
        <v>0.26757423099571126</v>
      </c>
      <c r="C3881" s="2">
        <v>0.18909127177543458</v>
      </c>
      <c r="D3881" s="1">
        <v>0.37939610761628506</v>
      </c>
      <c r="E3881" s="1">
        <v>60.807028862337461</v>
      </c>
      <c r="G3881" s="1">
        <v>3868</v>
      </c>
    </row>
    <row r="3882" spans="1:7" x14ac:dyDescent="0.3">
      <c r="A3882" s="1">
        <v>3869</v>
      </c>
      <c r="B3882" s="1">
        <v>6.7017457143055667E-2</v>
      </c>
      <c r="C3882" s="2">
        <v>0.18769820786017194</v>
      </c>
      <c r="D3882" s="1">
        <v>6.8426874550030325E-2</v>
      </c>
      <c r="E3882" s="1">
        <v>23.126307155533212</v>
      </c>
      <c r="G3882" s="1">
        <v>3869</v>
      </c>
    </row>
    <row r="3883" spans="1:7" x14ac:dyDescent="0.3">
      <c r="A3883" s="1">
        <v>3870</v>
      </c>
      <c r="B3883" s="1">
        <v>0.26914113570235138</v>
      </c>
      <c r="C3883" s="2">
        <v>0.18901520671781305</v>
      </c>
      <c r="D3883" s="1">
        <v>0.3195717025877442</v>
      </c>
      <c r="E3883" s="1">
        <v>51.510266305914158</v>
      </c>
      <c r="G3883" s="1">
        <v>3870</v>
      </c>
    </row>
    <row r="3884" spans="1:7" x14ac:dyDescent="0.3">
      <c r="A3884" s="1">
        <v>3871</v>
      </c>
      <c r="B3884" s="1">
        <v>0.17447216222704454</v>
      </c>
      <c r="C3884" s="2">
        <v>0.18117849178775552</v>
      </c>
      <c r="D3884" s="1">
        <v>0.14740827672460316</v>
      </c>
      <c r="E3884" s="1">
        <v>12.961491683970428</v>
      </c>
      <c r="G3884" s="1">
        <v>3871</v>
      </c>
    </row>
    <row r="3885" spans="1:7" x14ac:dyDescent="0.3">
      <c r="A3885" s="1">
        <v>3872</v>
      </c>
      <c r="B3885" s="1">
        <v>0.39695475528624963</v>
      </c>
      <c r="C3885" s="2">
        <v>0.1867756174138045</v>
      </c>
      <c r="D3885" s="1">
        <v>0.4586202240492484</v>
      </c>
      <c r="E3885" s="1">
        <v>66.493869337438397</v>
      </c>
      <c r="G3885" s="1">
        <v>3872</v>
      </c>
    </row>
    <row r="3886" spans="1:7" x14ac:dyDescent="0.3">
      <c r="A3886" s="1">
        <v>3873</v>
      </c>
      <c r="B3886" s="1">
        <v>0.39317658086385376</v>
      </c>
      <c r="C3886" s="2">
        <v>0.1468359874042785</v>
      </c>
      <c r="D3886" s="1">
        <v>0.38459021991858178</v>
      </c>
      <c r="E3886" s="1">
        <v>77.107436117100917</v>
      </c>
      <c r="G3886" s="1">
        <v>3873</v>
      </c>
    </row>
    <row r="3887" spans="1:7" x14ac:dyDescent="0.3">
      <c r="A3887" s="1">
        <v>3874</v>
      </c>
      <c r="B3887" s="1">
        <v>0.31817049621336857</v>
      </c>
      <c r="C3887" s="2">
        <v>0.13725602519495836</v>
      </c>
      <c r="D3887" s="1">
        <v>0.45104830332206985</v>
      </c>
      <c r="E3887" s="1">
        <v>77.494932603625614</v>
      </c>
      <c r="G3887" s="1">
        <v>3874</v>
      </c>
    </row>
    <row r="3888" spans="1:7" x14ac:dyDescent="0.3">
      <c r="A3888" s="1">
        <v>3875</v>
      </c>
      <c r="B3888" s="1">
        <v>1.4127617098642247E-2</v>
      </c>
      <c r="C3888" s="2">
        <v>0.1372105449733195</v>
      </c>
      <c r="D3888" s="1">
        <v>1.7676491540232861E-2</v>
      </c>
      <c r="E3888" s="1">
        <v>-3.0819832439443751</v>
      </c>
      <c r="G3888" s="1">
        <v>3875</v>
      </c>
    </row>
    <row r="3889" spans="1:7" x14ac:dyDescent="0.3">
      <c r="A3889" s="1">
        <v>3876</v>
      </c>
      <c r="B3889" s="1">
        <v>9.8940767559825629E-2</v>
      </c>
      <c r="C3889" s="2">
        <v>0.1382496194194596</v>
      </c>
      <c r="D3889" s="1">
        <v>8.8421501187070067E-2</v>
      </c>
      <c r="E3889" s="1">
        <v>14.554718861956584</v>
      </c>
      <c r="G3889" s="1">
        <v>3876</v>
      </c>
    </row>
    <row r="3890" spans="1:7" x14ac:dyDescent="0.3">
      <c r="A3890" s="1">
        <v>3877</v>
      </c>
      <c r="B3890" s="1">
        <v>4.6058404266265153E-2</v>
      </c>
      <c r="C3890" s="2">
        <v>0.14439382826047906</v>
      </c>
      <c r="D3890" s="1">
        <v>5.3102632997281345E-2</v>
      </c>
      <c r="E3890" s="1">
        <v>4.4756487107033838</v>
      </c>
      <c r="G3890" s="1">
        <v>3877</v>
      </c>
    </row>
    <row r="3891" spans="1:7" x14ac:dyDescent="0.3">
      <c r="A3891" s="1">
        <v>3878</v>
      </c>
      <c r="B3891" s="1">
        <v>6.28385764733774E-2</v>
      </c>
      <c r="C3891" s="2">
        <v>0.14042774000502328</v>
      </c>
      <c r="D3891" s="1">
        <v>0.10866711286961615</v>
      </c>
      <c r="E3891" s="1">
        <v>-5.976824205021769</v>
      </c>
      <c r="G3891" s="1">
        <v>3878</v>
      </c>
    </row>
    <row r="3892" spans="1:7" x14ac:dyDescent="0.3">
      <c r="A3892" s="1">
        <v>3879</v>
      </c>
      <c r="B3892" s="1">
        <v>5.5057527680238964E-2</v>
      </c>
      <c r="C3892" s="2">
        <v>0.14089335211861481</v>
      </c>
      <c r="D3892" s="1">
        <v>5.9871610813181653E-2</v>
      </c>
      <c r="E3892" s="1">
        <v>-1.166241279910718</v>
      </c>
      <c r="G3892" s="1">
        <v>3879</v>
      </c>
    </row>
    <row r="3893" spans="1:7" x14ac:dyDescent="0.3">
      <c r="A3893" s="1">
        <v>3880</v>
      </c>
      <c r="B3893" s="1">
        <v>0.17393269116494495</v>
      </c>
      <c r="C3893" s="2">
        <v>0.13612695427006483</v>
      </c>
      <c r="D3893" s="1">
        <v>0.16621046189330591</v>
      </c>
      <c r="E3893" s="1">
        <v>15.63607858917182</v>
      </c>
      <c r="G3893" s="1">
        <v>3880</v>
      </c>
    </row>
    <row r="3894" spans="1:7" x14ac:dyDescent="0.3">
      <c r="A3894" s="1">
        <v>3881</v>
      </c>
      <c r="B3894" s="1">
        <v>0.44419664960170918</v>
      </c>
      <c r="C3894" s="2">
        <v>0.12932824278498878</v>
      </c>
      <c r="D3894" s="1">
        <v>0.389327369955631</v>
      </c>
      <c r="E3894" s="1">
        <v>70.651326535312592</v>
      </c>
      <c r="G3894" s="1">
        <v>3881</v>
      </c>
    </row>
    <row r="3895" spans="1:7" x14ac:dyDescent="0.3">
      <c r="A3895" s="1">
        <v>3882</v>
      </c>
      <c r="B3895" s="1">
        <v>4.9523591342902358E-2</v>
      </c>
      <c r="C3895" s="2">
        <v>0.1243071041795609</v>
      </c>
      <c r="D3895" s="1">
        <v>4.3153627702816139E-2</v>
      </c>
      <c r="E3895" s="1">
        <v>6.1596818153963895</v>
      </c>
      <c r="G3895" s="1">
        <v>3882</v>
      </c>
    </row>
    <row r="3896" spans="1:7" x14ac:dyDescent="0.3">
      <c r="A3896" s="1">
        <v>3883</v>
      </c>
      <c r="B3896" s="1">
        <v>0.25769987143205142</v>
      </c>
      <c r="C3896" s="2">
        <v>0.11496698568243487</v>
      </c>
      <c r="D3896" s="1">
        <v>0.25015176432931202</v>
      </c>
      <c r="E3896" s="1">
        <v>50.176501589648261</v>
      </c>
      <c r="G3896" s="1">
        <v>3883</v>
      </c>
    </row>
    <row r="3897" spans="1:7" x14ac:dyDescent="0.3">
      <c r="A3897" s="1">
        <v>3884</v>
      </c>
      <c r="B3897" s="1">
        <v>0.30911905395243777</v>
      </c>
      <c r="C3897" s="2">
        <v>0.1139643861530432</v>
      </c>
      <c r="D3897" s="1">
        <v>0.24503622819708493</v>
      </c>
      <c r="E3897" s="1">
        <v>42.403935121464457</v>
      </c>
      <c r="G3897" s="1">
        <v>3884</v>
      </c>
    </row>
    <row r="3898" spans="1:7" x14ac:dyDescent="0.3">
      <c r="A3898" s="1">
        <v>3885</v>
      </c>
      <c r="B3898" s="1">
        <v>0.1398315951938473</v>
      </c>
      <c r="C3898" s="2">
        <v>0.1159087797025161</v>
      </c>
      <c r="D3898" s="1">
        <v>0.10886368403197125</v>
      </c>
      <c r="E3898" s="1">
        <v>37.084069129780239</v>
      </c>
      <c r="G3898" s="1">
        <v>3885</v>
      </c>
    </row>
    <row r="3899" spans="1:7" x14ac:dyDescent="0.3">
      <c r="A3899" s="1">
        <v>3886</v>
      </c>
      <c r="B3899" s="1">
        <v>3.0407437539977423E-2</v>
      </c>
      <c r="C3899" s="2">
        <v>0.12487226169118501</v>
      </c>
      <c r="D3899" s="1">
        <v>3.5834182037644755E-2</v>
      </c>
      <c r="E3899" s="1">
        <v>-9.6833029977461127</v>
      </c>
      <c r="G3899" s="1">
        <v>3886</v>
      </c>
    </row>
    <row r="3900" spans="1:7" x14ac:dyDescent="0.3">
      <c r="A3900" s="1">
        <v>3887</v>
      </c>
      <c r="B3900" s="1">
        <v>0.50672413800974281</v>
      </c>
      <c r="C3900" s="2">
        <v>0.1283075032254728</v>
      </c>
      <c r="D3900" s="1">
        <v>0.46879334863938521</v>
      </c>
      <c r="E3900" s="1">
        <v>68.085666415913522</v>
      </c>
      <c r="G3900" s="1">
        <v>3887</v>
      </c>
    </row>
    <row r="3901" spans="1:7" x14ac:dyDescent="0.3">
      <c r="A3901" s="1">
        <v>3888</v>
      </c>
      <c r="B3901" s="1">
        <v>0.10977533643611595</v>
      </c>
      <c r="C3901" s="2">
        <v>0.12700528052139734</v>
      </c>
      <c r="D3901" s="1">
        <v>0.13294122849180329</v>
      </c>
      <c r="E3901" s="1">
        <v>4.6196087715455469</v>
      </c>
      <c r="G3901" s="1">
        <v>3888</v>
      </c>
    </row>
    <row r="3902" spans="1:7" x14ac:dyDescent="0.3">
      <c r="A3902" s="1">
        <v>3889</v>
      </c>
      <c r="B3902" s="1">
        <v>0.33405803649337984</v>
      </c>
      <c r="C3902" s="2">
        <v>0.12602231848604342</v>
      </c>
      <c r="D3902" s="1">
        <v>0.45535803982885598</v>
      </c>
      <c r="E3902" s="1">
        <v>55.914561965967337</v>
      </c>
      <c r="G3902" s="1">
        <v>3889</v>
      </c>
    </row>
    <row r="3903" spans="1:7" x14ac:dyDescent="0.3">
      <c r="A3903" s="1">
        <v>3890</v>
      </c>
      <c r="B3903" s="1">
        <v>0.18383198853040988</v>
      </c>
      <c r="C3903" s="2">
        <v>0.12601103168883532</v>
      </c>
      <c r="D3903" s="1">
        <v>0.21215928622021307</v>
      </c>
      <c r="E3903" s="1">
        <v>24.467780215788881</v>
      </c>
      <c r="G3903" s="1">
        <v>3890</v>
      </c>
    </row>
    <row r="3904" spans="1:7" x14ac:dyDescent="0.3">
      <c r="A3904" s="1">
        <v>3891</v>
      </c>
      <c r="B3904" s="1">
        <v>0.39642428595637841</v>
      </c>
      <c r="C3904" s="2">
        <v>0.12618206277094146</v>
      </c>
      <c r="D3904" s="1">
        <v>0.33392569885027057</v>
      </c>
      <c r="E3904" s="1">
        <v>54.506595741884432</v>
      </c>
      <c r="G3904" s="1">
        <v>3891</v>
      </c>
    </row>
    <row r="3905" spans="1:7" x14ac:dyDescent="0.3">
      <c r="A3905" s="1">
        <v>3892</v>
      </c>
      <c r="B3905" s="1">
        <v>0.43351523298542111</v>
      </c>
      <c r="C3905" s="2">
        <v>0.12227421098191414</v>
      </c>
      <c r="D3905" s="1">
        <v>0.3858350190036608</v>
      </c>
      <c r="E3905" s="1">
        <v>55.203288007912299</v>
      </c>
      <c r="G3905" s="1">
        <v>3892</v>
      </c>
    </row>
    <row r="3906" spans="1:7" x14ac:dyDescent="0.3">
      <c r="A3906" s="1">
        <v>3893</v>
      </c>
      <c r="B3906" s="1">
        <v>0.33070654491381479</v>
      </c>
      <c r="C3906" s="2">
        <v>0.11758592916877403</v>
      </c>
      <c r="D3906" s="1">
        <v>0.33139918159843684</v>
      </c>
      <c r="E3906" s="1">
        <v>53.008031366876821</v>
      </c>
      <c r="G3906" s="1">
        <v>3893</v>
      </c>
    </row>
    <row r="3907" spans="1:7" x14ac:dyDescent="0.3">
      <c r="A3907" s="1">
        <v>3894</v>
      </c>
      <c r="B3907" s="1">
        <v>0.34744609223469414</v>
      </c>
      <c r="C3907" s="2">
        <v>0.11676618338674455</v>
      </c>
      <c r="D3907" s="1">
        <v>0.34702958449742227</v>
      </c>
      <c r="E3907" s="1">
        <v>55.152828189646286</v>
      </c>
      <c r="G3907" s="1">
        <v>3894</v>
      </c>
    </row>
    <row r="3908" spans="1:7" x14ac:dyDescent="0.3">
      <c r="A3908" s="1">
        <v>3895</v>
      </c>
      <c r="B3908" s="1">
        <v>9.5872153275135097E-2</v>
      </c>
      <c r="C3908" s="2">
        <v>0.11905790834380374</v>
      </c>
      <c r="D3908" s="1">
        <v>0.10356516555196317</v>
      </c>
      <c r="E3908" s="1">
        <v>29.96113875458839</v>
      </c>
      <c r="G3908" s="1">
        <v>3895</v>
      </c>
    </row>
    <row r="3909" spans="1:7" x14ac:dyDescent="0.3">
      <c r="A3909" s="1">
        <v>3896</v>
      </c>
      <c r="B3909" s="1">
        <v>0.18696734967802747</v>
      </c>
      <c r="C3909" s="2">
        <v>0.11900640672893315</v>
      </c>
      <c r="D3909" s="1">
        <v>0.22139752891790304</v>
      </c>
      <c r="E3909" s="1">
        <v>38.442128801197128</v>
      </c>
      <c r="G3909" s="1">
        <v>3896</v>
      </c>
    </row>
    <row r="3910" spans="1:7" x14ac:dyDescent="0.3">
      <c r="A3910" s="1">
        <v>3897</v>
      </c>
      <c r="B3910" s="1">
        <v>0.12997311557588431</v>
      </c>
      <c r="C3910" s="2">
        <v>0.11945715133779444</v>
      </c>
      <c r="D3910" s="1">
        <v>0.1481952537645633</v>
      </c>
      <c r="E3910" s="1">
        <v>31.378990072734592</v>
      </c>
      <c r="G3910" s="1">
        <v>3897</v>
      </c>
    </row>
    <row r="3911" spans="1:7" x14ac:dyDescent="0.3">
      <c r="A3911" s="1">
        <v>3898</v>
      </c>
      <c r="B3911" s="1">
        <v>6.0383148620502036E-2</v>
      </c>
      <c r="C3911" s="2">
        <v>0.12074878732535696</v>
      </c>
      <c r="D3911" s="1">
        <v>6.3271943101689335E-2</v>
      </c>
      <c r="E3911" s="1">
        <v>16.635044072639271</v>
      </c>
      <c r="G3911" s="1">
        <v>3898</v>
      </c>
    </row>
    <row r="3912" spans="1:7" x14ac:dyDescent="0.3">
      <c r="A3912" s="1">
        <v>3899</v>
      </c>
      <c r="B3912" s="1">
        <v>0.5373426487431131</v>
      </c>
      <c r="C3912" s="2">
        <v>0.11635766237019751</v>
      </c>
      <c r="D3912" s="1">
        <v>0.4761280402890728</v>
      </c>
      <c r="E3912" s="1">
        <v>93.178145604617683</v>
      </c>
      <c r="G3912" s="1">
        <v>3899</v>
      </c>
    </row>
    <row r="3913" spans="1:7" x14ac:dyDescent="0.3">
      <c r="A3913" s="1">
        <v>3900</v>
      </c>
      <c r="B3913" s="1">
        <v>0.21491485861598197</v>
      </c>
      <c r="C3913" s="2">
        <v>0.11738937038938614</v>
      </c>
      <c r="D3913" s="1">
        <v>0.20475394759226062</v>
      </c>
      <c r="E3913" s="1">
        <v>28.927171949628683</v>
      </c>
      <c r="G3913" s="1">
        <v>3900</v>
      </c>
    </row>
    <row r="3914" spans="1:7" x14ac:dyDescent="0.3">
      <c r="A3914" s="1">
        <v>3901</v>
      </c>
      <c r="B3914" s="1">
        <v>0.21422051318740531</v>
      </c>
      <c r="C3914" s="2">
        <v>0.1114447762406703</v>
      </c>
      <c r="D3914" s="1">
        <v>0.11440929363008427</v>
      </c>
      <c r="E3914" s="1">
        <v>18.141006044047892</v>
      </c>
      <c r="G3914" s="1">
        <v>3901</v>
      </c>
    </row>
    <row r="3915" spans="1:7" x14ac:dyDescent="0.3">
      <c r="A3915" s="1">
        <v>3902</v>
      </c>
      <c r="B3915" s="1">
        <v>0.46883700133201828</v>
      </c>
      <c r="C3915" s="2">
        <v>0.12051029384426078</v>
      </c>
      <c r="D3915" s="1">
        <v>0.33647212762918222</v>
      </c>
      <c r="E3915" s="1">
        <v>34.602000887309359</v>
      </c>
      <c r="G3915" s="1">
        <v>3902</v>
      </c>
    </row>
    <row r="3916" spans="1:7" x14ac:dyDescent="0.3">
      <c r="A3916" s="1">
        <v>3903</v>
      </c>
      <c r="B3916" s="1">
        <v>0.40859219709820255</v>
      </c>
      <c r="C3916" s="2">
        <v>0.12295790664703043</v>
      </c>
      <c r="D3916" s="1">
        <v>0.23581023117326902</v>
      </c>
      <c r="E3916" s="1">
        <v>52.022843990061631</v>
      </c>
      <c r="G3916" s="1">
        <v>3903</v>
      </c>
    </row>
    <row r="3917" spans="1:7" x14ac:dyDescent="0.3">
      <c r="A3917" s="1">
        <v>3904</v>
      </c>
      <c r="B3917" s="1">
        <v>0.3745115696130919</v>
      </c>
      <c r="C3917" s="2">
        <v>0.12115875135539483</v>
      </c>
      <c r="D3917" s="1">
        <v>0.27425196355000436</v>
      </c>
      <c r="E3917" s="1">
        <v>55.65491240574039</v>
      </c>
      <c r="G3917" s="1">
        <v>3904</v>
      </c>
    </row>
    <row r="3918" spans="1:7" x14ac:dyDescent="0.3">
      <c r="A3918" s="1">
        <v>3905</v>
      </c>
      <c r="B3918" s="1">
        <v>0.39636237526858598</v>
      </c>
      <c r="C3918" s="2">
        <v>0.12675303461385276</v>
      </c>
      <c r="D3918" s="1">
        <v>0.38172438721466867</v>
      </c>
      <c r="E3918" s="1">
        <v>61.620047824165745</v>
      </c>
      <c r="G3918" s="1">
        <v>3905</v>
      </c>
    </row>
    <row r="3919" spans="1:7" x14ac:dyDescent="0.3">
      <c r="A3919" s="1">
        <v>3906</v>
      </c>
      <c r="B3919" s="1">
        <v>0.10424755803679862</v>
      </c>
      <c r="C3919" s="2">
        <v>0.1204849011782026</v>
      </c>
      <c r="D3919" s="1">
        <v>0.11619954168870086</v>
      </c>
      <c r="E3919" s="1">
        <v>26.643223341511479</v>
      </c>
      <c r="G3919" s="1">
        <v>3906</v>
      </c>
    </row>
    <row r="3920" spans="1:7" x14ac:dyDescent="0.3">
      <c r="A3920" s="1">
        <v>3907</v>
      </c>
      <c r="B3920" s="1">
        <v>1.796498433436378E-2</v>
      </c>
      <c r="C3920" s="2">
        <v>0.12051969575069726</v>
      </c>
      <c r="D3920" s="1">
        <v>2.3086129820457584E-2</v>
      </c>
      <c r="E3920" s="1">
        <v>10.983149193372066</v>
      </c>
      <c r="G3920" s="1">
        <v>3907</v>
      </c>
    </row>
    <row r="3921" spans="1:7" x14ac:dyDescent="0.3">
      <c r="A3921" s="1">
        <v>3908</v>
      </c>
      <c r="B3921" s="1">
        <v>6.5318552491483356E-2</v>
      </c>
      <c r="C3921" s="2">
        <v>0.12029682995260031</v>
      </c>
      <c r="D3921" s="1">
        <v>5.5379101356751885E-2</v>
      </c>
      <c r="E3921" s="1">
        <v>11.538885884541106</v>
      </c>
      <c r="G3921" s="1">
        <v>3908</v>
      </c>
    </row>
    <row r="3922" spans="1:7" x14ac:dyDescent="0.3">
      <c r="A3922" s="1">
        <v>3909</v>
      </c>
      <c r="B3922" s="1">
        <v>0.24515023427436969</v>
      </c>
      <c r="C3922" s="2">
        <v>0.12074283912908154</v>
      </c>
      <c r="D3922" s="1">
        <v>0.18796361131965744</v>
      </c>
      <c r="E3922" s="1">
        <v>29.404510078862025</v>
      </c>
      <c r="G3922" s="1">
        <v>3909</v>
      </c>
    </row>
    <row r="3923" spans="1:7" x14ac:dyDescent="0.3">
      <c r="A3923" s="1">
        <v>3910</v>
      </c>
      <c r="B3923" s="1">
        <v>9.7845766485706351E-2</v>
      </c>
      <c r="C3923" s="2">
        <v>0.13138545178792324</v>
      </c>
      <c r="D3923" s="1">
        <v>9.398663257347642E-2</v>
      </c>
      <c r="E3923" s="1">
        <v>20.676398150427655</v>
      </c>
      <c r="G3923" s="1">
        <v>3910</v>
      </c>
    </row>
    <row r="3924" spans="1:7" x14ac:dyDescent="0.3">
      <c r="A3924" s="1">
        <v>3911</v>
      </c>
      <c r="B3924" s="1">
        <v>0.13904047859656563</v>
      </c>
      <c r="C3924" s="2">
        <v>0.13262551611138348</v>
      </c>
      <c r="D3924" s="1">
        <v>0.14381205392612842</v>
      </c>
      <c r="E3924" s="1">
        <v>17.340785807845592</v>
      </c>
      <c r="G3924" s="1">
        <v>3911</v>
      </c>
    </row>
    <row r="3925" spans="1:7" x14ac:dyDescent="0.3">
      <c r="A3925" s="1">
        <v>3912</v>
      </c>
      <c r="B3925" s="1">
        <v>0.29182289487763929</v>
      </c>
      <c r="C3925" s="2">
        <v>0.13389833925646072</v>
      </c>
      <c r="D3925" s="1">
        <v>0.36956160929694842</v>
      </c>
      <c r="E3925" s="1">
        <v>71.887105092625077</v>
      </c>
      <c r="G3925" s="1">
        <v>3912</v>
      </c>
    </row>
    <row r="3926" spans="1:7" x14ac:dyDescent="0.3">
      <c r="A3926" s="1">
        <v>3913</v>
      </c>
      <c r="B3926" s="1">
        <v>0.28145894094951646</v>
      </c>
      <c r="C3926" s="2">
        <v>0.13449692514768588</v>
      </c>
      <c r="D3926" s="1">
        <v>0.41373051787878601</v>
      </c>
      <c r="E3926" s="1">
        <v>77.839493130574809</v>
      </c>
      <c r="G3926" s="1">
        <v>3913</v>
      </c>
    </row>
    <row r="3927" spans="1:7" x14ac:dyDescent="0.3">
      <c r="A3927" s="1">
        <v>3914</v>
      </c>
      <c r="B3927" s="1">
        <v>0.17068407172397682</v>
      </c>
      <c r="C3927" s="2">
        <v>0.12953296012649382</v>
      </c>
      <c r="D3927" s="1">
        <v>0.22995197697327119</v>
      </c>
      <c r="E3927" s="1">
        <v>19.985279356034003</v>
      </c>
      <c r="G3927" s="1">
        <v>3914</v>
      </c>
    </row>
    <row r="3928" spans="1:7" x14ac:dyDescent="0.3">
      <c r="A3928" s="1">
        <v>3915</v>
      </c>
      <c r="B3928" s="1">
        <v>0.13830092528231111</v>
      </c>
      <c r="C3928" s="2">
        <v>0.12485176598482513</v>
      </c>
      <c r="D3928" s="1">
        <v>0.20219404685255807</v>
      </c>
      <c r="E3928" s="1">
        <v>21.325450416335158</v>
      </c>
      <c r="G3928" s="1">
        <v>3915</v>
      </c>
    </row>
    <row r="3929" spans="1:7" x14ac:dyDescent="0.3">
      <c r="A3929" s="1">
        <v>3916</v>
      </c>
      <c r="B3929" s="1">
        <v>0.35927927157365469</v>
      </c>
      <c r="C3929" s="2">
        <v>0.1265760911023876</v>
      </c>
      <c r="D3929" s="1">
        <v>0.21825170057174362</v>
      </c>
      <c r="E3929" s="1">
        <v>45.537345745894072</v>
      </c>
      <c r="G3929" s="1">
        <v>3916</v>
      </c>
    </row>
    <row r="3930" spans="1:7" x14ac:dyDescent="0.3">
      <c r="A3930" s="1">
        <v>3917</v>
      </c>
      <c r="B3930" s="1">
        <v>8.3261288609441514E-2</v>
      </c>
      <c r="C3930" s="2">
        <v>0.12746939418765166</v>
      </c>
      <c r="D3930" s="1">
        <v>0.10690429862721988</v>
      </c>
      <c r="E3930" s="1">
        <v>27.449161265995503</v>
      </c>
      <c r="G3930" s="1">
        <v>3917</v>
      </c>
    </row>
    <row r="3931" spans="1:7" x14ac:dyDescent="0.3">
      <c r="A3931" s="1">
        <v>3918</v>
      </c>
      <c r="B3931" s="1">
        <v>2.0582363885755E-2</v>
      </c>
      <c r="C3931" s="2">
        <v>0.12817292311099776</v>
      </c>
      <c r="D3931" s="1">
        <v>1.5477940769180857E-2</v>
      </c>
      <c r="E3931" s="1">
        <v>2.2464643503017356</v>
      </c>
      <c r="G3931" s="1">
        <v>3918</v>
      </c>
    </row>
    <row r="3932" spans="1:7" x14ac:dyDescent="0.3">
      <c r="A3932" s="1">
        <v>3919</v>
      </c>
      <c r="B3932" s="1">
        <v>0.17853267436828762</v>
      </c>
      <c r="C3932" s="2">
        <v>0.13258460613616596</v>
      </c>
      <c r="D3932" s="1">
        <v>0.16578885949451644</v>
      </c>
      <c r="E3932" s="1">
        <v>20.008113792684412</v>
      </c>
      <c r="G3932" s="1">
        <v>3919</v>
      </c>
    </row>
    <row r="3933" spans="1:7" x14ac:dyDescent="0.3">
      <c r="A3933" s="1">
        <v>3920</v>
      </c>
      <c r="B3933" s="1">
        <v>0.17536491135651533</v>
      </c>
      <c r="C3933" s="2">
        <v>0.13296925374512994</v>
      </c>
      <c r="D3933" s="1">
        <v>0.1687499779814747</v>
      </c>
      <c r="E3933" s="1">
        <v>26.0146283828111</v>
      </c>
      <c r="G3933" s="1">
        <v>3920</v>
      </c>
    </row>
    <row r="3934" spans="1:7" x14ac:dyDescent="0.3">
      <c r="A3934" s="1">
        <v>3921</v>
      </c>
      <c r="B3934" s="1">
        <v>0.10048772323965277</v>
      </c>
      <c r="C3934" s="2">
        <v>0.13092619843783623</v>
      </c>
      <c r="D3934" s="1">
        <v>0.12668434323688399</v>
      </c>
      <c r="E3934" s="1">
        <v>-5.863222271789148</v>
      </c>
      <c r="G3934" s="1">
        <v>3921</v>
      </c>
    </row>
    <row r="3935" spans="1:7" x14ac:dyDescent="0.3">
      <c r="A3935" s="1">
        <v>3922</v>
      </c>
      <c r="B3935" s="1">
        <v>8.7842507675163023E-2</v>
      </c>
      <c r="C3935" s="2">
        <v>0.12988699739871304</v>
      </c>
      <c r="D3935" s="1">
        <v>8.4383909761834699E-2</v>
      </c>
      <c r="E3935" s="1">
        <v>23.179517673459493</v>
      </c>
      <c r="G3935" s="1">
        <v>3922</v>
      </c>
    </row>
    <row r="3936" spans="1:7" x14ac:dyDescent="0.3">
      <c r="A3936" s="1">
        <v>3923</v>
      </c>
      <c r="B3936" s="1">
        <v>0.22323319150321769</v>
      </c>
      <c r="C3936" s="2">
        <v>0.12960242893507073</v>
      </c>
      <c r="D3936" s="1">
        <v>0.20839461289339586</v>
      </c>
      <c r="E3936" s="1">
        <v>23.514777451945079</v>
      </c>
      <c r="G3936" s="1">
        <v>3923</v>
      </c>
    </row>
    <row r="3937" spans="1:7" x14ac:dyDescent="0.3">
      <c r="A3937" s="1">
        <v>3924</v>
      </c>
      <c r="B3937" s="1">
        <v>0.4544412454362835</v>
      </c>
      <c r="C3937" s="2">
        <v>0.12581369092607553</v>
      </c>
      <c r="D3937" s="1">
        <v>0.49682542197156521</v>
      </c>
      <c r="E3937" s="1">
        <v>66.629364543044915</v>
      </c>
      <c r="G3937" s="1">
        <v>3924</v>
      </c>
    </row>
    <row r="3938" spans="1:7" x14ac:dyDescent="0.3">
      <c r="A3938" s="1">
        <v>3925</v>
      </c>
      <c r="B3938" s="1">
        <v>6.6809963289513968E-2</v>
      </c>
      <c r="C3938" s="2">
        <v>0.12848380442180185</v>
      </c>
      <c r="D3938" s="1">
        <v>7.9812141151687749E-2</v>
      </c>
      <c r="E3938" s="1">
        <v>14.101755636627411</v>
      </c>
      <c r="G3938" s="1">
        <v>3925</v>
      </c>
    </row>
    <row r="3939" spans="1:7" x14ac:dyDescent="0.3">
      <c r="A3939" s="1">
        <v>3926</v>
      </c>
      <c r="B3939" s="1">
        <v>0.1583697954294965</v>
      </c>
      <c r="C3939" s="2">
        <v>0.12880936792552694</v>
      </c>
      <c r="D3939" s="1">
        <v>0.17421880253550737</v>
      </c>
      <c r="E3939" s="1">
        <v>25.592746827727275</v>
      </c>
      <c r="G3939" s="1">
        <v>3926</v>
      </c>
    </row>
    <row r="3940" spans="1:7" x14ac:dyDescent="0.3">
      <c r="A3940" s="1">
        <v>3927</v>
      </c>
      <c r="B3940" s="1">
        <v>0.37768281150638422</v>
      </c>
      <c r="C3940" s="2">
        <v>0.12819955930315452</v>
      </c>
      <c r="D3940" s="1">
        <v>0.48631661282900956</v>
      </c>
      <c r="E3940" s="1">
        <v>69.753556694263082</v>
      </c>
      <c r="G3940" s="1">
        <v>3927</v>
      </c>
    </row>
    <row r="3941" spans="1:7" x14ac:dyDescent="0.3">
      <c r="A3941" s="1">
        <v>3928</v>
      </c>
      <c r="B3941" s="1">
        <v>0.24827831218298035</v>
      </c>
      <c r="C3941" s="2">
        <v>0.12559974803277466</v>
      </c>
      <c r="D3941" s="1">
        <v>0.3509234440395062</v>
      </c>
      <c r="E3941" s="1">
        <v>59.925141989558561</v>
      </c>
      <c r="G3941" s="1">
        <v>3928</v>
      </c>
    </row>
    <row r="3942" spans="1:7" x14ac:dyDescent="0.3">
      <c r="A3942" s="1">
        <v>3929</v>
      </c>
      <c r="B3942" s="1">
        <v>0.3982048458852005</v>
      </c>
      <c r="C3942" s="2">
        <v>0.12371410517598548</v>
      </c>
      <c r="D3942" s="1">
        <v>0.45818490528348371</v>
      </c>
      <c r="E3942" s="1">
        <v>46.607869969242934</v>
      </c>
      <c r="G3942" s="1">
        <v>3929</v>
      </c>
    </row>
    <row r="3943" spans="1:7" x14ac:dyDescent="0.3">
      <c r="A3943" s="1">
        <v>3930</v>
      </c>
      <c r="B3943" s="1">
        <v>0.21677168104118832</v>
      </c>
      <c r="C3943" s="2">
        <v>0.12209695994002162</v>
      </c>
      <c r="D3943" s="1">
        <v>0.25909446652724205</v>
      </c>
      <c r="E3943" s="1">
        <v>19.311588340598096</v>
      </c>
      <c r="G3943" s="1">
        <v>3930</v>
      </c>
    </row>
    <row r="3944" spans="1:7" x14ac:dyDescent="0.3">
      <c r="A3944" s="1">
        <v>3931</v>
      </c>
      <c r="B3944" s="1">
        <v>0.2757380534617041</v>
      </c>
      <c r="C3944" s="2">
        <v>0.11219874595039592</v>
      </c>
      <c r="D3944" s="1">
        <v>0.23223084734442406</v>
      </c>
      <c r="E3944" s="1">
        <v>2.79788410276538</v>
      </c>
      <c r="G3944" s="1">
        <v>3931</v>
      </c>
    </row>
    <row r="3945" spans="1:7" x14ac:dyDescent="0.3">
      <c r="A3945" s="1">
        <v>3932</v>
      </c>
      <c r="B3945" s="1">
        <v>2.0592718165497084E-2</v>
      </c>
      <c r="C3945" s="2">
        <v>0.11113067779723805</v>
      </c>
      <c r="D3945" s="1">
        <v>3.2183630416293012E-2</v>
      </c>
      <c r="E3945" s="1">
        <v>-1.873018966834783</v>
      </c>
      <c r="G3945" s="1">
        <v>3932</v>
      </c>
    </row>
    <row r="3946" spans="1:7" x14ac:dyDescent="0.3">
      <c r="A3946" s="1">
        <v>3933</v>
      </c>
      <c r="B3946" s="1">
        <v>0.37498761239130396</v>
      </c>
      <c r="C3946" s="2">
        <v>0.1107935025943337</v>
      </c>
      <c r="D3946" s="1">
        <v>0.43633343105638622</v>
      </c>
      <c r="E3946" s="1">
        <v>68.937605091990989</v>
      </c>
      <c r="G3946" s="1">
        <v>3933</v>
      </c>
    </row>
    <row r="3947" spans="1:7" x14ac:dyDescent="0.3">
      <c r="A3947" s="1">
        <v>3934</v>
      </c>
      <c r="B3947" s="1">
        <v>0.2999270620157985</v>
      </c>
      <c r="C3947" s="2">
        <v>0.10368141996088787</v>
      </c>
      <c r="D3947" s="1">
        <v>0.30419102286636629</v>
      </c>
      <c r="E3947" s="1">
        <v>36.534401076628868</v>
      </c>
      <c r="G3947" s="1">
        <v>3934</v>
      </c>
    </row>
    <row r="3948" spans="1:7" x14ac:dyDescent="0.3">
      <c r="A3948" s="1">
        <v>3935</v>
      </c>
      <c r="B3948" s="1">
        <v>0.15301994799475543</v>
      </c>
      <c r="C3948" s="2">
        <v>0.10376473093550774</v>
      </c>
      <c r="D3948" s="1">
        <v>0.18456761941472319</v>
      </c>
      <c r="E3948" s="1">
        <v>6.0664403185795024</v>
      </c>
      <c r="G3948" s="1">
        <v>3935</v>
      </c>
    </row>
    <row r="3949" spans="1:7" x14ac:dyDescent="0.3">
      <c r="A3949" s="1">
        <v>3936</v>
      </c>
      <c r="B3949" s="1">
        <v>0.22209769535025911</v>
      </c>
      <c r="C3949" s="2">
        <v>0.10454924846289566</v>
      </c>
      <c r="D3949" s="1">
        <v>0.34744930764856607</v>
      </c>
      <c r="E3949" s="1">
        <v>40.534898928290545</v>
      </c>
      <c r="G3949" s="1">
        <v>3936</v>
      </c>
    </row>
    <row r="3950" spans="1:7" x14ac:dyDescent="0.3">
      <c r="A3950" s="1">
        <v>3937</v>
      </c>
      <c r="B3950" s="1">
        <v>8.4002597235858248E-2</v>
      </c>
      <c r="C3950" s="2">
        <v>0.10435081277540642</v>
      </c>
      <c r="D3950" s="1">
        <v>7.7859321799992179E-2</v>
      </c>
      <c r="E3950" s="1">
        <v>6.3470319756908644</v>
      </c>
      <c r="G3950" s="1">
        <v>3937</v>
      </c>
    </row>
    <row r="3951" spans="1:7" x14ac:dyDescent="0.3">
      <c r="A3951" s="1">
        <v>3938</v>
      </c>
      <c r="B3951" s="1">
        <v>0.27593104552342373</v>
      </c>
      <c r="C3951" s="2">
        <v>0.104410460172346</v>
      </c>
      <c r="D3951" s="1">
        <v>0.22350176556759563</v>
      </c>
      <c r="E3951" s="1">
        <v>40.295505844771817</v>
      </c>
      <c r="G3951" s="1">
        <v>3938</v>
      </c>
    </row>
    <row r="3952" spans="1:7" x14ac:dyDescent="0.3">
      <c r="A3952" s="1">
        <v>3939</v>
      </c>
      <c r="B3952" s="1">
        <v>0.19618257623935278</v>
      </c>
      <c r="C3952" s="2">
        <v>9.1072793436094632E-2</v>
      </c>
      <c r="D3952" s="1">
        <v>0.17688468547877981</v>
      </c>
      <c r="E3952" s="1">
        <v>40.750380616840772</v>
      </c>
      <c r="G3952" s="1">
        <v>3939</v>
      </c>
    </row>
    <row r="3953" spans="1:7" x14ac:dyDescent="0.3">
      <c r="A3953" s="1">
        <v>3940</v>
      </c>
      <c r="B3953" s="1">
        <v>0.2925452113205933</v>
      </c>
      <c r="C3953" s="2">
        <v>9.0879332731670495E-2</v>
      </c>
      <c r="D3953" s="1">
        <v>0.2419598157077637</v>
      </c>
      <c r="E3953" s="1">
        <v>38.698898453146668</v>
      </c>
      <c r="G3953" s="1">
        <v>3940</v>
      </c>
    </row>
    <row r="3954" spans="1:7" x14ac:dyDescent="0.3">
      <c r="A3954" s="1">
        <v>3941</v>
      </c>
      <c r="B3954" s="1">
        <v>0.29717926937322381</v>
      </c>
      <c r="C3954" s="2">
        <v>8.9437351284536074E-2</v>
      </c>
      <c r="D3954" s="1">
        <v>0.2470774899402586</v>
      </c>
      <c r="E3954" s="1">
        <v>28.857292813980749</v>
      </c>
      <c r="G3954" s="1">
        <v>3941</v>
      </c>
    </row>
    <row r="3955" spans="1:7" x14ac:dyDescent="0.3">
      <c r="A3955" s="1">
        <v>3942</v>
      </c>
      <c r="B3955" s="1">
        <v>0.23039116426303785</v>
      </c>
      <c r="C3955" s="2">
        <v>8.8161270745026318E-2</v>
      </c>
      <c r="D3955" s="1">
        <v>0.28649227561576379</v>
      </c>
      <c r="E3955" s="1">
        <v>54.089414954918702</v>
      </c>
      <c r="G3955" s="1">
        <v>3942</v>
      </c>
    </row>
    <row r="3956" spans="1:7" x14ac:dyDescent="0.3">
      <c r="A3956" s="1">
        <v>3943</v>
      </c>
      <c r="B3956" s="1">
        <v>0.39916144462690278</v>
      </c>
      <c r="C3956" s="2">
        <v>8.8434375020615463E-2</v>
      </c>
      <c r="D3956" s="1">
        <v>0.32049407761109816</v>
      </c>
      <c r="E3956" s="1">
        <v>57.871817894338264</v>
      </c>
      <c r="G3956" s="1">
        <v>3943</v>
      </c>
    </row>
    <row r="3957" spans="1:7" x14ac:dyDescent="0.3">
      <c r="A3957" s="1">
        <v>3944</v>
      </c>
      <c r="B3957" s="1">
        <v>0.12525910890140604</v>
      </c>
      <c r="C3957" s="2">
        <v>8.0564095035842803E-2</v>
      </c>
      <c r="D3957" s="1">
        <v>0.12972843753398239</v>
      </c>
      <c r="E3957" s="1">
        <v>11.449976379449556</v>
      </c>
      <c r="G3957" s="1">
        <v>3944</v>
      </c>
    </row>
    <row r="3958" spans="1:7" x14ac:dyDescent="0.3">
      <c r="A3958" s="1">
        <v>3945</v>
      </c>
      <c r="B3958" s="1">
        <v>0.18661073507889689</v>
      </c>
      <c r="C3958" s="2">
        <v>7.5339323338975431E-2</v>
      </c>
      <c r="D3958" s="1">
        <v>0.16205653448333951</v>
      </c>
      <c r="E3958" s="1">
        <v>19.17331290055224</v>
      </c>
      <c r="G3958" s="1">
        <v>3945</v>
      </c>
    </row>
    <row r="3959" spans="1:7" x14ac:dyDescent="0.3">
      <c r="A3959" s="1">
        <v>3946</v>
      </c>
      <c r="B3959" s="1">
        <v>0.34263232296264867</v>
      </c>
      <c r="C3959" s="2">
        <v>7.4559939232923242E-2</v>
      </c>
      <c r="D3959" s="1">
        <v>0.47620565191013409</v>
      </c>
      <c r="E3959" s="1">
        <v>63.629527960589186</v>
      </c>
      <c r="G3959" s="1">
        <v>3946</v>
      </c>
    </row>
    <row r="3960" spans="1:7" x14ac:dyDescent="0.3">
      <c r="A3960" s="1">
        <v>3947</v>
      </c>
      <c r="B3960" s="1">
        <v>0.1318720847782808</v>
      </c>
      <c r="C3960" s="2">
        <v>7.4696849569378873E-2</v>
      </c>
      <c r="D3960" s="1">
        <v>9.4958348531818462E-2</v>
      </c>
      <c r="E3960" s="1">
        <v>5.9489981465654651</v>
      </c>
      <c r="G3960" s="1">
        <v>3947</v>
      </c>
    </row>
    <row r="3961" spans="1:7" x14ac:dyDescent="0.3">
      <c r="A3961" s="1">
        <v>3948</v>
      </c>
      <c r="B3961" s="1">
        <v>0.26218869925034421</v>
      </c>
      <c r="C3961" s="2">
        <v>6.8868311549603101E-2</v>
      </c>
      <c r="D3961" s="1">
        <v>0.32479472154028161</v>
      </c>
      <c r="E3961" s="1">
        <v>47.396233458887323</v>
      </c>
      <c r="G3961" s="1">
        <v>3948</v>
      </c>
    </row>
    <row r="3962" spans="1:7" x14ac:dyDescent="0.3">
      <c r="A3962" s="1">
        <v>3949</v>
      </c>
      <c r="B3962" s="1">
        <v>0.38331998343483498</v>
      </c>
      <c r="C3962" s="2">
        <v>6.6373694008299594E-2</v>
      </c>
      <c r="D3962" s="1">
        <v>0.38333157546695423</v>
      </c>
      <c r="E3962" s="1">
        <v>53.219425576529474</v>
      </c>
      <c r="G3962" s="1">
        <v>3949</v>
      </c>
    </row>
    <row r="3963" spans="1:7" x14ac:dyDescent="0.3">
      <c r="A3963" s="1">
        <v>3950</v>
      </c>
      <c r="B3963" s="1">
        <v>3.3725795970190965E-2</v>
      </c>
      <c r="C3963" s="2">
        <v>6.6524680129863178E-2</v>
      </c>
      <c r="D3963" s="1">
        <v>2.867491247983036E-2</v>
      </c>
      <c r="E3963" s="1">
        <v>15.405375024275525</v>
      </c>
      <c r="G3963" s="1">
        <v>3950</v>
      </c>
    </row>
    <row r="3964" spans="1:7" x14ac:dyDescent="0.3">
      <c r="A3964" s="1">
        <v>3951</v>
      </c>
      <c r="B3964" s="1">
        <v>0.41931704477040144</v>
      </c>
      <c r="C3964" s="2">
        <v>6.6992021519090394E-2</v>
      </c>
      <c r="D3964" s="1">
        <v>0.36037048787139986</v>
      </c>
      <c r="E3964" s="1">
        <v>69.671083673368273</v>
      </c>
      <c r="G3964" s="1">
        <v>3951</v>
      </c>
    </row>
    <row r="3965" spans="1:7" x14ac:dyDescent="0.3">
      <c r="A3965" s="1">
        <v>3952</v>
      </c>
      <c r="B3965" s="1">
        <v>0.27119322541938723</v>
      </c>
      <c r="C3965" s="2">
        <v>7.3382029544867319E-2</v>
      </c>
      <c r="D3965" s="1">
        <v>0.26659056303585132</v>
      </c>
      <c r="E3965" s="1">
        <v>35.808398339096655</v>
      </c>
      <c r="G3965" s="1">
        <v>3952</v>
      </c>
    </row>
    <row r="3966" spans="1:7" x14ac:dyDescent="0.3">
      <c r="A3966" s="1">
        <v>3953</v>
      </c>
      <c r="B3966" s="1">
        <v>0.30081412099997668</v>
      </c>
      <c r="C3966" s="2">
        <v>7.528491973202385E-2</v>
      </c>
      <c r="D3966" s="1">
        <v>0.30850602858968607</v>
      </c>
      <c r="E3966" s="1">
        <v>53.043219968824658</v>
      </c>
      <c r="G3966" s="1">
        <v>3953</v>
      </c>
    </row>
    <row r="3967" spans="1:7" x14ac:dyDescent="0.3">
      <c r="A3967" s="1">
        <v>3954</v>
      </c>
      <c r="B3967" s="1">
        <v>0.17926863048255368</v>
      </c>
      <c r="C3967" s="2">
        <v>7.2876126110217099E-2</v>
      </c>
      <c r="D3967" s="1">
        <v>0.27407659257143124</v>
      </c>
      <c r="E3967" s="1">
        <v>37.866566973443483</v>
      </c>
      <c r="G3967" s="1">
        <v>3954</v>
      </c>
    </row>
    <row r="3968" spans="1:7" x14ac:dyDescent="0.3">
      <c r="A3968" s="1">
        <v>3955</v>
      </c>
      <c r="B3968" s="1">
        <v>8.1374491176487901E-2</v>
      </c>
      <c r="C3968" s="2">
        <v>7.2351274175804461E-2</v>
      </c>
      <c r="D3968" s="1">
        <v>8.1814114228384499E-2</v>
      </c>
      <c r="E3968" s="1">
        <v>11.081793358370673</v>
      </c>
      <c r="G3968" s="1">
        <v>3955</v>
      </c>
    </row>
    <row r="3969" spans="1:7" x14ac:dyDescent="0.3">
      <c r="A3969" s="1">
        <v>3956</v>
      </c>
      <c r="B3969" s="1">
        <v>8.0340714271886798E-2</v>
      </c>
      <c r="C3969" s="2">
        <v>7.5432715642954451E-2</v>
      </c>
      <c r="D3969" s="1">
        <v>7.4762982808221204E-2</v>
      </c>
      <c r="E3969" s="1">
        <v>11.368837803777954</v>
      </c>
      <c r="G3969" s="1">
        <v>3956</v>
      </c>
    </row>
    <row r="3970" spans="1:7" x14ac:dyDescent="0.3">
      <c r="A3970" s="1">
        <v>3957</v>
      </c>
      <c r="B3970" s="1">
        <v>8.4911718894610438E-2</v>
      </c>
      <c r="C3970" s="2">
        <v>7.8057648942172E-2</v>
      </c>
      <c r="D3970" s="1">
        <v>0.12352895832262706</v>
      </c>
      <c r="E3970" s="1">
        <v>27.766343914129578</v>
      </c>
      <c r="G3970" s="1">
        <v>3957</v>
      </c>
    </row>
    <row r="3971" spans="1:7" x14ac:dyDescent="0.3">
      <c r="A3971" s="1">
        <v>3958</v>
      </c>
      <c r="B3971" s="1">
        <v>0.49429252955138242</v>
      </c>
      <c r="C3971" s="2">
        <v>8.4295085669890191E-2</v>
      </c>
      <c r="D3971" s="1">
        <v>0.49605000519179099</v>
      </c>
      <c r="E3971" s="1">
        <v>78.663957955740216</v>
      </c>
      <c r="G3971" s="1">
        <v>3958</v>
      </c>
    </row>
    <row r="3972" spans="1:7" x14ac:dyDescent="0.3">
      <c r="A3972" s="1">
        <v>3959</v>
      </c>
      <c r="B3972" s="1">
        <v>0.3795778977363875</v>
      </c>
      <c r="C3972" s="2">
        <v>8.1931033746056051E-2</v>
      </c>
      <c r="D3972" s="1">
        <v>0.40226423170943137</v>
      </c>
      <c r="E3972" s="1">
        <v>79.892572014688142</v>
      </c>
      <c r="G3972" s="1">
        <v>3959</v>
      </c>
    </row>
    <row r="3973" spans="1:7" x14ac:dyDescent="0.3">
      <c r="A3973" s="1">
        <v>3960</v>
      </c>
      <c r="B3973" s="1">
        <v>9.5808469165780688E-2</v>
      </c>
      <c r="C3973" s="2">
        <v>8.1553866529464503E-2</v>
      </c>
      <c r="D3973" s="1">
        <v>9.1353854022261399E-2</v>
      </c>
      <c r="E3973" s="1">
        <v>8.5595299317464679</v>
      </c>
      <c r="G3973" s="1">
        <v>3960</v>
      </c>
    </row>
    <row r="3974" spans="1:7" x14ac:dyDescent="0.3">
      <c r="A3974" s="1">
        <v>3961</v>
      </c>
      <c r="B3974" s="1">
        <v>0.1250686237954533</v>
      </c>
      <c r="C3974" s="2">
        <v>8.1826246613256992E-2</v>
      </c>
      <c r="D3974" s="1">
        <v>9.8837891282484103E-2</v>
      </c>
      <c r="E3974" s="1">
        <v>5.2141099338220975</v>
      </c>
      <c r="G3974" s="1">
        <v>3961</v>
      </c>
    </row>
    <row r="3975" spans="1:7" x14ac:dyDescent="0.3">
      <c r="A3975" s="1">
        <v>3962</v>
      </c>
      <c r="B3975" s="1">
        <v>0.28614999732938384</v>
      </c>
      <c r="C3975" s="2">
        <v>8.6239144382589783E-2</v>
      </c>
      <c r="D3975" s="1">
        <v>0.28912874155505169</v>
      </c>
      <c r="E3975" s="1">
        <v>27.458851741908319</v>
      </c>
      <c r="G3975" s="1">
        <v>3962</v>
      </c>
    </row>
    <row r="3976" spans="1:7" x14ac:dyDescent="0.3">
      <c r="A3976" s="1">
        <v>3963</v>
      </c>
      <c r="B3976" s="1">
        <v>0.28091562687327842</v>
      </c>
      <c r="C3976" s="2">
        <v>8.5972824915093157E-2</v>
      </c>
      <c r="D3976" s="1">
        <v>0.3213929649932033</v>
      </c>
      <c r="E3976" s="1">
        <v>50.530818018829081</v>
      </c>
      <c r="G3976" s="1">
        <v>3963</v>
      </c>
    </row>
    <row r="3977" spans="1:7" x14ac:dyDescent="0.3">
      <c r="A3977" s="1">
        <v>3964</v>
      </c>
      <c r="B3977" s="1">
        <v>0.24493930312366893</v>
      </c>
      <c r="C3977" s="2">
        <v>8.7753564643128321E-2</v>
      </c>
      <c r="D3977" s="1">
        <v>0.25412794192496835</v>
      </c>
      <c r="E3977" s="1">
        <v>45.295118418005046</v>
      </c>
      <c r="G3977" s="1">
        <v>3964</v>
      </c>
    </row>
    <row r="3978" spans="1:7" x14ac:dyDescent="0.3">
      <c r="A3978" s="1">
        <v>3965</v>
      </c>
      <c r="B3978" s="1">
        <v>0.25208204444798338</v>
      </c>
      <c r="C3978" s="2">
        <v>8.8978126806927682E-2</v>
      </c>
      <c r="D3978" s="1">
        <v>0.16696615710000132</v>
      </c>
      <c r="E3978" s="1">
        <v>26.788568346596264</v>
      </c>
      <c r="G3978" s="1">
        <v>3965</v>
      </c>
    </row>
    <row r="3979" spans="1:7" x14ac:dyDescent="0.3">
      <c r="A3979" s="1">
        <v>3966</v>
      </c>
      <c r="B3979" s="1">
        <v>0.25431609506590419</v>
      </c>
      <c r="C3979" s="2">
        <v>8.8902834842837911E-2</v>
      </c>
      <c r="D3979" s="1">
        <v>0.29434506374106706</v>
      </c>
      <c r="E3979" s="1">
        <v>43.712371932667082</v>
      </c>
      <c r="G3979" s="1">
        <v>3966</v>
      </c>
    </row>
    <row r="3980" spans="1:7" x14ac:dyDescent="0.3">
      <c r="A3980" s="1">
        <v>3967</v>
      </c>
      <c r="B3980" s="1">
        <v>0.45734696499448918</v>
      </c>
      <c r="C3980" s="2">
        <v>8.9226246660790903E-2</v>
      </c>
      <c r="D3980" s="1">
        <v>0.37878045434053981</v>
      </c>
      <c r="E3980" s="1">
        <v>59.535318347394565</v>
      </c>
      <c r="G3980" s="1">
        <v>3967</v>
      </c>
    </row>
    <row r="3981" spans="1:7" x14ac:dyDescent="0.3">
      <c r="A3981" s="1">
        <v>3968</v>
      </c>
      <c r="B3981" s="1">
        <v>0.5572600214494281</v>
      </c>
      <c r="C3981" s="2">
        <v>8.9707337892620337E-2</v>
      </c>
      <c r="D3981" s="1">
        <v>0.48860294767609741</v>
      </c>
      <c r="E3981" s="1">
        <v>78.815353411403336</v>
      </c>
      <c r="G3981" s="1">
        <v>3968</v>
      </c>
    </row>
    <row r="3982" spans="1:7" x14ac:dyDescent="0.3">
      <c r="A3982" s="1">
        <v>3969</v>
      </c>
      <c r="B3982" s="1">
        <v>0.19077483659717467</v>
      </c>
      <c r="C3982" s="2">
        <v>8.8234168020243656E-2</v>
      </c>
      <c r="D3982" s="1">
        <v>0.17556251802167053</v>
      </c>
      <c r="E3982" s="1">
        <v>18.687474082564883</v>
      </c>
      <c r="G3982" s="1">
        <v>3969</v>
      </c>
    </row>
    <row r="3983" spans="1:7" x14ac:dyDescent="0.3">
      <c r="A3983" s="1">
        <v>3970</v>
      </c>
      <c r="B3983" s="1">
        <v>0.28203550243743747</v>
      </c>
      <c r="C3983" s="2">
        <v>8.8290345972664025E-2</v>
      </c>
      <c r="D3983" s="1">
        <v>0.24647256340279022</v>
      </c>
      <c r="E3983" s="1">
        <v>14.863764730950191</v>
      </c>
      <c r="G3983" s="1">
        <v>3970</v>
      </c>
    </row>
    <row r="3984" spans="1:7" x14ac:dyDescent="0.3">
      <c r="A3984" s="1">
        <v>3971</v>
      </c>
      <c r="B3984" s="1">
        <v>4.0715780907248443E-2</v>
      </c>
      <c r="C3984" s="2">
        <v>9.00663927287427E-2</v>
      </c>
      <c r="D3984" s="1">
        <v>3.897932888778579E-2</v>
      </c>
      <c r="E3984" s="1">
        <v>9.1921734586075665</v>
      </c>
      <c r="G3984" s="1">
        <v>3971</v>
      </c>
    </row>
    <row r="3985" spans="1:7" x14ac:dyDescent="0.3">
      <c r="A3985" s="1">
        <v>3972</v>
      </c>
      <c r="B3985" s="1">
        <v>0.53850861398800465</v>
      </c>
      <c r="C3985" s="2">
        <v>9.1071858162634051E-2</v>
      </c>
      <c r="D3985" s="1">
        <v>0.49806757578132282</v>
      </c>
      <c r="E3985" s="1">
        <v>61.321882583946774</v>
      </c>
      <c r="G3985" s="1">
        <v>3972</v>
      </c>
    </row>
    <row r="3986" spans="1:7" x14ac:dyDescent="0.3">
      <c r="A3986" s="1">
        <v>3973</v>
      </c>
      <c r="B3986" s="1">
        <v>0.11518691576763138</v>
      </c>
      <c r="C3986" s="2">
        <v>9.0950593601472549E-2</v>
      </c>
      <c r="D3986" s="1">
        <v>0.10302757788172165</v>
      </c>
      <c r="E3986" s="1">
        <v>12.444325784586319</v>
      </c>
      <c r="G3986" s="1">
        <v>3973</v>
      </c>
    </row>
    <row r="3987" spans="1:7" x14ac:dyDescent="0.3">
      <c r="A3987" s="1">
        <v>3974</v>
      </c>
      <c r="B3987" s="1">
        <v>6.4708962315292246E-2</v>
      </c>
      <c r="C3987" s="2">
        <v>9.6457311543636542E-2</v>
      </c>
      <c r="D3987" s="1">
        <v>6.8143370482035115E-2</v>
      </c>
      <c r="E3987" s="1">
        <v>14.816268383481823</v>
      </c>
      <c r="G3987" s="1">
        <v>3974</v>
      </c>
    </row>
    <row r="3988" spans="1:7" x14ac:dyDescent="0.3">
      <c r="A3988" s="1">
        <v>3975</v>
      </c>
      <c r="B3988" s="1">
        <v>0.18735964736338259</v>
      </c>
      <c r="C3988" s="2">
        <v>9.5303042356616491E-2</v>
      </c>
      <c r="D3988" s="1">
        <v>0.14151126458062971</v>
      </c>
      <c r="E3988" s="1">
        <v>21.174445493842285</v>
      </c>
      <c r="G3988" s="1">
        <v>3975</v>
      </c>
    </row>
    <row r="3989" spans="1:7" x14ac:dyDescent="0.3">
      <c r="A3989" s="1">
        <v>3976</v>
      </c>
      <c r="B3989" s="1">
        <v>8.0816657579863324E-2</v>
      </c>
      <c r="C3989" s="2">
        <v>9.6000046934382854E-2</v>
      </c>
      <c r="D3989" s="1">
        <v>0.10820070230476383</v>
      </c>
      <c r="E3989" s="1">
        <v>8.1640761588830379</v>
      </c>
      <c r="G3989" s="1">
        <v>3976</v>
      </c>
    </row>
    <row r="3990" spans="1:7" x14ac:dyDescent="0.3">
      <c r="A3990" s="1">
        <v>3977</v>
      </c>
      <c r="B3990" s="1">
        <v>0.32076391440346796</v>
      </c>
      <c r="C3990" s="2">
        <v>9.4360497389412462E-2</v>
      </c>
      <c r="D3990" s="1">
        <v>0.43203907601778596</v>
      </c>
      <c r="E3990" s="1">
        <v>60.038396378341297</v>
      </c>
      <c r="G3990" s="1">
        <v>3977</v>
      </c>
    </row>
    <row r="3991" spans="1:7" x14ac:dyDescent="0.3">
      <c r="A3991" s="1">
        <v>3978</v>
      </c>
      <c r="B3991" s="1">
        <v>2.0988758007348431E-2</v>
      </c>
      <c r="C3991" s="2">
        <v>9.4050533216321536E-2</v>
      </c>
      <c r="D3991" s="1">
        <v>2.150093855706639E-2</v>
      </c>
      <c r="E3991" s="1">
        <v>-6.8053266169154636</v>
      </c>
      <c r="G3991" s="1">
        <v>3978</v>
      </c>
    </row>
    <row r="3992" spans="1:7" x14ac:dyDescent="0.3">
      <c r="A3992" s="1">
        <v>3979</v>
      </c>
      <c r="B3992" s="1">
        <v>0.20148166538532256</v>
      </c>
      <c r="C3992" s="2">
        <v>9.4058656047803404E-2</v>
      </c>
      <c r="D3992" s="1">
        <v>0.14430057810419103</v>
      </c>
      <c r="E3992" s="1">
        <v>16.890850773630952</v>
      </c>
      <c r="G3992" s="1">
        <v>3979</v>
      </c>
    </row>
    <row r="3993" spans="1:7" x14ac:dyDescent="0.3">
      <c r="A3993" s="1">
        <v>3980</v>
      </c>
      <c r="B3993" s="1">
        <v>0.32092643052222042</v>
      </c>
      <c r="C3993" s="2">
        <v>9.3567501588566249E-2</v>
      </c>
      <c r="D3993" s="1">
        <v>0.3735900671373667</v>
      </c>
      <c r="E3993" s="1">
        <v>46.476478312849068</v>
      </c>
      <c r="G3993" s="1">
        <v>3980</v>
      </c>
    </row>
    <row r="3994" spans="1:7" x14ac:dyDescent="0.3">
      <c r="A3994" s="1">
        <v>3981</v>
      </c>
      <c r="B3994" s="1">
        <v>0.35893134574474878</v>
      </c>
      <c r="C3994" s="2">
        <v>8.8894622058014572E-2</v>
      </c>
      <c r="D3994" s="1">
        <v>0.34601644744382559</v>
      </c>
      <c r="E3994" s="1">
        <v>65.882442991135321</v>
      </c>
      <c r="G3994" s="1">
        <v>3981</v>
      </c>
    </row>
    <row r="3995" spans="1:7" x14ac:dyDescent="0.3">
      <c r="A3995" s="1">
        <v>3982</v>
      </c>
      <c r="B3995" s="1">
        <v>2.3958462632143327E-2</v>
      </c>
      <c r="C3995" s="2">
        <v>8.6193625750920155E-2</v>
      </c>
      <c r="D3995" s="1">
        <v>9.3399339880197822E-3</v>
      </c>
      <c r="E3995" s="1">
        <v>17.812056264701059</v>
      </c>
      <c r="G3995" s="1">
        <v>3982</v>
      </c>
    </row>
    <row r="3996" spans="1:7" x14ac:dyDescent="0.3">
      <c r="A3996" s="1">
        <v>3983</v>
      </c>
      <c r="B3996" s="1">
        <v>0.37873564615926963</v>
      </c>
      <c r="C3996" s="2">
        <v>8.7291023684860428E-2</v>
      </c>
      <c r="D3996" s="1">
        <v>0.43905848036137501</v>
      </c>
      <c r="E3996" s="1">
        <v>54.698954324909899</v>
      </c>
      <c r="G3996" s="1">
        <v>3983</v>
      </c>
    </row>
    <row r="3997" spans="1:7" x14ac:dyDescent="0.3">
      <c r="A3997" s="1">
        <v>3984</v>
      </c>
      <c r="B3997" s="1">
        <v>0.18732277270454284</v>
      </c>
      <c r="C3997" s="2">
        <v>9.3003283588243807E-2</v>
      </c>
      <c r="D3997" s="1">
        <v>0.19380912864435593</v>
      </c>
      <c r="E3997" s="1">
        <v>22.8205044499874</v>
      </c>
      <c r="G3997" s="1">
        <v>3984</v>
      </c>
    </row>
    <row r="3998" spans="1:7" x14ac:dyDescent="0.3">
      <c r="A3998" s="1">
        <v>3985</v>
      </c>
      <c r="B3998" s="1">
        <v>0.10214612997088757</v>
      </c>
      <c r="C3998" s="2">
        <v>9.2820825424470302E-2</v>
      </c>
      <c r="D3998" s="1">
        <v>0.12842609428706242</v>
      </c>
      <c r="E3998" s="1">
        <v>14.898189708332232</v>
      </c>
      <c r="G3998" s="1">
        <v>3985</v>
      </c>
    </row>
    <row r="3999" spans="1:7" x14ac:dyDescent="0.3">
      <c r="A3999" s="1">
        <v>3986</v>
      </c>
      <c r="B3999" s="1">
        <v>0.38080513272670985</v>
      </c>
      <c r="C3999" s="2">
        <v>9.1654818447615485E-2</v>
      </c>
      <c r="D3999" s="1">
        <v>0.32203240299160879</v>
      </c>
      <c r="E3999" s="1">
        <v>60.399881279467053</v>
      </c>
      <c r="G3999" s="1">
        <v>3986</v>
      </c>
    </row>
    <row r="4000" spans="1:7" x14ac:dyDescent="0.3">
      <c r="A4000" s="1">
        <v>3987</v>
      </c>
      <c r="B4000" s="1">
        <v>0.10905127823453574</v>
      </c>
      <c r="C4000" s="2">
        <v>9.971547465269974E-2</v>
      </c>
      <c r="D4000" s="1">
        <v>0.10930408427575959</v>
      </c>
      <c r="E4000" s="1">
        <v>26.76395429022427</v>
      </c>
      <c r="G4000" s="1">
        <v>3987</v>
      </c>
    </row>
    <row r="4001" spans="1:7" x14ac:dyDescent="0.3">
      <c r="A4001" s="1">
        <v>3988</v>
      </c>
      <c r="B4001" s="1">
        <v>0.28543105875636915</v>
      </c>
      <c r="C4001" s="2">
        <v>0.10311471346178309</v>
      </c>
      <c r="D4001" s="1">
        <v>0.23778118026223408</v>
      </c>
      <c r="E4001" s="1">
        <v>37.836267201734053</v>
      </c>
      <c r="G4001" s="1">
        <v>3988</v>
      </c>
    </row>
    <row r="4002" spans="1:7" x14ac:dyDescent="0.3">
      <c r="A4002" s="1">
        <v>3989</v>
      </c>
      <c r="B4002" s="1">
        <v>0.22841803674468542</v>
      </c>
      <c r="C4002" s="2">
        <v>0.10623818664502456</v>
      </c>
      <c r="D4002" s="1">
        <v>0.28110379715459866</v>
      </c>
      <c r="E4002" s="1">
        <v>49.282253952702689</v>
      </c>
      <c r="G4002" s="1">
        <v>3989</v>
      </c>
    </row>
    <row r="4003" spans="1:7" x14ac:dyDescent="0.3">
      <c r="A4003" s="1">
        <v>3990</v>
      </c>
      <c r="B4003" s="1">
        <v>7.309669613234164E-2</v>
      </c>
      <c r="C4003" s="2">
        <v>0.10521176509703488</v>
      </c>
      <c r="D4003" s="1">
        <v>0.1203555388046107</v>
      </c>
      <c r="E4003" s="1">
        <v>15.053279385608409</v>
      </c>
      <c r="G4003" s="1">
        <v>3990</v>
      </c>
    </row>
    <row r="4004" spans="1:7" x14ac:dyDescent="0.3">
      <c r="A4004" s="1">
        <v>3991</v>
      </c>
      <c r="B4004" s="1">
        <v>0.1747592711912829</v>
      </c>
      <c r="C4004" s="2">
        <v>0.10290207330637269</v>
      </c>
      <c r="D4004" s="1">
        <v>0.16577188837758119</v>
      </c>
      <c r="E4004" s="1">
        <v>17.966920904527448</v>
      </c>
      <c r="G4004" s="1">
        <v>3991</v>
      </c>
    </row>
    <row r="4005" spans="1:7" x14ac:dyDescent="0.3">
      <c r="A4005" s="1">
        <v>3992</v>
      </c>
      <c r="B4005" s="1">
        <v>0.26674251675727789</v>
      </c>
      <c r="C4005" s="2">
        <v>0.102808399258042</v>
      </c>
      <c r="D4005" s="1">
        <v>0.32167290395812714</v>
      </c>
      <c r="E4005" s="1">
        <v>64.287494699590837</v>
      </c>
      <c r="G4005" s="1">
        <v>3992</v>
      </c>
    </row>
    <row r="4006" spans="1:7" x14ac:dyDescent="0.3">
      <c r="A4006" s="1">
        <v>3993</v>
      </c>
      <c r="B4006" s="1">
        <v>0.28476787977078982</v>
      </c>
      <c r="C4006" s="2">
        <v>9.9570692425182392E-2</v>
      </c>
      <c r="D4006" s="1">
        <v>0.42152537707522275</v>
      </c>
      <c r="E4006" s="1">
        <v>62.491760717418018</v>
      </c>
      <c r="G4006" s="1">
        <v>3993</v>
      </c>
    </row>
    <row r="4007" spans="1:7" x14ac:dyDescent="0.3">
      <c r="A4007" s="1">
        <v>3994</v>
      </c>
      <c r="B4007" s="1">
        <v>8.8442435611579447E-3</v>
      </c>
      <c r="C4007" s="2">
        <v>9.600260700646876E-2</v>
      </c>
      <c r="D4007" s="1">
        <v>1.4543895773850075E-2</v>
      </c>
      <c r="E4007" s="1">
        <v>1.7234964018530974</v>
      </c>
      <c r="G4007" s="1">
        <v>3994</v>
      </c>
    </row>
    <row r="4008" spans="1:7" x14ac:dyDescent="0.3">
      <c r="A4008" s="1">
        <v>3995</v>
      </c>
      <c r="B4008" s="1">
        <v>8.5393668004100934E-2</v>
      </c>
      <c r="C4008" s="2">
        <v>9.6220958198424328E-2</v>
      </c>
      <c r="D4008" s="1">
        <v>0.12034915036146093</v>
      </c>
      <c r="E4008" s="1">
        <v>17.417588838124498</v>
      </c>
      <c r="G4008" s="1">
        <v>3995</v>
      </c>
    </row>
    <row r="4009" spans="1:7" x14ac:dyDescent="0.3">
      <c r="A4009" s="1">
        <v>3996</v>
      </c>
      <c r="B4009" s="1">
        <v>0.25274188835263672</v>
      </c>
      <c r="C4009" s="2">
        <v>9.4620969709563685E-2</v>
      </c>
      <c r="D4009" s="1">
        <v>0.2763312373187915</v>
      </c>
      <c r="E4009" s="1">
        <v>36.098294719320023</v>
      </c>
      <c r="G4009" s="1">
        <v>3996</v>
      </c>
    </row>
    <row r="4010" spans="1:7" x14ac:dyDescent="0.3">
      <c r="A4010" s="1">
        <v>3997</v>
      </c>
      <c r="B4010" s="1">
        <v>0.49915720823937809</v>
      </c>
      <c r="C4010" s="2">
        <v>9.1086528378168261E-2</v>
      </c>
      <c r="D4010" s="1">
        <v>0.35908551703700137</v>
      </c>
      <c r="E4010" s="1">
        <v>65.964109164260435</v>
      </c>
      <c r="G4010" s="1">
        <v>3997</v>
      </c>
    </row>
    <row r="4011" spans="1:7" x14ac:dyDescent="0.3">
      <c r="A4011" s="1">
        <v>3998</v>
      </c>
      <c r="B4011" s="1">
        <v>0.10928054564100408</v>
      </c>
      <c r="C4011" s="2">
        <v>9.1942428729877387E-2</v>
      </c>
      <c r="D4011" s="1">
        <v>5.6443761423688787E-2</v>
      </c>
      <c r="E4011" s="1">
        <v>17.727512668384016</v>
      </c>
      <c r="G4011" s="1">
        <v>3998</v>
      </c>
    </row>
    <row r="4012" spans="1:7" x14ac:dyDescent="0.3">
      <c r="A4012" s="1">
        <v>3999</v>
      </c>
      <c r="B4012" s="1">
        <v>3.1874705831028111E-2</v>
      </c>
      <c r="C4012" s="2">
        <v>8.8445964259544804E-2</v>
      </c>
      <c r="D4012" s="1">
        <v>2.8770544508552303E-2</v>
      </c>
      <c r="E4012" s="1">
        <v>4.7309003060591603</v>
      </c>
      <c r="G4012" s="1">
        <v>3999</v>
      </c>
    </row>
    <row r="4013" spans="1:7" x14ac:dyDescent="0.3">
      <c r="A4013" s="1">
        <v>4000</v>
      </c>
      <c r="B4013" s="1">
        <v>0.44736283168507124</v>
      </c>
      <c r="C4013" s="2">
        <v>9.1179373196253855E-2</v>
      </c>
      <c r="D4013" s="1">
        <v>0.42974193434583974</v>
      </c>
      <c r="E4013" s="1">
        <v>57.679462410467067</v>
      </c>
      <c r="G4013" s="1">
        <v>4000</v>
      </c>
    </row>
    <row r="4014" spans="1:7" x14ac:dyDescent="0.3">
      <c r="A4014" s="1">
        <v>4001</v>
      </c>
      <c r="B4014" s="1">
        <v>5.4860195003381386E-2</v>
      </c>
      <c r="C4014" s="2">
        <v>9.1048681749425556E-2</v>
      </c>
      <c r="D4014" s="1">
        <v>4.8100354647872864E-2</v>
      </c>
      <c r="E4014" s="1">
        <v>3.7398103346908407</v>
      </c>
      <c r="G4014" s="1">
        <v>4001</v>
      </c>
    </row>
    <row r="4015" spans="1:7" x14ac:dyDescent="0.3">
      <c r="A4015" s="1">
        <v>4002</v>
      </c>
      <c r="B4015" s="1">
        <v>8.3674589559220802E-2</v>
      </c>
      <c r="C4015" s="2">
        <v>8.9189471518374738E-2</v>
      </c>
      <c r="D4015" s="1">
        <v>5.8365846459903246E-2</v>
      </c>
      <c r="E4015" s="1">
        <v>6.2647913432334335</v>
      </c>
      <c r="G4015" s="1">
        <v>4002</v>
      </c>
    </row>
    <row r="4016" spans="1:7" x14ac:dyDescent="0.3">
      <c r="A4016" s="1">
        <v>4003</v>
      </c>
      <c r="B4016" s="1">
        <v>0.177673268756537</v>
      </c>
      <c r="C4016" s="2">
        <v>8.6647084873422001E-2</v>
      </c>
      <c r="D4016" s="1">
        <v>0.16237199303836497</v>
      </c>
      <c r="E4016" s="1">
        <v>23.572921417995829</v>
      </c>
      <c r="G4016" s="1">
        <v>4003</v>
      </c>
    </row>
    <row r="4017" spans="1:7" x14ac:dyDescent="0.3">
      <c r="A4017" s="1">
        <v>4004</v>
      </c>
      <c r="B4017" s="1">
        <v>0.19718419329396791</v>
      </c>
      <c r="C4017" s="2">
        <v>0.10477517739653688</v>
      </c>
      <c r="D4017" s="1">
        <v>0.12790811151010759</v>
      </c>
      <c r="E4017" s="1">
        <v>21.212161879409219</v>
      </c>
      <c r="G4017" s="1">
        <v>4004</v>
      </c>
    </row>
    <row r="4018" spans="1:7" x14ac:dyDescent="0.3">
      <c r="A4018" s="1">
        <v>4005</v>
      </c>
      <c r="B4018" s="1">
        <v>5.2615411010099498E-2</v>
      </c>
      <c r="C4018" s="2">
        <v>0.10810012049166351</v>
      </c>
      <c r="D4018" s="1">
        <v>8.9336106345899238E-2</v>
      </c>
      <c r="E4018" s="1">
        <v>14.774018487789808</v>
      </c>
      <c r="G4018" s="1">
        <v>4005</v>
      </c>
    </row>
    <row r="4019" spans="1:7" x14ac:dyDescent="0.3">
      <c r="A4019" s="1">
        <v>4006</v>
      </c>
      <c r="B4019" s="1">
        <v>0.13615734805801352</v>
      </c>
      <c r="C4019" s="2">
        <v>0.10783794023677612</v>
      </c>
      <c r="D4019" s="1">
        <v>0.18650757059752215</v>
      </c>
      <c r="E4019" s="1">
        <v>40.225556356141553</v>
      </c>
      <c r="G4019" s="1">
        <v>4006</v>
      </c>
    </row>
    <row r="4020" spans="1:7" x14ac:dyDescent="0.3">
      <c r="A4020" s="1">
        <v>4007</v>
      </c>
      <c r="B4020" s="1">
        <v>0.43170198243667135</v>
      </c>
      <c r="C4020" s="2">
        <v>0.11073500499265454</v>
      </c>
      <c r="D4020" s="1">
        <v>0.2767113530164535</v>
      </c>
      <c r="E4020" s="1">
        <v>65.230979771387922</v>
      </c>
      <c r="G4020" s="1">
        <v>4007</v>
      </c>
    </row>
    <row r="4021" spans="1:7" x14ac:dyDescent="0.3">
      <c r="A4021" s="1">
        <v>4008</v>
      </c>
      <c r="B4021" s="1">
        <v>0.3486641688398609</v>
      </c>
      <c r="C4021" s="2">
        <v>0.1231734318137611</v>
      </c>
      <c r="D4021" s="1">
        <v>0.37628245844614872</v>
      </c>
      <c r="E4021" s="1">
        <v>38.207992723344745</v>
      </c>
      <c r="G4021" s="1">
        <v>4008</v>
      </c>
    </row>
    <row r="4022" spans="1:7" x14ac:dyDescent="0.3">
      <c r="A4022" s="1">
        <v>4009</v>
      </c>
      <c r="B4022" s="1">
        <v>1.7785047970046961E-2</v>
      </c>
      <c r="C4022" s="2">
        <v>0.12260710309041944</v>
      </c>
      <c r="D4022" s="1">
        <v>2.1771275814355673E-2</v>
      </c>
      <c r="E4022" s="1">
        <v>7.4670567332824067</v>
      </c>
      <c r="G4022" s="1">
        <v>4009</v>
      </c>
    </row>
    <row r="4023" spans="1:7" x14ac:dyDescent="0.3">
      <c r="A4023" s="1">
        <v>4010</v>
      </c>
      <c r="B4023" s="1">
        <v>0.27815125528550455</v>
      </c>
      <c r="C4023" s="2">
        <v>0.12219494573082892</v>
      </c>
      <c r="D4023" s="1">
        <v>0.46924868031482142</v>
      </c>
      <c r="E4023" s="1">
        <v>70.138713475864648</v>
      </c>
      <c r="G4023" s="1">
        <v>4010</v>
      </c>
    </row>
    <row r="4024" spans="1:7" x14ac:dyDescent="0.3">
      <c r="A4024" s="1">
        <v>4011</v>
      </c>
      <c r="B4024" s="1">
        <v>0.24721636458914797</v>
      </c>
      <c r="C4024" s="2">
        <v>0.12012489062766779</v>
      </c>
      <c r="D4024" s="1">
        <v>0.48089446227643778</v>
      </c>
      <c r="E4024" s="1">
        <v>63.875459370650312</v>
      </c>
      <c r="G4024" s="1">
        <v>4011</v>
      </c>
    </row>
    <row r="4025" spans="1:7" x14ac:dyDescent="0.3">
      <c r="A4025" s="1">
        <v>4012</v>
      </c>
      <c r="B4025" s="1">
        <v>0.24610858868551541</v>
      </c>
      <c r="C4025" s="2">
        <v>0.12105513087978836</v>
      </c>
      <c r="D4025" s="1">
        <v>0.36989527249546128</v>
      </c>
      <c r="E4025" s="1">
        <v>57.761573788113196</v>
      </c>
      <c r="G4025" s="1">
        <v>4012</v>
      </c>
    </row>
    <row r="4026" spans="1:7" x14ac:dyDescent="0.3">
      <c r="A4026" s="1">
        <v>4013</v>
      </c>
      <c r="B4026" s="1">
        <v>0.19815836520367316</v>
      </c>
      <c r="C4026" s="2">
        <v>0.11938429984193759</v>
      </c>
      <c r="D4026" s="1">
        <v>0.26911498520346433</v>
      </c>
      <c r="E4026" s="1">
        <v>59.594474040371992</v>
      </c>
      <c r="G4026" s="1">
        <v>4013</v>
      </c>
    </row>
    <row r="4027" spans="1:7" x14ac:dyDescent="0.3">
      <c r="A4027" s="1">
        <v>4014</v>
      </c>
      <c r="B4027" s="1">
        <v>0.36924607429102019</v>
      </c>
      <c r="C4027" s="2">
        <v>0.11969699455244724</v>
      </c>
      <c r="D4027" s="1">
        <v>0.46781055789984</v>
      </c>
      <c r="E4027" s="1">
        <v>66.721341838995585</v>
      </c>
      <c r="G4027" s="1">
        <v>4014</v>
      </c>
    </row>
    <row r="4028" spans="1:7" x14ac:dyDescent="0.3">
      <c r="A4028" s="1">
        <v>4015</v>
      </c>
      <c r="B4028" s="1">
        <v>0.14177862344306838</v>
      </c>
      <c r="C4028" s="2">
        <v>0.12092122982172933</v>
      </c>
      <c r="D4028" s="1">
        <v>0.1495034483793993</v>
      </c>
      <c r="E4028" s="1">
        <v>22.95490028261127</v>
      </c>
      <c r="G4028" s="1">
        <v>4015</v>
      </c>
    </row>
    <row r="4029" spans="1:7" x14ac:dyDescent="0.3">
      <c r="A4029" s="1">
        <v>4016</v>
      </c>
      <c r="B4029" s="1">
        <v>0.21070564114963894</v>
      </c>
      <c r="C4029" s="2">
        <v>0.11086568777872581</v>
      </c>
      <c r="D4029" s="1">
        <v>0.21483208068120307</v>
      </c>
      <c r="E4029" s="1">
        <v>39.886195349578827</v>
      </c>
      <c r="G4029" s="1">
        <v>4016</v>
      </c>
    </row>
    <row r="4030" spans="1:7" x14ac:dyDescent="0.3">
      <c r="A4030" s="1">
        <v>4017</v>
      </c>
      <c r="B4030" s="1">
        <v>0.30361335952666058</v>
      </c>
      <c r="C4030" s="2">
        <v>0.10935414959978364</v>
      </c>
      <c r="D4030" s="1">
        <v>0.37317684871801116</v>
      </c>
      <c r="E4030" s="1">
        <v>66.821304770804389</v>
      </c>
      <c r="G4030" s="1">
        <v>4017</v>
      </c>
    </row>
    <row r="4031" spans="1:7" x14ac:dyDescent="0.3">
      <c r="A4031" s="1">
        <v>4018</v>
      </c>
      <c r="B4031" s="1">
        <v>1.2443824144036731E-2</v>
      </c>
      <c r="C4031" s="2">
        <v>0.10740501382985895</v>
      </c>
      <c r="D4031" s="1">
        <v>1.5543522610594405E-2</v>
      </c>
      <c r="E4031" s="1">
        <v>10.760017443223191</v>
      </c>
      <c r="G4031" s="1">
        <v>4018</v>
      </c>
    </row>
    <row r="4032" spans="1:7" x14ac:dyDescent="0.3">
      <c r="A4032" s="1">
        <v>4019</v>
      </c>
      <c r="B4032" s="1">
        <v>2.3518078703311098E-2</v>
      </c>
      <c r="C4032" s="2">
        <v>0.11294635951076737</v>
      </c>
      <c r="D4032" s="1">
        <v>3.1149725094293597E-2</v>
      </c>
      <c r="E4032" s="1">
        <v>3.8984809950892707</v>
      </c>
      <c r="G4032" s="1">
        <v>4019</v>
      </c>
    </row>
    <row r="4033" spans="1:7" x14ac:dyDescent="0.3">
      <c r="A4033" s="1">
        <v>4020</v>
      </c>
      <c r="B4033" s="1">
        <v>9.4044259002195429E-2</v>
      </c>
      <c r="C4033" s="2">
        <v>0.11217730648395635</v>
      </c>
      <c r="D4033" s="1">
        <v>0.17955437938172797</v>
      </c>
      <c r="E4033" s="1">
        <v>-0.38908405246007582</v>
      </c>
      <c r="G4033" s="1">
        <v>4020</v>
      </c>
    </row>
    <row r="4034" spans="1:7" x14ac:dyDescent="0.3">
      <c r="A4034" s="1">
        <v>4021</v>
      </c>
      <c r="B4034" s="1">
        <v>9.0433738074280234E-2</v>
      </c>
      <c r="C4034" s="2">
        <v>0.11277819242528966</v>
      </c>
      <c r="D4034" s="1">
        <v>0.13100057375533206</v>
      </c>
      <c r="E4034" s="1">
        <v>27.047785957972081</v>
      </c>
      <c r="G4034" s="1">
        <v>4021</v>
      </c>
    </row>
    <row r="4035" spans="1:7" x14ac:dyDescent="0.3">
      <c r="A4035" s="1">
        <v>4022</v>
      </c>
      <c r="B4035" s="1">
        <v>0.17051888594934725</v>
      </c>
      <c r="C4035" s="2">
        <v>0.11391082057712533</v>
      </c>
      <c r="D4035" s="1">
        <v>0.12418347332224994</v>
      </c>
      <c r="E4035" s="1">
        <v>21.493010789515044</v>
      </c>
      <c r="G4035" s="1">
        <v>4022</v>
      </c>
    </row>
    <row r="4036" spans="1:7" x14ac:dyDescent="0.3">
      <c r="A4036" s="1">
        <v>4023</v>
      </c>
      <c r="B4036" s="1">
        <v>3.3390850657167237E-2</v>
      </c>
      <c r="C4036" s="2">
        <v>0.11401705625923929</v>
      </c>
      <c r="D4036" s="1">
        <v>2.8557806398272045E-2</v>
      </c>
      <c r="E4036" s="1">
        <v>18.8487980879537</v>
      </c>
      <c r="G4036" s="1">
        <v>4023</v>
      </c>
    </row>
    <row r="4037" spans="1:7" x14ac:dyDescent="0.3">
      <c r="A4037" s="1">
        <v>4024</v>
      </c>
      <c r="B4037" s="1">
        <v>6.4053557812152925E-2</v>
      </c>
      <c r="C4037" s="2">
        <v>0.11294803590967054</v>
      </c>
      <c r="D4037" s="1">
        <v>8.830752029497034E-2</v>
      </c>
      <c r="E4037" s="1">
        <v>21.92255552589728</v>
      </c>
      <c r="G4037" s="1">
        <v>4024</v>
      </c>
    </row>
    <row r="4038" spans="1:7" x14ac:dyDescent="0.3">
      <c r="A4038" s="1">
        <v>4025</v>
      </c>
      <c r="B4038" s="1">
        <v>0.25635159519497747</v>
      </c>
      <c r="C4038" s="2">
        <v>0.11381997277279167</v>
      </c>
      <c r="D4038" s="1">
        <v>0.32730082989034504</v>
      </c>
      <c r="E4038" s="1">
        <v>44.422474705628765</v>
      </c>
      <c r="G4038" s="1">
        <v>4025</v>
      </c>
    </row>
    <row r="4039" spans="1:7" x14ac:dyDescent="0.3">
      <c r="A4039" s="1">
        <v>4026</v>
      </c>
      <c r="B4039" s="1">
        <v>0.2141582192038459</v>
      </c>
      <c r="C4039" s="2">
        <v>0.11381625831774594</v>
      </c>
      <c r="D4039" s="1">
        <v>0.22551225568980404</v>
      </c>
      <c r="E4039" s="1">
        <v>18.630291129448917</v>
      </c>
      <c r="G4039" s="1">
        <v>4026</v>
      </c>
    </row>
    <row r="4040" spans="1:7" x14ac:dyDescent="0.3">
      <c r="A4040" s="1">
        <v>4027</v>
      </c>
      <c r="B4040" s="1">
        <v>0.34242529436771901</v>
      </c>
      <c r="C4040" s="2">
        <v>0.10842281855884367</v>
      </c>
      <c r="D4040" s="1">
        <v>0.40470383422969203</v>
      </c>
      <c r="E4040" s="1">
        <v>75.936727662301308</v>
      </c>
      <c r="G4040" s="1">
        <v>4027</v>
      </c>
    </row>
    <row r="4041" spans="1:7" x14ac:dyDescent="0.3">
      <c r="A4041" s="1">
        <v>4028</v>
      </c>
      <c r="B4041" s="1">
        <v>1.9077590128556709E-2</v>
      </c>
      <c r="C4041" s="2">
        <v>0.10780706635786255</v>
      </c>
      <c r="D4041" s="1">
        <v>2.2729679787172819E-2</v>
      </c>
      <c r="E4041" s="1">
        <v>3.1804129637680312</v>
      </c>
      <c r="G4041" s="1">
        <v>4028</v>
      </c>
    </row>
    <row r="4042" spans="1:7" x14ac:dyDescent="0.3">
      <c r="A4042" s="1">
        <v>4029</v>
      </c>
      <c r="B4042" s="1">
        <v>1.1649496368916702E-2</v>
      </c>
      <c r="C4042" s="2">
        <v>0.10741660621646802</v>
      </c>
      <c r="D4042" s="1">
        <v>1.560958835931915E-2</v>
      </c>
      <c r="E4042" s="1">
        <v>-7.3659545568438567</v>
      </c>
      <c r="G4042" s="1">
        <v>4029</v>
      </c>
    </row>
    <row r="4043" spans="1:7" x14ac:dyDescent="0.3">
      <c r="A4043" s="1">
        <v>4030</v>
      </c>
      <c r="B4043" s="1">
        <v>0.14056747837166941</v>
      </c>
      <c r="C4043" s="2">
        <v>0.10707907112208408</v>
      </c>
      <c r="D4043" s="1">
        <v>0.18742931376170291</v>
      </c>
      <c r="E4043" s="1">
        <v>41.560409041543345</v>
      </c>
      <c r="G4043" s="1">
        <v>4030</v>
      </c>
    </row>
    <row r="4044" spans="1:7" x14ac:dyDescent="0.3">
      <c r="A4044" s="1">
        <v>4031</v>
      </c>
      <c r="B4044" s="1">
        <v>0.24039297467476539</v>
      </c>
      <c r="C4044" s="2">
        <v>0.10794692455254359</v>
      </c>
      <c r="D4044" s="1">
        <v>0.40742053714948606</v>
      </c>
      <c r="E4044" s="1">
        <v>59.528913371762471</v>
      </c>
      <c r="G4044" s="1">
        <v>4031</v>
      </c>
    </row>
    <row r="4045" spans="1:7" x14ac:dyDescent="0.3">
      <c r="A4045" s="1">
        <v>4032</v>
      </c>
      <c r="B4045" s="1">
        <v>0.17707154220272633</v>
      </c>
      <c r="C4045" s="2">
        <v>0.10887813517312893</v>
      </c>
      <c r="D4045" s="1">
        <v>0.14264122324176576</v>
      </c>
      <c r="E4045" s="1">
        <v>8.0627937364452507</v>
      </c>
      <c r="G4045" s="1">
        <v>4032</v>
      </c>
    </row>
    <row r="4046" spans="1:7" x14ac:dyDescent="0.3">
      <c r="A4046" s="1">
        <v>4033</v>
      </c>
      <c r="B4046" s="1">
        <v>4.9399783222031458E-2</v>
      </c>
      <c r="C4046" s="2">
        <v>0.17673492094813731</v>
      </c>
      <c r="D4046" s="1">
        <v>3.5926460749002423E-2</v>
      </c>
      <c r="E4046" s="1">
        <v>5.7805516247433353</v>
      </c>
      <c r="G4046" s="1">
        <v>4033</v>
      </c>
    </row>
    <row r="4047" spans="1:7" x14ac:dyDescent="0.3">
      <c r="A4047" s="1">
        <v>4034</v>
      </c>
      <c r="B4047" s="1">
        <v>0.17511163799609722</v>
      </c>
      <c r="C4047" s="2">
        <v>0.1759915729075944</v>
      </c>
      <c r="D4047" s="1">
        <v>0.20489116552018791</v>
      </c>
      <c r="E4047" s="1">
        <v>55.402820680666707</v>
      </c>
      <c r="G4047" s="1">
        <v>4034</v>
      </c>
    </row>
    <row r="4048" spans="1:7" x14ac:dyDescent="0.3">
      <c r="A4048" s="1">
        <v>4035</v>
      </c>
      <c r="B4048" s="1">
        <v>2.2291683081821105E-2</v>
      </c>
      <c r="C4048" s="2">
        <v>0.18530520792485144</v>
      </c>
      <c r="D4048" s="1">
        <v>1.2604316320310276E-2</v>
      </c>
      <c r="E4048" s="1">
        <v>6.9045133617762211</v>
      </c>
      <c r="G4048" s="1">
        <v>4035</v>
      </c>
    </row>
    <row r="4049" spans="1:7" x14ac:dyDescent="0.3">
      <c r="A4049" s="1">
        <v>4036</v>
      </c>
      <c r="B4049" s="1">
        <v>0.18602907844394093</v>
      </c>
      <c r="C4049" s="2">
        <v>0.23574034280650863</v>
      </c>
      <c r="D4049" s="1">
        <v>9.8948370982785055E-2</v>
      </c>
      <c r="E4049" s="1">
        <v>29.254923506064621</v>
      </c>
      <c r="G4049" s="1">
        <v>4036</v>
      </c>
    </row>
    <row r="4050" spans="1:7" x14ac:dyDescent="0.3">
      <c r="A4050" s="1">
        <v>4037</v>
      </c>
      <c r="B4050" s="1">
        <v>0.30863336002932906</v>
      </c>
      <c r="C4050" s="2">
        <v>0.23123976270773144</v>
      </c>
      <c r="D4050" s="1">
        <v>0.21949183859423149</v>
      </c>
      <c r="E4050" s="1">
        <v>63.927896016913181</v>
      </c>
      <c r="G4050" s="1">
        <v>4037</v>
      </c>
    </row>
    <row r="4051" spans="1:7" x14ac:dyDescent="0.3">
      <c r="A4051" s="1">
        <v>4038</v>
      </c>
      <c r="B4051" s="1">
        <v>6.7428216060323273E-2</v>
      </c>
      <c r="C4051" s="2">
        <v>0.22987636623267732</v>
      </c>
      <c r="D4051" s="1">
        <v>6.1308015445683969E-2</v>
      </c>
      <c r="E4051" s="1">
        <v>28.538869062246786</v>
      </c>
      <c r="G4051" s="1">
        <v>4038</v>
      </c>
    </row>
    <row r="4052" spans="1:7" x14ac:dyDescent="0.3">
      <c r="A4052" s="1">
        <v>4039</v>
      </c>
      <c r="B4052" s="1">
        <v>0.24702470719760211</v>
      </c>
      <c r="C4052" s="2">
        <v>0.27330084530149895</v>
      </c>
      <c r="D4052" s="1">
        <v>0.18886153900139752</v>
      </c>
      <c r="E4052" s="1">
        <v>52.689961447758279</v>
      </c>
      <c r="G4052" s="1">
        <v>4039</v>
      </c>
    </row>
    <row r="4053" spans="1:7" x14ac:dyDescent="0.3">
      <c r="A4053" s="1">
        <v>4040</v>
      </c>
      <c r="B4053" s="1">
        <v>0.39104472680815761</v>
      </c>
      <c r="C4053" s="2">
        <v>0.27623001745094022</v>
      </c>
      <c r="D4053" s="1">
        <v>0.30768018447564366</v>
      </c>
      <c r="E4053" s="1">
        <v>86.367719349961234</v>
      </c>
      <c r="G4053" s="1">
        <v>4040</v>
      </c>
    </row>
    <row r="4054" spans="1:7" x14ac:dyDescent="0.3">
      <c r="A4054" s="1">
        <v>4041</v>
      </c>
      <c r="B4054" s="1">
        <v>0.27478570406596442</v>
      </c>
      <c r="C4054" s="2">
        <v>0.28080407558268217</v>
      </c>
      <c r="D4054" s="1">
        <v>0.24175820862218175</v>
      </c>
      <c r="E4054" s="1">
        <v>56.65350867855912</v>
      </c>
      <c r="G4054" s="1">
        <v>4041</v>
      </c>
    </row>
    <row r="4055" spans="1:7" x14ac:dyDescent="0.3">
      <c r="A4055" s="1">
        <v>4042</v>
      </c>
      <c r="B4055" s="1">
        <v>0.31206091609518327</v>
      </c>
      <c r="C4055" s="2">
        <v>0.27632122904465434</v>
      </c>
      <c r="D4055" s="1">
        <v>0.2646468860592841</v>
      </c>
      <c r="E4055" s="1">
        <v>78.787613479937008</v>
      </c>
      <c r="G4055" s="1">
        <v>4042</v>
      </c>
    </row>
    <row r="4056" spans="1:7" x14ac:dyDescent="0.3">
      <c r="A4056" s="1">
        <v>4043</v>
      </c>
      <c r="B4056" s="1">
        <v>0.24260854224888406</v>
      </c>
      <c r="C4056" s="2">
        <v>0.28173833299229534</v>
      </c>
      <c r="D4056" s="1">
        <v>0.20391564174950036</v>
      </c>
      <c r="E4056" s="1">
        <v>52.394210488164731</v>
      </c>
      <c r="G4056" s="1">
        <v>4043</v>
      </c>
    </row>
    <row r="4057" spans="1:7" x14ac:dyDescent="0.3">
      <c r="A4057" s="1">
        <v>4044</v>
      </c>
      <c r="B4057" s="1">
        <v>6.9669702149337778E-2</v>
      </c>
      <c r="C4057" s="2">
        <v>0.27806834160386767</v>
      </c>
      <c r="D4057" s="1">
        <v>9.7954995235651987E-2</v>
      </c>
      <c r="E4057" s="1">
        <v>19.278307835254303</v>
      </c>
      <c r="G4057" s="1">
        <v>4044</v>
      </c>
    </row>
    <row r="4058" spans="1:7" x14ac:dyDescent="0.3">
      <c r="A4058" s="1">
        <v>4045</v>
      </c>
      <c r="B4058" s="1">
        <v>0.23719962629194966</v>
      </c>
      <c r="C4058" s="2">
        <v>0.27975374858186419</v>
      </c>
      <c r="D4058" s="1">
        <v>0.26628762274138951</v>
      </c>
      <c r="E4058" s="1">
        <v>77.401800014686998</v>
      </c>
      <c r="G4058" s="1">
        <v>4045</v>
      </c>
    </row>
    <row r="4059" spans="1:7" x14ac:dyDescent="0.3">
      <c r="A4059" s="1">
        <v>4046</v>
      </c>
      <c r="B4059" s="1">
        <v>0.21704838227086284</v>
      </c>
      <c r="C4059" s="2">
        <v>0.27822940080291897</v>
      </c>
      <c r="D4059" s="1">
        <v>0.20070853760168</v>
      </c>
      <c r="E4059" s="1">
        <v>47.915726687695056</v>
      </c>
      <c r="G4059" s="1">
        <v>4046</v>
      </c>
    </row>
    <row r="4060" spans="1:7" x14ac:dyDescent="0.3">
      <c r="A4060" s="1">
        <v>4047</v>
      </c>
      <c r="B4060" s="1">
        <v>2.4810485842673199E-2</v>
      </c>
      <c r="C4060" s="2">
        <v>0.28550120638388765</v>
      </c>
      <c r="D4060" s="1">
        <v>3.4848911819859746E-2</v>
      </c>
      <c r="E4060" s="1">
        <v>5.4524156790924927</v>
      </c>
      <c r="G4060" s="1">
        <v>4047</v>
      </c>
    </row>
    <row r="4061" spans="1:7" x14ac:dyDescent="0.3">
      <c r="A4061" s="1">
        <v>4048</v>
      </c>
      <c r="B4061" s="1">
        <v>0.28580485819012375</v>
      </c>
      <c r="C4061" s="2">
        <v>0.28570277927198012</v>
      </c>
      <c r="D4061" s="1">
        <v>0.34427641409533721</v>
      </c>
      <c r="E4061" s="1">
        <v>83.456772635333024</v>
      </c>
      <c r="G4061" s="1">
        <v>4048</v>
      </c>
    </row>
    <row r="4062" spans="1:7" x14ac:dyDescent="0.3">
      <c r="A4062" s="1">
        <v>4049</v>
      </c>
      <c r="B4062" s="1">
        <v>1.1681014358390614E-2</v>
      </c>
      <c r="C4062" s="2">
        <v>0.28551473908623687</v>
      </c>
      <c r="D4062" s="1">
        <v>2.12053435948482E-2</v>
      </c>
      <c r="E4062" s="1">
        <v>-3.2309142528663681</v>
      </c>
      <c r="G4062" s="1">
        <v>4049</v>
      </c>
    </row>
    <row r="4063" spans="1:7" x14ac:dyDescent="0.3">
      <c r="A4063" s="1">
        <v>4050</v>
      </c>
      <c r="B4063" s="1">
        <v>0.10156881116379027</v>
      </c>
      <c r="C4063" s="2">
        <v>0.28548057359749984</v>
      </c>
      <c r="D4063" s="1">
        <v>0.10339947433786789</v>
      </c>
      <c r="E4063" s="1">
        <v>34.09721583898073</v>
      </c>
      <c r="G4063" s="1">
        <v>4050</v>
      </c>
    </row>
    <row r="4064" spans="1:7" x14ac:dyDescent="0.3">
      <c r="A4064" s="1">
        <v>4051</v>
      </c>
      <c r="B4064" s="1">
        <v>0.18195743279078461</v>
      </c>
      <c r="C4064" s="2">
        <v>0.28435092929781991</v>
      </c>
      <c r="D4064" s="1">
        <v>0.1530615900336442</v>
      </c>
      <c r="E4064" s="1">
        <v>47.131627591074917</v>
      </c>
      <c r="G4064" s="1">
        <v>4051</v>
      </c>
    </row>
    <row r="4065" spans="1:7" x14ac:dyDescent="0.3">
      <c r="A4065" s="1">
        <v>4052</v>
      </c>
      <c r="B4065" s="1">
        <v>1.3169170709234531E-2</v>
      </c>
      <c r="C4065" s="2">
        <v>0.27785556908317477</v>
      </c>
      <c r="D4065" s="1">
        <v>1.0361074441782792E-2</v>
      </c>
      <c r="E4065" s="1">
        <v>5.6634290007828714</v>
      </c>
      <c r="G4065" s="1">
        <v>4052</v>
      </c>
    </row>
    <row r="4066" spans="1:7" x14ac:dyDescent="0.3">
      <c r="A4066" s="1">
        <v>4053</v>
      </c>
      <c r="B4066" s="1">
        <v>0.53033233923098111</v>
      </c>
      <c r="C4066" s="2">
        <v>0.28074031889829465</v>
      </c>
      <c r="D4066" s="1">
        <v>0.43250205480654313</v>
      </c>
      <c r="E4066" s="1">
        <v>118.60398159956543</v>
      </c>
      <c r="G4066" s="1">
        <v>4053</v>
      </c>
    </row>
    <row r="4067" spans="1:7" x14ac:dyDescent="0.3">
      <c r="A4067" s="1">
        <v>4054</v>
      </c>
      <c r="B4067" s="1">
        <v>0.42818771249513832</v>
      </c>
      <c r="C4067" s="2">
        <v>0.27183591137246821</v>
      </c>
      <c r="D4067" s="1">
        <v>0.22995683840627756</v>
      </c>
      <c r="E4067" s="1">
        <v>64.487919219989863</v>
      </c>
      <c r="G4067" s="1">
        <v>4054</v>
      </c>
    </row>
    <row r="4068" spans="1:7" x14ac:dyDescent="0.3">
      <c r="A4068" s="1">
        <v>4055</v>
      </c>
      <c r="B4068" s="1">
        <v>0.48673367448097993</v>
      </c>
      <c r="C4068" s="2">
        <v>0.28698743609630445</v>
      </c>
      <c r="D4068" s="1">
        <v>0.24777059739731758</v>
      </c>
      <c r="E4068" s="1">
        <v>74.867928254600542</v>
      </c>
      <c r="G4068" s="1">
        <v>4055</v>
      </c>
    </row>
    <row r="4069" spans="1:7" x14ac:dyDescent="0.3">
      <c r="A4069" s="1">
        <v>4056</v>
      </c>
      <c r="B4069" s="1">
        <v>3.6177940411766731E-2</v>
      </c>
      <c r="C4069" s="2">
        <v>0.31271757840064573</v>
      </c>
      <c r="D4069" s="1">
        <v>1.3429880041628347E-2</v>
      </c>
      <c r="E4069" s="1">
        <v>-7.3582890960621761</v>
      </c>
      <c r="G4069" s="1">
        <v>4056</v>
      </c>
    </row>
    <row r="4070" spans="1:7" x14ac:dyDescent="0.3">
      <c r="A4070" s="1">
        <v>4057</v>
      </c>
      <c r="B4070" s="1">
        <v>1.4569785620089712E-2</v>
      </c>
      <c r="C4070" s="2">
        <v>0.3125757959172612</v>
      </c>
      <c r="D4070" s="1">
        <v>9.6957994246998011E-3</v>
      </c>
      <c r="E4070" s="1">
        <v>1.6838080461978322</v>
      </c>
      <c r="G4070" s="1">
        <v>4057</v>
      </c>
    </row>
    <row r="4071" spans="1:7" x14ac:dyDescent="0.3">
      <c r="A4071" s="1">
        <v>4058</v>
      </c>
      <c r="B4071" s="1">
        <v>0.46572353080710782</v>
      </c>
      <c r="C4071" s="2">
        <v>0.31605975567936401</v>
      </c>
      <c r="D4071" s="1">
        <v>0.38782618589420631</v>
      </c>
      <c r="E4071" s="1">
        <v>104.37199336366999</v>
      </c>
      <c r="G4071" s="1">
        <v>4058</v>
      </c>
    </row>
    <row r="4072" spans="1:7" x14ac:dyDescent="0.3">
      <c r="A4072" s="1">
        <v>4059</v>
      </c>
      <c r="B4072" s="1">
        <v>0.23287939647916928</v>
      </c>
      <c r="C4072" s="2">
        <v>0.31583787648616374</v>
      </c>
      <c r="D4072" s="1">
        <v>0.30789618774801142</v>
      </c>
      <c r="E4072" s="1">
        <v>71.124156668285195</v>
      </c>
      <c r="G4072" s="1">
        <v>4059</v>
      </c>
    </row>
    <row r="4073" spans="1:7" x14ac:dyDescent="0.3">
      <c r="A4073" s="1">
        <v>4060</v>
      </c>
      <c r="B4073" s="1">
        <v>0.15216723757783013</v>
      </c>
      <c r="C4073" s="2">
        <v>0.31472402762861079</v>
      </c>
      <c r="D4073" s="1">
        <v>0.22044480974665306</v>
      </c>
      <c r="E4073" s="1">
        <v>43.439061429799693</v>
      </c>
      <c r="G4073" s="1">
        <v>4060</v>
      </c>
    </row>
    <row r="4074" spans="1:7" x14ac:dyDescent="0.3">
      <c r="A4074" s="1">
        <v>4061</v>
      </c>
      <c r="B4074" s="1">
        <v>0.17270798140638413</v>
      </c>
      <c r="C4074" s="2">
        <v>0.31536763748501823</v>
      </c>
      <c r="D4074" s="1">
        <v>0.20040565278867442</v>
      </c>
      <c r="E4074" s="1">
        <v>49.176725289368228</v>
      </c>
      <c r="G4074" s="1">
        <v>4061</v>
      </c>
    </row>
    <row r="4075" spans="1:7" x14ac:dyDescent="0.3">
      <c r="A4075" s="1">
        <v>4062</v>
      </c>
      <c r="B4075" s="1">
        <v>1.0376067622034489E-2</v>
      </c>
      <c r="C4075" s="2">
        <v>0.31781011697208755</v>
      </c>
      <c r="D4075" s="1">
        <v>1.1243613334155052E-2</v>
      </c>
      <c r="E4075" s="1">
        <v>5.2368782458589447</v>
      </c>
      <c r="G4075" s="1">
        <v>4062</v>
      </c>
    </row>
    <row r="4076" spans="1:7" x14ac:dyDescent="0.3">
      <c r="A4076" s="1">
        <v>4063</v>
      </c>
      <c r="B4076" s="1">
        <v>0.45505652964602045</v>
      </c>
      <c r="C4076" s="2">
        <v>0.31811115031545312</v>
      </c>
      <c r="D4076" s="1">
        <v>0.47289901064292805</v>
      </c>
      <c r="E4076" s="1">
        <v>90.045594290155691</v>
      </c>
      <c r="G4076" s="1">
        <v>4063</v>
      </c>
    </row>
    <row r="4077" spans="1:7" x14ac:dyDescent="0.3">
      <c r="A4077" s="1">
        <v>4064</v>
      </c>
      <c r="B4077" s="1">
        <v>0.35570992503484022</v>
      </c>
      <c r="C4077" s="2">
        <v>0.31489780668876488</v>
      </c>
      <c r="D4077" s="1">
        <v>0.33693416052858743</v>
      </c>
      <c r="E4077" s="1">
        <v>68.033473135876704</v>
      </c>
      <c r="G4077" s="1">
        <v>4064</v>
      </c>
    </row>
    <row r="4078" spans="1:7" x14ac:dyDescent="0.3">
      <c r="A4078" s="1">
        <v>4065</v>
      </c>
      <c r="B4078" s="1">
        <v>0.18316410580928078</v>
      </c>
      <c r="C4078" s="2">
        <v>0.27862941669558067</v>
      </c>
      <c r="D4078" s="1">
        <v>0.1968687852862272</v>
      </c>
      <c r="E4078" s="1">
        <v>26.640681595684335</v>
      </c>
      <c r="G4078" s="1">
        <v>4065</v>
      </c>
    </row>
    <row r="4079" spans="1:7" x14ac:dyDescent="0.3">
      <c r="A4079" s="1">
        <v>4066</v>
      </c>
      <c r="B4079" s="1">
        <v>8.0430444842581675E-2</v>
      </c>
      <c r="C4079" s="2">
        <v>0.2780079715011205</v>
      </c>
      <c r="D4079" s="1">
        <v>9.3239030361254069E-2</v>
      </c>
      <c r="E4079" s="1">
        <v>26.335254597675828</v>
      </c>
      <c r="G4079" s="1">
        <v>4066</v>
      </c>
    </row>
    <row r="4080" spans="1:7" x14ac:dyDescent="0.3">
      <c r="A4080" s="1">
        <v>4067</v>
      </c>
      <c r="B4080" s="1">
        <v>0.10858993843505858</v>
      </c>
      <c r="C4080" s="2">
        <v>0.2866257696338666</v>
      </c>
      <c r="D4080" s="1">
        <v>0.15574855909082025</v>
      </c>
      <c r="E4080" s="1">
        <v>16.996142974676776</v>
      </c>
      <c r="G4080" s="1">
        <v>4067</v>
      </c>
    </row>
    <row r="4081" spans="1:7" x14ac:dyDescent="0.3">
      <c r="A4081" s="1">
        <v>4068</v>
      </c>
      <c r="B4081" s="1">
        <v>0.2044653535004694</v>
      </c>
      <c r="C4081" s="2">
        <v>0.24930272967631331</v>
      </c>
      <c r="D4081" s="1">
        <v>0.2710598921226563</v>
      </c>
      <c r="E4081" s="1">
        <v>45.617524095988848</v>
      </c>
      <c r="G4081" s="1">
        <v>4068</v>
      </c>
    </row>
    <row r="4082" spans="1:7" x14ac:dyDescent="0.3">
      <c r="A4082" s="1">
        <v>4069</v>
      </c>
      <c r="B4082" s="1">
        <v>0.25508485096600936</v>
      </c>
      <c r="C4082" s="2">
        <v>0.24045980761514563</v>
      </c>
      <c r="D4082" s="1">
        <v>0.42208162508390701</v>
      </c>
      <c r="E4082" s="1">
        <v>90.476881064691653</v>
      </c>
      <c r="G4082" s="1">
        <v>4069</v>
      </c>
    </row>
    <row r="4083" spans="1:7" x14ac:dyDescent="0.3">
      <c r="A4083" s="1">
        <v>4070</v>
      </c>
      <c r="B4083" s="1">
        <v>0.12307863494164512</v>
      </c>
      <c r="C4083" s="2">
        <v>0.23666313126484145</v>
      </c>
      <c r="D4083" s="1">
        <v>0.2177845971363106</v>
      </c>
      <c r="E4083" s="1">
        <v>40.858528815362895</v>
      </c>
      <c r="G4083" s="1">
        <v>4070</v>
      </c>
    </row>
    <row r="4084" spans="1:7" x14ac:dyDescent="0.3">
      <c r="A4084" s="1">
        <v>4071</v>
      </c>
      <c r="B4084" s="1">
        <v>0.11211648162720872</v>
      </c>
      <c r="C4084" s="2">
        <v>0.2362828184765641</v>
      </c>
      <c r="D4084" s="1">
        <v>0.16482504702064224</v>
      </c>
      <c r="E4084" s="1">
        <v>36.545454038960926</v>
      </c>
      <c r="G4084" s="1">
        <v>4071</v>
      </c>
    </row>
    <row r="4085" spans="1:7" x14ac:dyDescent="0.3">
      <c r="A4085" s="1">
        <v>4072</v>
      </c>
      <c r="B4085" s="1">
        <v>0.11105417170604763</v>
      </c>
      <c r="C4085" s="2">
        <v>0.22884143771915844</v>
      </c>
      <c r="D4085" s="1">
        <v>0.13274452248663382</v>
      </c>
      <c r="E4085" s="1">
        <v>16.620727411845728</v>
      </c>
      <c r="G4085" s="1">
        <v>4072</v>
      </c>
    </row>
    <row r="4086" spans="1:7" x14ac:dyDescent="0.3">
      <c r="A4086" s="1">
        <v>4073</v>
      </c>
      <c r="B4086" s="1">
        <v>0.42239300210474806</v>
      </c>
      <c r="C4086" s="2">
        <v>0.23225857776782136</v>
      </c>
      <c r="D4086" s="1">
        <v>0.36715527511324031</v>
      </c>
      <c r="E4086" s="1">
        <v>90.478310996569007</v>
      </c>
      <c r="G4086" s="1">
        <v>4073</v>
      </c>
    </row>
    <row r="4087" spans="1:7" x14ac:dyDescent="0.3">
      <c r="A4087" s="1">
        <v>4074</v>
      </c>
      <c r="B4087" s="1">
        <v>0.35673671954916858</v>
      </c>
      <c r="C4087" s="2">
        <v>0.23057831872411827</v>
      </c>
      <c r="D4087" s="1">
        <v>0.34183091825918166</v>
      </c>
      <c r="E4087" s="1">
        <v>77.109496157470318</v>
      </c>
      <c r="G4087" s="1">
        <v>4074</v>
      </c>
    </row>
    <row r="4088" spans="1:7" x14ac:dyDescent="0.3">
      <c r="A4088" s="1">
        <v>4075</v>
      </c>
      <c r="B4088" s="1">
        <v>0.45756295038757244</v>
      </c>
      <c r="C4088" s="2">
        <v>0.23228851874805831</v>
      </c>
      <c r="D4088" s="1">
        <v>0.49492487161543358</v>
      </c>
      <c r="E4088" s="1">
        <v>146.95691708255021</v>
      </c>
      <c r="G4088" s="1">
        <v>4075</v>
      </c>
    </row>
    <row r="4089" spans="1:7" x14ac:dyDescent="0.3">
      <c r="A4089" s="1">
        <v>4076</v>
      </c>
      <c r="B4089" s="1">
        <v>0.18561505914473578</v>
      </c>
      <c r="C4089" s="2">
        <v>0.21745086672657329</v>
      </c>
      <c r="D4089" s="1">
        <v>0.11132456635323205</v>
      </c>
      <c r="E4089" s="1">
        <v>41.125242012051146</v>
      </c>
      <c r="G4089" s="1">
        <v>4076</v>
      </c>
    </row>
    <row r="4090" spans="1:7" x14ac:dyDescent="0.3">
      <c r="A4090" s="1">
        <v>4077</v>
      </c>
      <c r="B4090" s="1">
        <v>0.26743243441046433</v>
      </c>
      <c r="C4090" s="2">
        <v>0.2177870089865126</v>
      </c>
      <c r="D4090" s="1">
        <v>0.22938119509886243</v>
      </c>
      <c r="E4090" s="1">
        <v>72.684869614558778</v>
      </c>
      <c r="G4090" s="1">
        <v>4077</v>
      </c>
    </row>
    <row r="4091" spans="1:7" x14ac:dyDescent="0.3">
      <c r="A4091" s="1">
        <v>4078</v>
      </c>
      <c r="B4091" s="1">
        <v>0.40156314278627758</v>
      </c>
      <c r="C4091" s="2">
        <v>0.233115863208604</v>
      </c>
      <c r="D4091" s="1">
        <v>0.22650538632581466</v>
      </c>
      <c r="E4091" s="1">
        <v>74.522841961756072</v>
      </c>
      <c r="G4091" s="1">
        <v>4078</v>
      </c>
    </row>
    <row r="4092" spans="1:7" x14ac:dyDescent="0.3">
      <c r="A4092" s="1">
        <v>4079</v>
      </c>
      <c r="B4092" s="1">
        <v>0.43884124088090576</v>
      </c>
      <c r="C4092" s="2">
        <v>0.25296858086059731</v>
      </c>
      <c r="D4092" s="1">
        <v>0.38266267104097346</v>
      </c>
      <c r="E4092" s="1">
        <v>127.36434138286734</v>
      </c>
      <c r="G4092" s="1">
        <v>4079</v>
      </c>
    </row>
    <row r="4093" spans="1:7" x14ac:dyDescent="0.3">
      <c r="A4093" s="1">
        <v>4080</v>
      </c>
      <c r="B4093" s="1">
        <v>7.257872434402847E-2</v>
      </c>
      <c r="C4093" s="2">
        <v>0.26529418860559445</v>
      </c>
      <c r="D4093" s="1">
        <v>9.284770116967378E-2</v>
      </c>
      <c r="E4093" s="1">
        <v>19.272771106492172</v>
      </c>
      <c r="G4093" s="1">
        <v>4080</v>
      </c>
    </row>
    <row r="4094" spans="1:7" x14ac:dyDescent="0.3">
      <c r="A4094" s="1">
        <v>4081</v>
      </c>
      <c r="B4094" s="1">
        <v>0.23551060360228648</v>
      </c>
      <c r="C4094" s="2">
        <v>0.2646220877339478</v>
      </c>
      <c r="D4094" s="1">
        <v>0.22047139569652685</v>
      </c>
      <c r="E4094" s="1">
        <v>70.795222927821925</v>
      </c>
      <c r="G4094" s="1">
        <v>4081</v>
      </c>
    </row>
    <row r="4095" spans="1:7" x14ac:dyDescent="0.3">
      <c r="A4095" s="1">
        <v>4082</v>
      </c>
      <c r="B4095" s="1">
        <v>7.4127681045113192E-2</v>
      </c>
      <c r="C4095" s="2">
        <v>0.27692489130192843</v>
      </c>
      <c r="D4095" s="1">
        <v>7.0901515621987821E-2</v>
      </c>
      <c r="E4095" s="1">
        <v>42.706901629560036</v>
      </c>
      <c r="G4095" s="1">
        <v>4082</v>
      </c>
    </row>
    <row r="4096" spans="1:7" x14ac:dyDescent="0.3">
      <c r="A4096" s="1">
        <v>4083</v>
      </c>
      <c r="B4096" s="1">
        <v>0.40020768588482131</v>
      </c>
      <c r="C4096" s="2">
        <v>0.30503944580463233</v>
      </c>
      <c r="D4096" s="1">
        <v>0.44938777212459802</v>
      </c>
      <c r="E4096" s="1">
        <v>130.50855455527977</v>
      </c>
      <c r="G4096" s="1">
        <v>4083</v>
      </c>
    </row>
    <row r="4097" spans="1:7" x14ac:dyDescent="0.3">
      <c r="A4097" s="1">
        <v>4084</v>
      </c>
      <c r="B4097" s="1">
        <v>0.30095587192851458</v>
      </c>
      <c r="C4097" s="2">
        <v>0.29802448718929858</v>
      </c>
      <c r="D4097" s="1">
        <v>0.17580089610002389</v>
      </c>
      <c r="E4097" s="1">
        <v>60.159083953771344</v>
      </c>
      <c r="G4097" s="1">
        <v>4084</v>
      </c>
    </row>
    <row r="4098" spans="1:7" x14ac:dyDescent="0.3">
      <c r="A4098" s="1">
        <v>4085</v>
      </c>
      <c r="B4098" s="1">
        <v>0.43612698126815913</v>
      </c>
      <c r="C4098" s="2">
        <v>0.27334396342829181</v>
      </c>
      <c r="D4098" s="1">
        <v>0.44595579257742568</v>
      </c>
      <c r="E4098" s="1">
        <v>123.58161915803746</v>
      </c>
      <c r="G4098" s="1">
        <v>4085</v>
      </c>
    </row>
    <row r="4099" spans="1:7" x14ac:dyDescent="0.3">
      <c r="A4099" s="1">
        <v>4086</v>
      </c>
      <c r="B4099" s="1">
        <v>0.25445475970606873</v>
      </c>
      <c r="C4099" s="2">
        <v>0.28681072056427326</v>
      </c>
      <c r="D4099" s="1">
        <v>0.37150363672876219</v>
      </c>
      <c r="E4099" s="1">
        <v>92.979464813041091</v>
      </c>
      <c r="G4099" s="1">
        <v>4086</v>
      </c>
    </row>
    <row r="4100" spans="1:7" x14ac:dyDescent="0.3">
      <c r="A4100" s="1">
        <v>4087</v>
      </c>
      <c r="B4100" s="1">
        <v>0.10502928553110728</v>
      </c>
      <c r="C4100" s="2">
        <v>0.28661024299736149</v>
      </c>
      <c r="D4100" s="1">
        <v>0.19453350966282876</v>
      </c>
      <c r="E4100" s="1">
        <v>42.377613909578841</v>
      </c>
      <c r="G4100" s="1">
        <v>4087</v>
      </c>
    </row>
    <row r="4101" spans="1:7" x14ac:dyDescent="0.3">
      <c r="A4101" s="1">
        <v>4088</v>
      </c>
      <c r="B4101" s="1">
        <v>0.41515752475818424</v>
      </c>
      <c r="C4101" s="2">
        <v>0.28709967710750878</v>
      </c>
      <c r="D4101" s="1">
        <v>0.34736385281590604</v>
      </c>
      <c r="E4101" s="1">
        <v>105.33927277529665</v>
      </c>
      <c r="G4101" s="1">
        <v>4088</v>
      </c>
    </row>
    <row r="4102" spans="1:7" x14ac:dyDescent="0.3">
      <c r="A4102" s="1">
        <v>4089</v>
      </c>
      <c r="B4102" s="1">
        <v>9.0818030113207521E-2</v>
      </c>
      <c r="C4102" s="2">
        <v>0.28627995087613978</v>
      </c>
      <c r="D4102" s="1">
        <v>0.11785598706804251</v>
      </c>
      <c r="E4102" s="1">
        <v>26.051624458334199</v>
      </c>
      <c r="G4102" s="1">
        <v>4089</v>
      </c>
    </row>
    <row r="4103" spans="1:7" x14ac:dyDescent="0.3">
      <c r="A4103" s="1">
        <v>4090</v>
      </c>
      <c r="B4103" s="1">
        <v>0.41314715660688045</v>
      </c>
      <c r="C4103" s="2">
        <v>0.28662561911879586</v>
      </c>
      <c r="D4103" s="1">
        <v>0.40648640727666668</v>
      </c>
      <c r="E4103" s="1">
        <v>120.39230694659619</v>
      </c>
      <c r="G4103" s="1">
        <v>4090</v>
      </c>
    </row>
    <row r="4104" spans="1:7" x14ac:dyDescent="0.3">
      <c r="A4104" s="1">
        <v>4091</v>
      </c>
      <c r="B4104" s="1">
        <v>5.2182737076474764E-2</v>
      </c>
      <c r="C4104" s="2">
        <v>0.28606579218357914</v>
      </c>
      <c r="D4104" s="1">
        <v>5.8367958837336961E-2</v>
      </c>
      <c r="E4104" s="1">
        <v>11.53022974531126</v>
      </c>
      <c r="G4104" s="1">
        <v>4091</v>
      </c>
    </row>
    <row r="4105" spans="1:7" x14ac:dyDescent="0.3">
      <c r="A4105" s="1">
        <v>4092</v>
      </c>
      <c r="B4105" s="1">
        <v>0.11991411734772596</v>
      </c>
      <c r="C4105" s="2">
        <v>0.28590424664451713</v>
      </c>
      <c r="D4105" s="1">
        <v>0.23966980697006371</v>
      </c>
      <c r="E4105" s="1">
        <v>39.005913024806603</v>
      </c>
      <c r="G4105" s="1">
        <v>4092</v>
      </c>
    </row>
    <row r="4106" spans="1:7" x14ac:dyDescent="0.3">
      <c r="A4106" s="1">
        <v>4093</v>
      </c>
      <c r="B4106" s="1">
        <v>0.10229147514855248</v>
      </c>
      <c r="C4106" s="2">
        <v>0.29341801043074062</v>
      </c>
      <c r="D4106" s="1">
        <v>0.10562292597030599</v>
      </c>
      <c r="E4106" s="1">
        <v>29.381134884309823</v>
      </c>
      <c r="G4106" s="1">
        <v>4093</v>
      </c>
    </row>
    <row r="4107" spans="1:7" x14ac:dyDescent="0.3">
      <c r="A4107" s="1">
        <v>4094</v>
      </c>
      <c r="B4107" s="1">
        <v>0.4978125878684978</v>
      </c>
      <c r="C4107" s="2">
        <v>0.30145136808252537</v>
      </c>
      <c r="D4107" s="1">
        <v>0.42728793286752864</v>
      </c>
      <c r="E4107" s="1">
        <v>119.61736239958331</v>
      </c>
      <c r="G4107" s="1">
        <v>4094</v>
      </c>
    </row>
    <row r="4108" spans="1:7" x14ac:dyDescent="0.3">
      <c r="A4108" s="1">
        <v>4095</v>
      </c>
      <c r="B4108" s="1">
        <v>6.5540005309434823E-2</v>
      </c>
      <c r="C4108" s="2">
        <v>0.29928480305884569</v>
      </c>
      <c r="D4108" s="1">
        <v>6.6841363345910496E-2</v>
      </c>
      <c r="E4108" s="1">
        <v>32.079043663857391</v>
      </c>
      <c r="G4108" s="1">
        <v>4095</v>
      </c>
    </row>
    <row r="4109" spans="1:7" x14ac:dyDescent="0.3">
      <c r="A4109" s="1">
        <v>4096</v>
      </c>
      <c r="B4109" s="1">
        <v>1.6027992996621887E-2</v>
      </c>
      <c r="C4109" s="2">
        <v>0.31117908149104534</v>
      </c>
      <c r="D4109" s="1">
        <v>1.6423258765047584E-2</v>
      </c>
      <c r="E4109" s="1">
        <v>20.163510830698563</v>
      </c>
      <c r="G4109" s="1">
        <v>4096</v>
      </c>
    </row>
    <row r="4110" spans="1:7" x14ac:dyDescent="0.3">
      <c r="A4110" s="1">
        <v>4097</v>
      </c>
      <c r="B4110" s="1">
        <v>0.15685177149873727</v>
      </c>
      <c r="C4110" s="2">
        <v>0.32800846942052159</v>
      </c>
      <c r="D4110" s="1">
        <v>0.15989755544023901</v>
      </c>
      <c r="E4110" s="1">
        <v>30.645191963976082</v>
      </c>
      <c r="G4110" s="1">
        <v>4097</v>
      </c>
    </row>
    <row r="4111" spans="1:7" x14ac:dyDescent="0.3">
      <c r="A4111" s="1">
        <v>4098</v>
      </c>
      <c r="B4111" s="1">
        <v>0.32529984541285412</v>
      </c>
      <c r="C4111" s="2">
        <v>0.33159574124983771</v>
      </c>
      <c r="D4111" s="1">
        <v>0.28417168776656965</v>
      </c>
      <c r="E4111" s="1">
        <v>70.777468274858535</v>
      </c>
      <c r="G4111" s="1">
        <v>4098</v>
      </c>
    </row>
    <row r="4112" spans="1:7" x14ac:dyDescent="0.3">
      <c r="A4112" s="1">
        <v>4099</v>
      </c>
      <c r="B4112" s="1">
        <v>0.14326318855210607</v>
      </c>
      <c r="C4112" s="2">
        <v>0.33493809717961559</v>
      </c>
      <c r="D4112" s="1">
        <v>0.17481404521992447</v>
      </c>
      <c r="E4112" s="1">
        <v>32.500488424851426</v>
      </c>
      <c r="G4112" s="1">
        <v>4099</v>
      </c>
    </row>
    <row r="4113" spans="1:7" x14ac:dyDescent="0.3">
      <c r="A4113" s="1">
        <v>4100</v>
      </c>
      <c r="B4113" s="1">
        <v>0.17015170853624617</v>
      </c>
      <c r="C4113" s="2">
        <v>0.33495436098114562</v>
      </c>
      <c r="D4113" s="1">
        <v>0.16809669380273062</v>
      </c>
      <c r="E4113" s="1">
        <v>58.054892082102242</v>
      </c>
      <c r="G4113" s="1">
        <v>4100</v>
      </c>
    </row>
    <row r="4114" spans="1:7" x14ac:dyDescent="0.3">
      <c r="A4114" s="1">
        <v>4101</v>
      </c>
      <c r="B4114" s="1">
        <v>0.36197688203327782</v>
      </c>
      <c r="C4114" s="2">
        <v>0.3444271809220219</v>
      </c>
      <c r="D4114" s="1">
        <v>0.47702710756051669</v>
      </c>
      <c r="E4114" s="1">
        <v>111.82029484549494</v>
      </c>
      <c r="G4114" s="1">
        <v>4101</v>
      </c>
    </row>
    <row r="4115" spans="1:7" x14ac:dyDescent="0.3">
      <c r="A4115" s="1">
        <v>4102</v>
      </c>
      <c r="B4115" s="1">
        <v>9.7770579061578766E-2</v>
      </c>
      <c r="C4115" s="2">
        <v>0.3464815227063705</v>
      </c>
      <c r="D4115" s="1">
        <v>0.12851997034291504</v>
      </c>
      <c r="E4115" s="1">
        <v>42.384709435618895</v>
      </c>
      <c r="G4115" s="1">
        <v>4102</v>
      </c>
    </row>
    <row r="4116" spans="1:7" x14ac:dyDescent="0.3">
      <c r="A4116" s="1">
        <v>4103</v>
      </c>
      <c r="B4116" s="1">
        <v>0.29911257453101492</v>
      </c>
      <c r="C4116" s="2">
        <v>0.34412173550370317</v>
      </c>
      <c r="D4116" s="1">
        <v>0.37943796932776125</v>
      </c>
      <c r="E4116" s="1">
        <v>73.857744684169276</v>
      </c>
      <c r="G4116" s="1">
        <v>4103</v>
      </c>
    </row>
    <row r="4117" spans="1:7" x14ac:dyDescent="0.3">
      <c r="A4117" s="1">
        <v>4104</v>
      </c>
      <c r="B4117" s="1">
        <v>0.24770690039837004</v>
      </c>
      <c r="C4117" s="2">
        <v>0.34354544302534612</v>
      </c>
      <c r="D4117" s="1">
        <v>0.27553883064583606</v>
      </c>
      <c r="E4117" s="1">
        <v>65.925021368308251</v>
      </c>
      <c r="G4117" s="1">
        <v>4104</v>
      </c>
    </row>
    <row r="4118" spans="1:7" x14ac:dyDescent="0.3">
      <c r="A4118" s="1">
        <v>4105</v>
      </c>
      <c r="B4118" s="1">
        <v>0.32820090577896854</v>
      </c>
      <c r="C4118" s="2">
        <v>0.34431836572977881</v>
      </c>
      <c r="D4118" s="1">
        <v>0.27668930532041358</v>
      </c>
      <c r="E4118" s="1">
        <v>68.373407589445989</v>
      </c>
      <c r="G4118" s="1">
        <v>4105</v>
      </c>
    </row>
    <row r="4119" spans="1:7" x14ac:dyDescent="0.3">
      <c r="A4119" s="1">
        <v>4106</v>
      </c>
      <c r="B4119" s="1">
        <v>0.36779660259763702</v>
      </c>
      <c r="C4119" s="2">
        <v>0.34653798038902728</v>
      </c>
      <c r="D4119" s="1">
        <v>0.47699132879047496</v>
      </c>
      <c r="E4119" s="1">
        <v>101.63131040909046</v>
      </c>
      <c r="G4119" s="1">
        <v>4106</v>
      </c>
    </row>
    <row r="4120" spans="1:7" x14ac:dyDescent="0.3">
      <c r="A4120" s="1">
        <v>4107</v>
      </c>
      <c r="B4120" s="1">
        <v>0.30649232038185087</v>
      </c>
      <c r="C4120" s="2">
        <v>0.34097991794013882</v>
      </c>
      <c r="D4120" s="1">
        <v>0.16764644773463233</v>
      </c>
      <c r="E4120" s="1">
        <v>59.758589541520912</v>
      </c>
      <c r="G4120" s="1">
        <v>4107</v>
      </c>
    </row>
    <row r="4121" spans="1:7" x14ac:dyDescent="0.3">
      <c r="A4121" s="1">
        <v>4108</v>
      </c>
      <c r="B4121" s="1">
        <v>0.16694420216598421</v>
      </c>
      <c r="C4121" s="2">
        <v>0.32866688948356604</v>
      </c>
      <c r="D4121" s="1">
        <v>0.18828414866716364</v>
      </c>
      <c r="E4121" s="1">
        <v>40.104896978199193</v>
      </c>
      <c r="G4121" s="1">
        <v>4108</v>
      </c>
    </row>
    <row r="4122" spans="1:7" x14ac:dyDescent="0.3">
      <c r="A4122" s="1">
        <v>4109</v>
      </c>
      <c r="B4122" s="1">
        <v>0.13595642092939242</v>
      </c>
      <c r="C4122" s="2">
        <v>0.32061627412814159</v>
      </c>
      <c r="D4122" s="1">
        <v>0.2263553542208358</v>
      </c>
      <c r="E4122" s="1">
        <v>52.949741508123708</v>
      </c>
      <c r="G4122" s="1">
        <v>4109</v>
      </c>
    </row>
    <row r="4123" spans="1:7" x14ac:dyDescent="0.3">
      <c r="A4123" s="1">
        <v>4110</v>
      </c>
      <c r="B4123" s="1">
        <v>0.16881159897593487</v>
      </c>
      <c r="C4123" s="2">
        <v>0.32184757371518213</v>
      </c>
      <c r="D4123" s="1">
        <v>0.22820790261061114</v>
      </c>
      <c r="E4123" s="1">
        <v>36.507425384663115</v>
      </c>
      <c r="G4123" s="1">
        <v>4110</v>
      </c>
    </row>
    <row r="4124" spans="1:7" x14ac:dyDescent="0.3">
      <c r="A4124" s="1">
        <v>4111</v>
      </c>
      <c r="B4124" s="1">
        <v>2.0688137756709662E-2</v>
      </c>
      <c r="C4124" s="2">
        <v>0.30599431414935457</v>
      </c>
      <c r="D4124" s="1">
        <v>3.4701856987274779E-2</v>
      </c>
      <c r="E4124" s="1">
        <v>8.349664363946907</v>
      </c>
      <c r="G4124" s="1">
        <v>4111</v>
      </c>
    </row>
    <row r="4125" spans="1:7" x14ac:dyDescent="0.3">
      <c r="A4125" s="1">
        <v>4112</v>
      </c>
      <c r="B4125" s="1">
        <v>8.6842992718266496E-2</v>
      </c>
      <c r="C4125" s="2">
        <v>0.27757772870587272</v>
      </c>
      <c r="D4125" s="1">
        <v>0.13158572205855953</v>
      </c>
      <c r="E4125" s="1">
        <v>20.108716798594717</v>
      </c>
      <c r="G4125" s="1">
        <v>4112</v>
      </c>
    </row>
    <row r="4126" spans="1:7" x14ac:dyDescent="0.3">
      <c r="A4126" s="1">
        <v>4113</v>
      </c>
      <c r="B4126" s="1">
        <v>1.052775583923941E-2</v>
      </c>
      <c r="C4126" s="2">
        <v>0.27178374595992921</v>
      </c>
      <c r="D4126" s="1">
        <v>2.3906327958301929E-2</v>
      </c>
      <c r="E4126" s="1">
        <v>10.799755882777706</v>
      </c>
      <c r="G4126" s="1">
        <v>4113</v>
      </c>
    </row>
    <row r="4127" spans="1:7" x14ac:dyDescent="0.3">
      <c r="A4127" s="1">
        <v>4114</v>
      </c>
      <c r="B4127" s="1">
        <v>6.7230863254967868E-2</v>
      </c>
      <c r="C4127" s="2">
        <v>0.27277346606868846</v>
      </c>
      <c r="D4127" s="1">
        <v>0.13614151609263031</v>
      </c>
      <c r="E4127" s="1">
        <v>39.715331494009078</v>
      </c>
      <c r="G4127" s="1">
        <v>4114</v>
      </c>
    </row>
    <row r="4128" spans="1:7" x14ac:dyDescent="0.3">
      <c r="A4128" s="1">
        <v>4115</v>
      </c>
      <c r="B4128" s="1">
        <v>0.21250031583175272</v>
      </c>
      <c r="C4128" s="2">
        <v>0.26720650038243943</v>
      </c>
      <c r="D4128" s="1">
        <v>0.44692751604460901</v>
      </c>
      <c r="E4128" s="1">
        <v>67.911884083793339</v>
      </c>
      <c r="G4128" s="1">
        <v>4115</v>
      </c>
    </row>
    <row r="4129" spans="1:7" x14ac:dyDescent="0.3">
      <c r="A4129" s="1">
        <v>4116</v>
      </c>
      <c r="B4129" s="1">
        <v>6.4497449875611915E-2</v>
      </c>
      <c r="C4129" s="2">
        <v>0.26251372131245487</v>
      </c>
      <c r="D4129" s="1">
        <v>9.6356480150472643E-2</v>
      </c>
      <c r="E4129" s="1">
        <v>20.267013152872604</v>
      </c>
      <c r="G4129" s="1">
        <v>4116</v>
      </c>
    </row>
    <row r="4130" spans="1:7" x14ac:dyDescent="0.3">
      <c r="A4130" s="1">
        <v>4117</v>
      </c>
      <c r="B4130" s="1">
        <v>0.45490507958098125</v>
      </c>
      <c r="C4130" s="2">
        <v>0.26285661592894971</v>
      </c>
      <c r="D4130" s="1">
        <v>0.43636341908634357</v>
      </c>
      <c r="E4130" s="1">
        <v>110.42034181578897</v>
      </c>
      <c r="G4130" s="1">
        <v>4117</v>
      </c>
    </row>
    <row r="4131" spans="1:7" x14ac:dyDescent="0.3">
      <c r="A4131" s="1">
        <v>4118</v>
      </c>
      <c r="B4131" s="1">
        <v>6.1059442197092133E-2</v>
      </c>
      <c r="C4131" s="2">
        <v>0.26280121740799989</v>
      </c>
      <c r="D4131" s="1">
        <v>5.6392930950178291E-2</v>
      </c>
      <c r="E4131" s="1">
        <v>12.162126086275871</v>
      </c>
      <c r="G4131" s="1">
        <v>4118</v>
      </c>
    </row>
    <row r="4132" spans="1:7" x14ac:dyDescent="0.3">
      <c r="A4132" s="1">
        <v>4119</v>
      </c>
      <c r="B4132" s="1">
        <v>0.12418105479087045</v>
      </c>
      <c r="C4132" s="2">
        <v>0.26145270155775063</v>
      </c>
      <c r="D4132" s="1">
        <v>7.3991002901291097E-2</v>
      </c>
      <c r="E4132" s="1">
        <v>20.106051888530985</v>
      </c>
      <c r="G4132" s="1">
        <v>4119</v>
      </c>
    </row>
    <row r="4133" spans="1:7" x14ac:dyDescent="0.3">
      <c r="A4133" s="1">
        <v>4120</v>
      </c>
      <c r="B4133" s="1">
        <v>0.18999725561761915</v>
      </c>
      <c r="C4133" s="2">
        <v>0.26182608570643984</v>
      </c>
      <c r="D4133" s="1">
        <v>0.22605867008832015</v>
      </c>
      <c r="E4133" s="1">
        <v>38.967826959332982</v>
      </c>
      <c r="G4133" s="1">
        <v>4120</v>
      </c>
    </row>
    <row r="4134" spans="1:7" x14ac:dyDescent="0.3">
      <c r="A4134" s="1">
        <v>4121</v>
      </c>
      <c r="B4134" s="1">
        <v>0.34074454937721371</v>
      </c>
      <c r="C4134" s="2">
        <v>0.28073693871552791</v>
      </c>
      <c r="D4134" s="1">
        <v>0.4441157651659805</v>
      </c>
      <c r="E4134" s="1">
        <v>109.34621762233255</v>
      </c>
      <c r="G4134" s="1">
        <v>4121</v>
      </c>
    </row>
    <row r="4135" spans="1:7" x14ac:dyDescent="0.3">
      <c r="A4135" s="1">
        <v>4122</v>
      </c>
      <c r="B4135" s="1">
        <v>0.61176898299148863</v>
      </c>
      <c r="C4135" s="2">
        <v>0.28131049708138717</v>
      </c>
      <c r="D4135" s="1">
        <v>0.46013673138519823</v>
      </c>
      <c r="E4135" s="1">
        <v>133.24454401660967</v>
      </c>
      <c r="G4135" s="1">
        <v>4122</v>
      </c>
    </row>
    <row r="4136" spans="1:7" x14ac:dyDescent="0.3">
      <c r="A4136" s="1">
        <v>4123</v>
      </c>
      <c r="B4136" s="1">
        <v>0.55668065660078736</v>
      </c>
      <c r="C4136" s="2">
        <v>0.27361841492275557</v>
      </c>
      <c r="D4136" s="1">
        <v>0.35619568054425188</v>
      </c>
      <c r="E4136" s="1">
        <v>111.59046980129928</v>
      </c>
      <c r="G4136" s="1">
        <v>4123</v>
      </c>
    </row>
    <row r="4137" spans="1:7" x14ac:dyDescent="0.3">
      <c r="A4137" s="1">
        <v>4124</v>
      </c>
      <c r="B4137" s="1">
        <v>0.37983638356795124</v>
      </c>
      <c r="C4137" s="2">
        <v>0.29735694659698825</v>
      </c>
      <c r="D4137" s="1">
        <v>0.38775768505694641</v>
      </c>
      <c r="E4137" s="1">
        <v>79.770903342065708</v>
      </c>
      <c r="G4137" s="1">
        <v>4124</v>
      </c>
    </row>
    <row r="4138" spans="1:7" x14ac:dyDescent="0.3">
      <c r="A4138" s="1">
        <v>4125</v>
      </c>
      <c r="B4138" s="1">
        <v>0.20431108035436568</v>
      </c>
      <c r="C4138" s="2">
        <v>0.28042491247674528</v>
      </c>
      <c r="D4138" s="1">
        <v>0.37299004873493447</v>
      </c>
      <c r="E4138" s="1">
        <v>80.27614145592166</v>
      </c>
      <c r="G4138" s="1">
        <v>4125</v>
      </c>
    </row>
    <row r="4139" spans="1:7" x14ac:dyDescent="0.3">
      <c r="A4139" s="1">
        <v>4126</v>
      </c>
      <c r="B4139" s="1">
        <v>0.11723315027242678</v>
      </c>
      <c r="C4139" s="2">
        <v>0.25761160231259661</v>
      </c>
      <c r="D4139" s="1">
        <v>0.14041533094520803</v>
      </c>
      <c r="E4139" s="1">
        <v>21.791892324869444</v>
      </c>
      <c r="G4139" s="1">
        <v>4126</v>
      </c>
    </row>
    <row r="4140" spans="1:7" x14ac:dyDescent="0.3">
      <c r="A4140" s="1">
        <v>4127</v>
      </c>
      <c r="B4140" s="1">
        <v>0.38376824442028795</v>
      </c>
      <c r="C4140" s="2">
        <v>0.25873836356903473</v>
      </c>
      <c r="D4140" s="1">
        <v>0.40969383524411179</v>
      </c>
      <c r="E4140" s="1">
        <v>81.067342416656359</v>
      </c>
      <c r="G4140" s="1">
        <v>4127</v>
      </c>
    </row>
    <row r="4141" spans="1:7" x14ac:dyDescent="0.3">
      <c r="A4141" s="1">
        <v>4128</v>
      </c>
      <c r="B4141" s="1">
        <v>0.24201580048763496</v>
      </c>
      <c r="C4141" s="2">
        <v>0.25613974886709212</v>
      </c>
      <c r="D4141" s="1">
        <v>0.35465926792870806</v>
      </c>
      <c r="E4141" s="1">
        <v>75.643122669036828</v>
      </c>
      <c r="G4141" s="1">
        <v>4128</v>
      </c>
    </row>
    <row r="4142" spans="1:7" x14ac:dyDescent="0.3">
      <c r="A4142" s="1">
        <v>4129</v>
      </c>
      <c r="B4142" s="1">
        <v>2.3351644303354385E-2</v>
      </c>
      <c r="C4142" s="2">
        <v>0.26186657216897441</v>
      </c>
      <c r="D4142" s="1">
        <v>1.4356585062571434E-2</v>
      </c>
      <c r="E4142" s="1">
        <v>11.668224978349517</v>
      </c>
      <c r="G4142" s="1">
        <v>4129</v>
      </c>
    </row>
    <row r="4143" spans="1:7" x14ac:dyDescent="0.3">
      <c r="A4143" s="1">
        <v>4130</v>
      </c>
      <c r="B4143" s="1">
        <v>0.58749123474527321</v>
      </c>
      <c r="C4143" s="2">
        <v>0.26451824515985212</v>
      </c>
      <c r="D4143" s="1">
        <v>0.32254549565749896</v>
      </c>
      <c r="E4143" s="1">
        <v>93.777069634309868</v>
      </c>
      <c r="G4143" s="1">
        <v>4130</v>
      </c>
    </row>
    <row r="4144" spans="1:7" x14ac:dyDescent="0.3">
      <c r="A4144" s="1">
        <v>4131</v>
      </c>
      <c r="B4144" s="1">
        <v>0.49468106006720086</v>
      </c>
      <c r="C4144" s="2">
        <v>0.26183657920069625</v>
      </c>
      <c r="D4144" s="1">
        <v>0.32312446943972833</v>
      </c>
      <c r="E4144" s="1">
        <v>107.1223999127846</v>
      </c>
      <c r="G4144" s="1">
        <v>4131</v>
      </c>
    </row>
    <row r="4145" spans="1:7" x14ac:dyDescent="0.3">
      <c r="A4145" s="1">
        <v>4132</v>
      </c>
      <c r="B4145" s="1">
        <v>0.52041816434311772</v>
      </c>
      <c r="C4145" s="2">
        <v>0.2644463099964931</v>
      </c>
      <c r="D4145" s="1">
        <v>0.25407348397172347</v>
      </c>
      <c r="E4145" s="1">
        <v>69.789766738689309</v>
      </c>
      <c r="G4145" s="1">
        <v>4132</v>
      </c>
    </row>
    <row r="4146" spans="1:7" x14ac:dyDescent="0.3">
      <c r="A4146" s="1">
        <v>4133</v>
      </c>
      <c r="B4146" s="1">
        <v>0.25207883470569553</v>
      </c>
      <c r="C4146" s="2">
        <v>0.26304077666428932</v>
      </c>
      <c r="D4146" s="1">
        <v>0.14958062298965519</v>
      </c>
      <c r="E4146" s="1">
        <v>41.970531469239788</v>
      </c>
      <c r="G4146" s="1">
        <v>4133</v>
      </c>
    </row>
    <row r="4147" spans="1:7" x14ac:dyDescent="0.3">
      <c r="A4147" s="1">
        <v>4134</v>
      </c>
      <c r="B4147" s="1">
        <v>0.22630291097164734</v>
      </c>
      <c r="C4147" s="2">
        <v>0.25999174617581444</v>
      </c>
      <c r="D4147" s="1">
        <v>0.1619726822192675</v>
      </c>
      <c r="E4147" s="1">
        <v>42.821080658959062</v>
      </c>
      <c r="G4147" s="1">
        <v>4134</v>
      </c>
    </row>
    <row r="4148" spans="1:7" x14ac:dyDescent="0.3">
      <c r="A4148" s="1">
        <v>4135</v>
      </c>
      <c r="B4148" s="1">
        <v>0.23493315230907319</v>
      </c>
      <c r="C4148" s="2">
        <v>0.25977068323296798</v>
      </c>
      <c r="D4148" s="1">
        <v>0.27155031743985319</v>
      </c>
      <c r="E4148" s="1">
        <v>65.844622447239772</v>
      </c>
      <c r="G4148" s="1">
        <v>4135</v>
      </c>
    </row>
    <row r="4149" spans="1:7" x14ac:dyDescent="0.3">
      <c r="A4149" s="1">
        <v>4136</v>
      </c>
      <c r="B4149" s="1">
        <v>0.56097906991811142</v>
      </c>
      <c r="C4149" s="2">
        <v>0.261935658037171</v>
      </c>
      <c r="D4149" s="1">
        <v>0.32705257775698698</v>
      </c>
      <c r="E4149" s="1">
        <v>109.40797351448816</v>
      </c>
      <c r="G4149" s="1">
        <v>4136</v>
      </c>
    </row>
    <row r="4150" spans="1:7" x14ac:dyDescent="0.3">
      <c r="A4150" s="1">
        <v>4137</v>
      </c>
      <c r="B4150" s="1">
        <v>0.12375946730907456</v>
      </c>
      <c r="C4150" s="2">
        <v>0.26967044077622065</v>
      </c>
      <c r="D4150" s="1">
        <v>0.11202313218581854</v>
      </c>
      <c r="E4150" s="1">
        <v>31.281557777051994</v>
      </c>
      <c r="G4150" s="1">
        <v>4137</v>
      </c>
    </row>
    <row r="4151" spans="1:7" x14ac:dyDescent="0.3">
      <c r="A4151" s="1">
        <v>4138</v>
      </c>
      <c r="B4151" s="1">
        <v>0.10461322914861786</v>
      </c>
      <c r="C4151" s="2">
        <v>0.27270337871571271</v>
      </c>
      <c r="D4151" s="1">
        <v>0.17368935681733044</v>
      </c>
      <c r="E4151" s="1">
        <v>25.154503313502552</v>
      </c>
      <c r="G4151" s="1">
        <v>4138</v>
      </c>
    </row>
    <row r="4152" spans="1:7" x14ac:dyDescent="0.3">
      <c r="A4152" s="1">
        <v>4139</v>
      </c>
      <c r="B4152" s="1">
        <v>0.14204529826007556</v>
      </c>
      <c r="C4152" s="2">
        <v>0.27229013128320911</v>
      </c>
      <c r="D4152" s="1">
        <v>0.22675286346623261</v>
      </c>
      <c r="E4152" s="1">
        <v>48.167247828878601</v>
      </c>
      <c r="G4152" s="1">
        <v>4139</v>
      </c>
    </row>
    <row r="4153" spans="1:7" x14ac:dyDescent="0.3">
      <c r="A4153" s="1">
        <v>4140</v>
      </c>
      <c r="B4153" s="1">
        <v>0.30697118443027555</v>
      </c>
      <c r="C4153" s="2">
        <v>0.2724885638866878</v>
      </c>
      <c r="D4153" s="1">
        <v>0.37749800864868477</v>
      </c>
      <c r="E4153" s="1">
        <v>106.31863084211379</v>
      </c>
      <c r="G4153" s="1">
        <v>4140</v>
      </c>
    </row>
    <row r="4154" spans="1:7" x14ac:dyDescent="0.3">
      <c r="A4154" s="1">
        <v>4141</v>
      </c>
      <c r="B4154" s="1">
        <v>5.9004911018332017E-2</v>
      </c>
      <c r="C4154" s="2">
        <v>0.26916474281554981</v>
      </c>
      <c r="D4154" s="1">
        <v>5.5103916656118287E-2</v>
      </c>
      <c r="E4154" s="1">
        <v>41.662895136429512</v>
      </c>
      <c r="G4154" s="1">
        <v>4141</v>
      </c>
    </row>
    <row r="4155" spans="1:7" x14ac:dyDescent="0.3">
      <c r="A4155" s="1">
        <v>4142</v>
      </c>
      <c r="B4155" s="1">
        <v>0.26805415106213881</v>
      </c>
      <c r="C4155" s="2">
        <v>0.27201709649507644</v>
      </c>
      <c r="D4155" s="1">
        <v>0.36059803651358097</v>
      </c>
      <c r="E4155" s="1">
        <v>86.625016188262009</v>
      </c>
      <c r="G4155" s="1">
        <v>4142</v>
      </c>
    </row>
    <row r="4156" spans="1:7" x14ac:dyDescent="0.3">
      <c r="A4156" s="1">
        <v>4143</v>
      </c>
      <c r="B4156" s="1">
        <v>0.27584455640463174</v>
      </c>
      <c r="C4156" s="2">
        <v>0.27327172735314276</v>
      </c>
      <c r="D4156" s="1">
        <v>0.34962226798894397</v>
      </c>
      <c r="E4156" s="1">
        <v>82.024688884043684</v>
      </c>
      <c r="G4156" s="1">
        <v>4143</v>
      </c>
    </row>
    <row r="4157" spans="1:7" x14ac:dyDescent="0.3">
      <c r="A4157" s="1">
        <v>4144</v>
      </c>
      <c r="B4157" s="1">
        <v>2.6480192071613184E-2</v>
      </c>
      <c r="C4157" s="2">
        <v>0.26946425477706126</v>
      </c>
      <c r="D4157" s="1">
        <v>3.9162963428400567E-2</v>
      </c>
      <c r="E4157" s="1">
        <v>5.4638871147272283</v>
      </c>
      <c r="G4157" s="1">
        <v>4144</v>
      </c>
    </row>
    <row r="4158" spans="1:7" x14ac:dyDescent="0.3">
      <c r="A4158" s="1">
        <v>4145</v>
      </c>
      <c r="B4158" s="1">
        <v>1.0222869158582984E-2</v>
      </c>
      <c r="C4158" s="2">
        <v>0.27154627148214455</v>
      </c>
      <c r="D4158" s="1">
        <v>2.7482092629322316E-2</v>
      </c>
      <c r="E4158" s="1">
        <v>7.5656978156724008</v>
      </c>
      <c r="G4158" s="1">
        <v>4145</v>
      </c>
    </row>
    <row r="4159" spans="1:7" x14ac:dyDescent="0.3">
      <c r="A4159" s="1">
        <v>4146</v>
      </c>
      <c r="B4159" s="1">
        <v>1.3942510684701814E-2</v>
      </c>
      <c r="C4159" s="2">
        <v>0.27138513072315751</v>
      </c>
      <c r="D4159" s="1">
        <v>2.0784948328346757E-2</v>
      </c>
      <c r="E4159" s="1">
        <v>-14.029535690456285</v>
      </c>
      <c r="G4159" s="1">
        <v>4146</v>
      </c>
    </row>
    <row r="4160" spans="1:7" x14ac:dyDescent="0.3">
      <c r="A4160" s="1">
        <v>4147</v>
      </c>
      <c r="B4160" s="1">
        <v>0.16835938253369381</v>
      </c>
      <c r="C4160" s="2">
        <v>0.27547757135599438</v>
      </c>
      <c r="D4160" s="1">
        <v>0.27641770768484203</v>
      </c>
      <c r="E4160" s="1">
        <v>73.394537129249926</v>
      </c>
      <c r="G4160" s="1">
        <v>4147</v>
      </c>
    </row>
    <row r="4161" spans="1:7" x14ac:dyDescent="0.3">
      <c r="A4161" s="1">
        <v>4148</v>
      </c>
      <c r="B4161" s="1">
        <v>0.15785055098154727</v>
      </c>
      <c r="C4161" s="2">
        <v>0.27499324169123918</v>
      </c>
      <c r="D4161" s="1">
        <v>0.14852594564772845</v>
      </c>
      <c r="E4161" s="1">
        <v>46.655808766091766</v>
      </c>
      <c r="G4161" s="1">
        <v>4148</v>
      </c>
    </row>
    <row r="4162" spans="1:7" x14ac:dyDescent="0.3">
      <c r="A4162" s="1">
        <v>4149</v>
      </c>
      <c r="B4162" s="1">
        <v>0.29889302851553357</v>
      </c>
      <c r="C4162" s="2">
        <v>0.27295023681412561</v>
      </c>
      <c r="D4162" s="1">
        <v>0.2576526888465438</v>
      </c>
      <c r="E4162" s="1">
        <v>85.484623737115413</v>
      </c>
      <c r="G4162" s="1">
        <v>4149</v>
      </c>
    </row>
    <row r="4163" spans="1:7" x14ac:dyDescent="0.3">
      <c r="A4163" s="1">
        <v>4150</v>
      </c>
      <c r="B4163" s="1">
        <v>0.33698504617213937</v>
      </c>
      <c r="C4163" s="2">
        <v>0.25617819998707891</v>
      </c>
      <c r="D4163" s="1">
        <v>0.44521370208799821</v>
      </c>
      <c r="E4163" s="1">
        <v>115.02642300545874</v>
      </c>
      <c r="G4163" s="1">
        <v>4150</v>
      </c>
    </row>
    <row r="4164" spans="1:7" x14ac:dyDescent="0.3">
      <c r="A4164" s="1">
        <v>4151</v>
      </c>
      <c r="B4164" s="1">
        <v>0.15571169954759176</v>
      </c>
      <c r="C4164" s="2">
        <v>0.25892626055932427</v>
      </c>
      <c r="D4164" s="1">
        <v>0.16550820761302332</v>
      </c>
      <c r="E4164" s="1">
        <v>33.91924725659301</v>
      </c>
      <c r="G4164" s="1">
        <v>4151</v>
      </c>
    </row>
    <row r="4165" spans="1:7" x14ac:dyDescent="0.3">
      <c r="A4165" s="1">
        <v>4152</v>
      </c>
      <c r="B4165" s="1">
        <v>0.32337988843026538</v>
      </c>
      <c r="C4165" s="2">
        <v>0.25767586405059473</v>
      </c>
      <c r="D4165" s="1">
        <v>0.34696106599491894</v>
      </c>
      <c r="E4165" s="1">
        <v>95.164288365668924</v>
      </c>
      <c r="G4165" s="1">
        <v>4152</v>
      </c>
    </row>
    <row r="4166" spans="1:7" x14ac:dyDescent="0.3">
      <c r="A4166" s="1">
        <v>4153</v>
      </c>
      <c r="B4166" s="1">
        <v>0.13351050930344868</v>
      </c>
      <c r="C4166" s="2">
        <v>0.23469109513878253</v>
      </c>
      <c r="D4166" s="1">
        <v>0.11388218818115231</v>
      </c>
      <c r="E4166" s="1">
        <v>29.271278754314789</v>
      </c>
      <c r="G4166" s="1">
        <v>4153</v>
      </c>
    </row>
    <row r="4167" spans="1:7" x14ac:dyDescent="0.3">
      <c r="A4167" s="1">
        <v>4154</v>
      </c>
      <c r="B4167" s="1">
        <v>0.3059944236572042</v>
      </c>
      <c r="C4167" s="2">
        <v>0.23346666776531563</v>
      </c>
      <c r="D4167" s="1">
        <v>0.12606872932623378</v>
      </c>
      <c r="E4167" s="1">
        <v>40.32681924028725</v>
      </c>
      <c r="G4167" s="1">
        <v>4154</v>
      </c>
    </row>
    <row r="4168" spans="1:7" x14ac:dyDescent="0.3">
      <c r="A4168" s="1">
        <v>4155</v>
      </c>
      <c r="B4168" s="1">
        <v>0.38482206479773473</v>
      </c>
      <c r="C4168" s="2">
        <v>0.30758633011693121</v>
      </c>
      <c r="D4168" s="1">
        <v>0.20398722371973249</v>
      </c>
      <c r="E4168" s="1">
        <v>84.756847534699361</v>
      </c>
      <c r="G4168" s="1">
        <v>4155</v>
      </c>
    </row>
    <row r="4169" spans="1:7" x14ac:dyDescent="0.3">
      <c r="A4169" s="1">
        <v>4156</v>
      </c>
      <c r="B4169" s="1">
        <v>0.36929691785115482</v>
      </c>
      <c r="C4169" s="2">
        <v>0.32062061263282221</v>
      </c>
      <c r="D4169" s="1">
        <v>0.31878621945087732</v>
      </c>
      <c r="E4169" s="1">
        <v>82.759463986511463</v>
      </c>
      <c r="G4169" s="1">
        <v>4156</v>
      </c>
    </row>
    <row r="4170" spans="1:7" x14ac:dyDescent="0.3">
      <c r="A4170" s="1">
        <v>4157</v>
      </c>
      <c r="B4170" s="1">
        <v>0.1279135613180547</v>
      </c>
      <c r="C4170" s="2">
        <v>0.32298981111918201</v>
      </c>
      <c r="D4170" s="1">
        <v>0.11266821857781933</v>
      </c>
      <c r="E4170" s="1">
        <v>32.481269411948062</v>
      </c>
      <c r="G4170" s="1">
        <v>4157</v>
      </c>
    </row>
    <row r="4171" spans="1:7" x14ac:dyDescent="0.3">
      <c r="A4171" s="1">
        <v>4158</v>
      </c>
      <c r="B4171" s="1">
        <v>0.35344932337329626</v>
      </c>
      <c r="C4171" s="2">
        <v>0.3283523470226225</v>
      </c>
      <c r="D4171" s="1">
        <v>0.354665619248761</v>
      </c>
      <c r="E4171" s="1">
        <v>74.468525237691978</v>
      </c>
      <c r="G4171" s="1">
        <v>4158</v>
      </c>
    </row>
    <row r="4172" spans="1:7" x14ac:dyDescent="0.3">
      <c r="A4172" s="1">
        <v>4159</v>
      </c>
      <c r="B4172" s="1">
        <v>0.13541406722121854</v>
      </c>
      <c r="C4172" s="2">
        <v>0.3184127182753862</v>
      </c>
      <c r="D4172" s="1">
        <v>0.12067518258512444</v>
      </c>
      <c r="E4172" s="1">
        <v>17.166306322695668</v>
      </c>
      <c r="G4172" s="1">
        <v>4159</v>
      </c>
    </row>
    <row r="4173" spans="1:7" x14ac:dyDescent="0.3">
      <c r="A4173" s="1">
        <v>4160</v>
      </c>
      <c r="B4173" s="1">
        <v>0.38278345805100439</v>
      </c>
      <c r="C4173" s="2">
        <v>0.31426230529299803</v>
      </c>
      <c r="D4173" s="1">
        <v>0.39084282441859997</v>
      </c>
      <c r="E4173" s="1">
        <v>77.616533714216501</v>
      </c>
      <c r="G4173" s="1">
        <v>4160</v>
      </c>
    </row>
    <row r="4174" spans="1:7" x14ac:dyDescent="0.3">
      <c r="A4174" s="1">
        <v>4161</v>
      </c>
      <c r="B4174" s="1">
        <v>0.13759473485888624</v>
      </c>
      <c r="C4174" s="2">
        <v>0.31601589151794601</v>
      </c>
      <c r="D4174" s="1">
        <v>0.18218593179430689</v>
      </c>
      <c r="E4174" s="1">
        <v>13.807251705406642</v>
      </c>
      <c r="G4174" s="1">
        <v>4161</v>
      </c>
    </row>
    <row r="4175" spans="1:7" x14ac:dyDescent="0.3">
      <c r="A4175" s="1">
        <v>4162</v>
      </c>
      <c r="B4175" s="1">
        <v>0.36261098233949152</v>
      </c>
      <c r="C4175" s="2">
        <v>0.32320550366520623</v>
      </c>
      <c r="D4175" s="1">
        <v>0.41635687732342008</v>
      </c>
      <c r="E4175" s="1">
        <v>98.264461313810614</v>
      </c>
      <c r="G4175" s="1">
        <v>4162</v>
      </c>
    </row>
    <row r="4176" spans="1:7" x14ac:dyDescent="0.3">
      <c r="A4176" s="1">
        <v>4163</v>
      </c>
      <c r="B4176" s="1">
        <v>6.2385123792770371E-2</v>
      </c>
      <c r="C4176" s="2">
        <v>0.32101555690831712</v>
      </c>
      <c r="D4176" s="1">
        <v>8.5181325914023207E-2</v>
      </c>
      <c r="E4176" s="1">
        <v>19.049963005541848</v>
      </c>
      <c r="G4176" s="1">
        <v>4163</v>
      </c>
    </row>
    <row r="4177" spans="1:7" x14ac:dyDescent="0.3">
      <c r="A4177" s="1">
        <v>4164</v>
      </c>
      <c r="B4177" s="1">
        <v>0.29039572227817689</v>
      </c>
      <c r="C4177" s="2">
        <v>0.31825768610871036</v>
      </c>
      <c r="D4177" s="1">
        <v>0.46477418771162698</v>
      </c>
      <c r="E4177" s="1">
        <v>81.461926866049922</v>
      </c>
      <c r="G4177" s="1">
        <v>4164</v>
      </c>
    </row>
    <row r="4178" spans="1:7" x14ac:dyDescent="0.3">
      <c r="A4178" s="1">
        <v>4165</v>
      </c>
      <c r="B4178" s="1">
        <v>0.33442283712534016</v>
      </c>
      <c r="C4178" s="2">
        <v>0.3163151183688257</v>
      </c>
      <c r="D4178" s="1">
        <v>0.4647789256756103</v>
      </c>
      <c r="E4178" s="1">
        <v>96.193992891628881</v>
      </c>
      <c r="G4178" s="1">
        <v>4165</v>
      </c>
    </row>
    <row r="4179" spans="1:7" x14ac:dyDescent="0.3">
      <c r="A4179" s="1">
        <v>4166</v>
      </c>
      <c r="B4179" s="1">
        <v>0.17021490639966069</v>
      </c>
      <c r="C4179" s="2">
        <v>0.30986799158638018</v>
      </c>
      <c r="D4179" s="1">
        <v>0.23614955406177232</v>
      </c>
      <c r="E4179" s="1">
        <v>56.936361966242188</v>
      </c>
      <c r="G4179" s="1">
        <v>4166</v>
      </c>
    </row>
    <row r="4180" spans="1:7" x14ac:dyDescent="0.3">
      <c r="A4180" s="1">
        <v>4167</v>
      </c>
      <c r="B4180" s="1">
        <v>0.31806907084126596</v>
      </c>
      <c r="C4180" s="2">
        <v>0.31717330241886083</v>
      </c>
      <c r="D4180" s="1">
        <v>0.4258411930278822</v>
      </c>
      <c r="E4180" s="1">
        <v>63.648478101399064</v>
      </c>
      <c r="G4180" s="1">
        <v>4167</v>
      </c>
    </row>
    <row r="4181" spans="1:7" x14ac:dyDescent="0.3">
      <c r="A4181" s="1">
        <v>4168</v>
      </c>
      <c r="B4181" s="1">
        <v>0.43082959001908172</v>
      </c>
      <c r="C4181" s="2">
        <v>0.31649279606069164</v>
      </c>
      <c r="D4181" s="1">
        <v>0.27097663225470131</v>
      </c>
      <c r="E4181" s="1">
        <v>70.846504210297923</v>
      </c>
      <c r="G4181" s="1">
        <v>4168</v>
      </c>
    </row>
    <row r="4182" spans="1:7" x14ac:dyDescent="0.3">
      <c r="A4182" s="1">
        <v>4169</v>
      </c>
      <c r="B4182" s="1">
        <v>9.4108734059963242E-2</v>
      </c>
      <c r="C4182" s="2">
        <v>0.31896883242654861</v>
      </c>
      <c r="D4182" s="1">
        <v>0.18474189704060726</v>
      </c>
      <c r="E4182" s="1">
        <v>33.373489666261861</v>
      </c>
      <c r="G4182" s="1">
        <v>4169</v>
      </c>
    </row>
    <row r="4183" spans="1:7" x14ac:dyDescent="0.3">
      <c r="A4183" s="1">
        <v>4170</v>
      </c>
      <c r="B4183" s="1">
        <v>0.43590141185156062</v>
      </c>
      <c r="C4183" s="2">
        <v>0.32557279872024053</v>
      </c>
      <c r="D4183" s="1">
        <v>0.39603869264789576</v>
      </c>
      <c r="E4183" s="1">
        <v>102.13259189177926</v>
      </c>
      <c r="G4183" s="1">
        <v>4170</v>
      </c>
    </row>
    <row r="4184" spans="1:7" x14ac:dyDescent="0.3">
      <c r="A4184" s="1">
        <v>4171</v>
      </c>
      <c r="B4184" s="1">
        <v>0.39487024540449694</v>
      </c>
      <c r="C4184" s="2">
        <v>0.32454038149646858</v>
      </c>
      <c r="D4184" s="1">
        <v>0.47288167233636652</v>
      </c>
      <c r="E4184" s="1">
        <v>95.219564912465415</v>
      </c>
      <c r="G4184" s="1">
        <v>4171</v>
      </c>
    </row>
    <row r="4185" spans="1:7" x14ac:dyDescent="0.3">
      <c r="A4185" s="1">
        <v>4172</v>
      </c>
      <c r="B4185" s="1">
        <v>0.22671857329724629</v>
      </c>
      <c r="C4185" s="2">
        <v>0.32368905218324384</v>
      </c>
      <c r="D4185" s="1">
        <v>0.35800058755483205</v>
      </c>
      <c r="E4185" s="1">
        <v>74.626327992340919</v>
      </c>
      <c r="G4185" s="1">
        <v>4172</v>
      </c>
    </row>
    <row r="4186" spans="1:7" x14ac:dyDescent="0.3">
      <c r="A4186" s="1">
        <v>4173</v>
      </c>
      <c r="B4186" s="1">
        <v>7.3053428637159468E-2</v>
      </c>
      <c r="C4186" s="2">
        <v>0.32269365548355988</v>
      </c>
      <c r="D4186" s="1">
        <v>0.11173197201183072</v>
      </c>
      <c r="E4186" s="1">
        <v>22.510132752464607</v>
      </c>
      <c r="G4186" s="1">
        <v>4173</v>
      </c>
    </row>
    <row r="4187" spans="1:7" x14ac:dyDescent="0.3">
      <c r="A4187" s="1">
        <v>4174</v>
      </c>
      <c r="B4187" s="1">
        <v>0.20167364643487404</v>
      </c>
      <c r="C4187" s="2">
        <v>0.32071140634300477</v>
      </c>
      <c r="D4187" s="1">
        <v>0.3206056598410269</v>
      </c>
      <c r="E4187" s="1">
        <v>57.167182240686067</v>
      </c>
      <c r="G4187" s="1">
        <v>4174</v>
      </c>
    </row>
    <row r="4188" spans="1:7" x14ac:dyDescent="0.3">
      <c r="A4188" s="1">
        <v>4175</v>
      </c>
      <c r="B4188" s="1">
        <v>0.24586712074367387</v>
      </c>
      <c r="C4188" s="2">
        <v>0.32073694295454391</v>
      </c>
      <c r="D4188" s="1">
        <v>0.33699483198504276</v>
      </c>
      <c r="E4188" s="1">
        <v>60.089016690456631</v>
      </c>
      <c r="G4188" s="1">
        <v>4175</v>
      </c>
    </row>
    <row r="4189" spans="1:7" x14ac:dyDescent="0.3">
      <c r="A4189" s="1">
        <v>4176</v>
      </c>
      <c r="B4189" s="1">
        <v>0.26460857997530507</v>
      </c>
      <c r="C4189" s="2">
        <v>0.32157126372896</v>
      </c>
      <c r="D4189" s="1">
        <v>0.24688051922070109</v>
      </c>
      <c r="E4189" s="1">
        <v>61.080291123407626</v>
      </c>
      <c r="G4189" s="1">
        <v>4176</v>
      </c>
    </row>
    <row r="4190" spans="1:7" x14ac:dyDescent="0.3">
      <c r="A4190" s="1">
        <v>4177</v>
      </c>
      <c r="B4190" s="1">
        <v>0.18973700062296059</v>
      </c>
      <c r="C4190" s="2">
        <v>0.32121734544237368</v>
      </c>
      <c r="D4190" s="1">
        <v>0.14248354224907567</v>
      </c>
      <c r="E4190" s="1">
        <v>26.924747385970171</v>
      </c>
      <c r="G4190" s="1">
        <v>4177</v>
      </c>
    </row>
    <row r="4191" spans="1:7" x14ac:dyDescent="0.3">
      <c r="A4191" s="1">
        <v>4178</v>
      </c>
      <c r="B4191" s="1">
        <v>0.17008563352973438</v>
      </c>
      <c r="C4191" s="2">
        <v>0.32274809585039543</v>
      </c>
      <c r="D4191" s="1">
        <v>6.827453622031153E-2</v>
      </c>
      <c r="E4191" s="1">
        <v>21.27957306095718</v>
      </c>
      <c r="G4191" s="1">
        <v>4178</v>
      </c>
    </row>
    <row r="4192" spans="1:7" x14ac:dyDescent="0.3">
      <c r="A4192" s="1">
        <v>4179</v>
      </c>
      <c r="B4192" s="1">
        <v>0.46300629513417585</v>
      </c>
      <c r="C4192" s="2">
        <v>0.32102853340410153</v>
      </c>
      <c r="D4192" s="1">
        <v>0.41867156232491459</v>
      </c>
      <c r="E4192" s="1">
        <v>77.593896894769813</v>
      </c>
      <c r="G4192" s="1">
        <v>4179</v>
      </c>
    </row>
    <row r="4193" spans="1:7" x14ac:dyDescent="0.3">
      <c r="A4193" s="1">
        <v>4180</v>
      </c>
      <c r="B4193" s="1">
        <v>0.34356287028452248</v>
      </c>
      <c r="C4193" s="2">
        <v>0.30930545097957535</v>
      </c>
      <c r="D4193" s="1">
        <v>0.35548759719334655</v>
      </c>
      <c r="E4193" s="1">
        <v>47.004679773581245</v>
      </c>
      <c r="G4193" s="1">
        <v>4180</v>
      </c>
    </row>
    <row r="4194" spans="1:7" x14ac:dyDescent="0.3">
      <c r="A4194" s="1">
        <v>4181</v>
      </c>
      <c r="B4194" s="1">
        <v>0.39968681220760077</v>
      </c>
      <c r="C4194" s="2">
        <v>0.30751002699244179</v>
      </c>
      <c r="D4194" s="1">
        <v>0.23764660587581765</v>
      </c>
      <c r="E4194" s="1">
        <v>27.811753956856755</v>
      </c>
      <c r="G4194" s="1">
        <v>4181</v>
      </c>
    </row>
    <row r="4195" spans="1:7" x14ac:dyDescent="0.3">
      <c r="A4195" s="1">
        <v>4182</v>
      </c>
      <c r="B4195" s="1">
        <v>6.4301675829212618E-2</v>
      </c>
      <c r="C4195" s="2">
        <v>0.3055925737104373</v>
      </c>
      <c r="D4195" s="1">
        <v>6.431244153414406E-2</v>
      </c>
      <c r="E4195" s="1">
        <v>11.930493151176558</v>
      </c>
      <c r="G4195" s="1">
        <v>4182</v>
      </c>
    </row>
    <row r="4196" spans="1:7" x14ac:dyDescent="0.3">
      <c r="A4196" s="1">
        <v>4183</v>
      </c>
      <c r="B4196" s="1">
        <v>0.27052080367757625</v>
      </c>
      <c r="C4196" s="2">
        <v>0.30128012425659334</v>
      </c>
      <c r="D4196" s="1">
        <v>0.29177994856119965</v>
      </c>
      <c r="E4196" s="1">
        <v>64.94070609171176</v>
      </c>
      <c r="G4196" s="1">
        <v>4183</v>
      </c>
    </row>
    <row r="4197" spans="1:7" x14ac:dyDescent="0.3">
      <c r="A4197" s="1">
        <v>4184</v>
      </c>
      <c r="B4197" s="1">
        <v>0.53980351556728423</v>
      </c>
      <c r="C4197" s="2">
        <v>0.22637703397984638</v>
      </c>
      <c r="D4197" s="1">
        <v>0.41410464915363404</v>
      </c>
      <c r="E4197" s="1">
        <v>108.92746559011179</v>
      </c>
      <c r="G4197" s="1">
        <v>4184</v>
      </c>
    </row>
    <row r="4198" spans="1:7" x14ac:dyDescent="0.3">
      <c r="A4198" s="1">
        <v>4185</v>
      </c>
      <c r="B4198" s="1">
        <v>0.43193239950692608</v>
      </c>
      <c r="C4198" s="2">
        <v>0.2043909211736972</v>
      </c>
      <c r="D4198" s="1">
        <v>0.2934892794759319</v>
      </c>
      <c r="E4198" s="1">
        <v>44.645597250672076</v>
      </c>
      <c r="G4198" s="1">
        <v>4185</v>
      </c>
    </row>
    <row r="4199" spans="1:7" x14ac:dyDescent="0.3">
      <c r="A4199" s="1">
        <v>4186</v>
      </c>
      <c r="B4199" s="1">
        <v>0.10332457033940541</v>
      </c>
      <c r="C4199" s="2">
        <v>0.20479009019043531</v>
      </c>
      <c r="D4199" s="1">
        <v>6.8442277772727045E-2</v>
      </c>
      <c r="E4199" s="1">
        <v>6.1301542666891695</v>
      </c>
      <c r="G4199" s="1">
        <v>4186</v>
      </c>
    </row>
    <row r="4200" spans="1:7" x14ac:dyDescent="0.3">
      <c r="A4200" s="1">
        <v>4187</v>
      </c>
      <c r="B4200" s="1">
        <v>0.15976153659876369</v>
      </c>
      <c r="C4200" s="2">
        <v>0.1916576029880028</v>
      </c>
      <c r="D4200" s="1">
        <v>0.17897313375511342</v>
      </c>
      <c r="E4200" s="1">
        <v>28.477207011685657</v>
      </c>
      <c r="G4200" s="1">
        <v>4187</v>
      </c>
    </row>
    <row r="4201" spans="1:7" x14ac:dyDescent="0.3">
      <c r="A4201" s="1">
        <v>4188</v>
      </c>
      <c r="B4201" s="1">
        <v>2.9404760990827561E-2</v>
      </c>
      <c r="C4201" s="2">
        <v>0.19075332032004119</v>
      </c>
      <c r="D4201" s="1">
        <v>5.0122943623286877E-2</v>
      </c>
      <c r="E4201" s="1">
        <v>10.991082434680388</v>
      </c>
      <c r="G4201" s="1">
        <v>4188</v>
      </c>
    </row>
    <row r="4202" spans="1:7" x14ac:dyDescent="0.3">
      <c r="A4202" s="1">
        <v>4189</v>
      </c>
      <c r="B4202" s="1">
        <v>5.568465115142969E-2</v>
      </c>
      <c r="C4202" s="2">
        <v>0.19164848880683957</v>
      </c>
      <c r="D4202" s="1">
        <v>5.3819812147895628E-2</v>
      </c>
      <c r="E4202" s="1">
        <v>17.691089273745852</v>
      </c>
      <c r="G4202" s="1">
        <v>4189</v>
      </c>
    </row>
    <row r="4203" spans="1:7" x14ac:dyDescent="0.3">
      <c r="A4203" s="1">
        <v>4190</v>
      </c>
      <c r="B4203" s="1">
        <v>0.2066614337841963</v>
      </c>
      <c r="C4203" s="2">
        <v>0.18517773910326976</v>
      </c>
      <c r="D4203" s="1">
        <v>0.20496453764622913</v>
      </c>
      <c r="E4203" s="1">
        <v>12.967916094280829</v>
      </c>
      <c r="G4203" s="1">
        <v>4190</v>
      </c>
    </row>
    <row r="4204" spans="1:7" x14ac:dyDescent="0.3">
      <c r="A4204" s="1">
        <v>4191</v>
      </c>
      <c r="B4204" s="1">
        <v>0.44764216020474235</v>
      </c>
      <c r="C4204" s="2">
        <v>0.1714174759452691</v>
      </c>
      <c r="D4204" s="1">
        <v>0.40457980389962461</v>
      </c>
      <c r="E4204" s="1">
        <v>56.004545916670253</v>
      </c>
      <c r="G4204" s="1">
        <v>4191</v>
      </c>
    </row>
    <row r="4205" spans="1:7" x14ac:dyDescent="0.3">
      <c r="A4205" s="1">
        <v>4192</v>
      </c>
      <c r="B4205" s="1">
        <v>0.39373921748326268</v>
      </c>
      <c r="C4205" s="2">
        <v>0.17161822903003357</v>
      </c>
      <c r="D4205" s="1">
        <v>0.44928207779929374</v>
      </c>
      <c r="E4205" s="1">
        <v>90.941190064338656</v>
      </c>
      <c r="G4205" s="1">
        <v>4192</v>
      </c>
    </row>
    <row r="4206" spans="1:7" x14ac:dyDescent="0.3">
      <c r="A4206" s="1">
        <v>4193</v>
      </c>
      <c r="B4206" s="1">
        <v>0.12046557501932033</v>
      </c>
      <c r="C4206" s="2">
        <v>0.1707741741127041</v>
      </c>
      <c r="D4206" s="1">
        <v>9.9376593242564384E-2</v>
      </c>
      <c r="E4206" s="1">
        <v>24.176917667841913</v>
      </c>
      <c r="G4206" s="1">
        <v>4193</v>
      </c>
    </row>
    <row r="4207" spans="1:7" x14ac:dyDescent="0.3">
      <c r="A4207" s="1">
        <v>4194</v>
      </c>
      <c r="B4207" s="1">
        <v>0.21154273598649598</v>
      </c>
      <c r="C4207" s="2">
        <v>0.17397236633456062</v>
      </c>
      <c r="D4207" s="1">
        <v>0.29374721712848917</v>
      </c>
      <c r="E4207" s="1">
        <v>35.907099716304678</v>
      </c>
      <c r="G4207" s="1">
        <v>4194</v>
      </c>
    </row>
    <row r="4208" spans="1:7" x14ac:dyDescent="0.3">
      <c r="A4208" s="1">
        <v>4195</v>
      </c>
      <c r="B4208" s="1">
        <v>2.3213232954623114E-2</v>
      </c>
      <c r="C4208" s="2">
        <v>0.17364889339410314</v>
      </c>
      <c r="D4208" s="1">
        <v>2.5608450751005089E-2</v>
      </c>
      <c r="E4208" s="1">
        <v>0.20677190002871271</v>
      </c>
      <c r="G4208" s="1">
        <v>4195</v>
      </c>
    </row>
    <row r="4209" spans="1:7" x14ac:dyDescent="0.3">
      <c r="A4209" s="1">
        <v>4196</v>
      </c>
      <c r="B4209" s="1">
        <v>0.40013230018459034</v>
      </c>
      <c r="C4209" s="2">
        <v>0.16148062257251611</v>
      </c>
      <c r="D4209" s="1">
        <v>0.18444990441060141</v>
      </c>
      <c r="E4209" s="1">
        <v>29.203376162963977</v>
      </c>
      <c r="G4209" s="1">
        <v>4196</v>
      </c>
    </row>
    <row r="4210" spans="1:7" x14ac:dyDescent="0.3">
      <c r="A4210" s="1">
        <v>4197</v>
      </c>
      <c r="B4210" s="1">
        <v>0.32365841163967773</v>
      </c>
      <c r="C4210" s="2">
        <v>0.16698352179663953</v>
      </c>
      <c r="D4210" s="1">
        <v>0.32631746705293529</v>
      </c>
      <c r="E4210" s="1">
        <v>54.528205719754922</v>
      </c>
      <c r="G4210" s="1">
        <v>4197</v>
      </c>
    </row>
    <row r="4211" spans="1:7" x14ac:dyDescent="0.3">
      <c r="A4211" s="1">
        <v>4198</v>
      </c>
      <c r="B4211" s="1">
        <v>0.30753322226103524</v>
      </c>
      <c r="C4211" s="2">
        <v>0.16153400005526131</v>
      </c>
      <c r="D4211" s="1">
        <v>0.37843959609523609</v>
      </c>
      <c r="E4211" s="1">
        <v>87.296731861622462</v>
      </c>
      <c r="G4211" s="1">
        <v>4198</v>
      </c>
    </row>
    <row r="4212" spans="1:7" x14ac:dyDescent="0.3">
      <c r="A4212" s="1">
        <v>4199</v>
      </c>
      <c r="B4212" s="1">
        <v>4.0742855980632132E-2</v>
      </c>
      <c r="C4212" s="2">
        <v>0.1463386686578162</v>
      </c>
      <c r="D4212" s="1">
        <v>7.0382673514477981E-2</v>
      </c>
      <c r="E4212" s="1">
        <v>2.7648495599352785</v>
      </c>
      <c r="G4212" s="1">
        <v>4199</v>
      </c>
    </row>
    <row r="4213" spans="1:7" x14ac:dyDescent="0.3">
      <c r="A4213" s="1">
        <v>4200</v>
      </c>
      <c r="B4213" s="1">
        <v>0.30983508479523281</v>
      </c>
      <c r="C4213" s="2">
        <v>0.14403445705608878</v>
      </c>
      <c r="D4213" s="1">
        <v>0.37573031980319804</v>
      </c>
      <c r="E4213" s="1">
        <v>72.524084525058541</v>
      </c>
      <c r="G4213" s="1">
        <v>4200</v>
      </c>
    </row>
    <row r="4214" spans="1:7" x14ac:dyDescent="0.3">
      <c r="A4214" s="1">
        <v>4201</v>
      </c>
      <c r="B4214" s="1">
        <v>0.19886256760490989</v>
      </c>
      <c r="C4214" s="2">
        <v>0.14142820704207679</v>
      </c>
      <c r="D4214" s="1">
        <v>0.21345040859909181</v>
      </c>
      <c r="E4214" s="1">
        <v>33.741363528680957</v>
      </c>
      <c r="G4214" s="1">
        <v>4201</v>
      </c>
    </row>
    <row r="4215" spans="1:7" x14ac:dyDescent="0.3">
      <c r="A4215" s="1">
        <v>4202</v>
      </c>
      <c r="B4215" s="1">
        <v>5.214980009915398E-2</v>
      </c>
      <c r="C4215" s="2">
        <v>0.14366902056480424</v>
      </c>
      <c r="D4215" s="1">
        <v>8.2496944959252944E-2</v>
      </c>
      <c r="E4215" s="1">
        <v>9.2989930431452983</v>
      </c>
      <c r="G4215" s="1">
        <v>4202</v>
      </c>
    </row>
    <row r="4216" spans="1:7" x14ac:dyDescent="0.3">
      <c r="A4216" s="1">
        <v>4203</v>
      </c>
      <c r="B4216" s="1">
        <v>0.2505269252268808</v>
      </c>
      <c r="C4216" s="2">
        <v>0.15564613410853706</v>
      </c>
      <c r="D4216" s="1">
        <v>0.20148511188529319</v>
      </c>
      <c r="E4216" s="1">
        <v>21.691942739434644</v>
      </c>
      <c r="G4216" s="1">
        <v>4203</v>
      </c>
    </row>
    <row r="4217" spans="1:7" x14ac:dyDescent="0.3">
      <c r="A4217" s="1">
        <v>4204</v>
      </c>
      <c r="B4217" s="1">
        <v>0.22816514784941178</v>
      </c>
      <c r="C4217" s="2">
        <v>0.15316242497150639</v>
      </c>
      <c r="D4217" s="1">
        <v>0.26620049930252865</v>
      </c>
      <c r="E4217" s="1">
        <v>49.35615907820101</v>
      </c>
      <c r="G4217" s="1">
        <v>4204</v>
      </c>
    </row>
    <row r="4218" spans="1:7" x14ac:dyDescent="0.3">
      <c r="A4218" s="1">
        <v>4205</v>
      </c>
      <c r="B4218" s="1">
        <v>0.10600936986377786</v>
      </c>
      <c r="C4218" s="2">
        <v>0.14594660947286378</v>
      </c>
      <c r="D4218" s="1">
        <v>9.1943256334453313E-2</v>
      </c>
      <c r="E4218" s="1">
        <v>6.8982227284464237</v>
      </c>
      <c r="G4218" s="1">
        <v>4205</v>
      </c>
    </row>
    <row r="4219" spans="1:7" x14ac:dyDescent="0.3">
      <c r="A4219" s="1">
        <v>4206</v>
      </c>
      <c r="B4219" s="1">
        <v>5.3693973853233809E-2</v>
      </c>
      <c r="C4219" s="2">
        <v>0.15622913034062216</v>
      </c>
      <c r="D4219" s="1">
        <v>5.7618365509869277E-2</v>
      </c>
      <c r="E4219" s="1">
        <v>5.9406619363921997</v>
      </c>
      <c r="G4219" s="1">
        <v>4206</v>
      </c>
    </row>
    <row r="4220" spans="1:7" x14ac:dyDescent="0.3">
      <c r="A4220" s="1">
        <v>4207</v>
      </c>
      <c r="B4220" s="1">
        <v>6.2097167994178651E-2</v>
      </c>
      <c r="C4220" s="2">
        <v>0.15127475433352866</v>
      </c>
      <c r="D4220" s="1">
        <v>0.10372514313764229</v>
      </c>
      <c r="E4220" s="1">
        <v>19.270884749298389</v>
      </c>
      <c r="G4220" s="1">
        <v>4207</v>
      </c>
    </row>
    <row r="4221" spans="1:7" x14ac:dyDescent="0.3">
      <c r="A4221" s="1">
        <v>4208</v>
      </c>
      <c r="B4221" s="1">
        <v>0.25486150675056962</v>
      </c>
      <c r="C4221" s="2">
        <v>0.15434906678579077</v>
      </c>
      <c r="D4221" s="1">
        <v>0.44110975509313821</v>
      </c>
      <c r="E4221" s="1">
        <v>72.659025129262474</v>
      </c>
      <c r="G4221" s="1">
        <v>4208</v>
      </c>
    </row>
    <row r="4222" spans="1:7" x14ac:dyDescent="0.3">
      <c r="A4222" s="1">
        <v>4209</v>
      </c>
      <c r="B4222" s="1">
        <v>7.1850896536976461E-2</v>
      </c>
      <c r="C4222" s="2">
        <v>0.15525293292106931</v>
      </c>
      <c r="D4222" s="1">
        <v>0.10228390604406169</v>
      </c>
      <c r="E4222" s="1">
        <v>7.5137765029009707</v>
      </c>
      <c r="G4222" s="1">
        <v>4209</v>
      </c>
    </row>
    <row r="4223" spans="1:7" x14ac:dyDescent="0.3">
      <c r="A4223" s="1">
        <v>4210</v>
      </c>
      <c r="B4223" s="1">
        <v>0.28639180020675375</v>
      </c>
      <c r="C4223" s="2">
        <v>0.15554279583794556</v>
      </c>
      <c r="D4223" s="1">
        <v>0.44074095196583041</v>
      </c>
      <c r="E4223" s="1">
        <v>88.707221801166412</v>
      </c>
      <c r="G4223" s="1">
        <v>4210</v>
      </c>
    </row>
    <row r="4224" spans="1:7" x14ac:dyDescent="0.3">
      <c r="A4224" s="1">
        <v>4211</v>
      </c>
      <c r="B4224" s="1">
        <v>0.40741635253712327</v>
      </c>
      <c r="C4224" s="2">
        <v>0.15256874483168129</v>
      </c>
      <c r="D4224" s="1">
        <v>0.36852951030604703</v>
      </c>
      <c r="E4224" s="1">
        <v>84.366938310649346</v>
      </c>
      <c r="G4224" s="1">
        <v>4211</v>
      </c>
    </row>
    <row r="4225" spans="1:7" x14ac:dyDescent="0.3">
      <c r="A4225" s="1">
        <v>4212</v>
      </c>
      <c r="B4225" s="1">
        <v>0.42962535064047391</v>
      </c>
      <c r="C4225" s="2">
        <v>0.15790041824215723</v>
      </c>
      <c r="D4225" s="1">
        <v>0.41411427606634876</v>
      </c>
      <c r="E4225" s="1">
        <v>80.714795563396891</v>
      </c>
      <c r="G4225" s="1">
        <v>4212</v>
      </c>
    </row>
    <row r="4226" spans="1:7" x14ac:dyDescent="0.3">
      <c r="A4226" s="1">
        <v>4213</v>
      </c>
      <c r="B4226" s="1">
        <v>0.42907392592556498</v>
      </c>
      <c r="C4226" s="2">
        <v>0.15444990721962601</v>
      </c>
      <c r="D4226" s="1">
        <v>0.4411446271740686</v>
      </c>
      <c r="E4226" s="1">
        <v>115.70226836486563</v>
      </c>
      <c r="G4226" s="1">
        <v>4213</v>
      </c>
    </row>
    <row r="4227" spans="1:7" x14ac:dyDescent="0.3">
      <c r="A4227" s="1">
        <v>4214</v>
      </c>
      <c r="B4227" s="1">
        <v>7.3744217600833606E-2</v>
      </c>
      <c r="C4227" s="2">
        <v>0.15725820147975383</v>
      </c>
      <c r="D4227" s="1">
        <v>0.11746343913250774</v>
      </c>
      <c r="E4227" s="1">
        <v>36.46345195833733</v>
      </c>
      <c r="G4227" s="1">
        <v>4214</v>
      </c>
    </row>
    <row r="4228" spans="1:7" x14ac:dyDescent="0.3">
      <c r="A4228" s="1">
        <v>4215</v>
      </c>
      <c r="B4228" s="1">
        <v>0.11204342153491612</v>
      </c>
      <c r="C4228" s="2">
        <v>0.15173374637467815</v>
      </c>
      <c r="D4228" s="1">
        <v>7.2136228146727321E-2</v>
      </c>
      <c r="E4228" s="1">
        <v>5.2734749669447467</v>
      </c>
      <c r="G4228" s="1">
        <v>4215</v>
      </c>
    </row>
    <row r="4229" spans="1:7" x14ac:dyDescent="0.3">
      <c r="A4229" s="1">
        <v>4216</v>
      </c>
      <c r="B4229" s="1">
        <v>0.19663200167475864</v>
      </c>
      <c r="C4229" s="2">
        <v>0.17916110541217536</v>
      </c>
      <c r="D4229" s="1">
        <v>0.2304445267185998</v>
      </c>
      <c r="E4229" s="1">
        <v>30.722612099648437</v>
      </c>
      <c r="G4229" s="1">
        <v>4216</v>
      </c>
    </row>
    <row r="4230" spans="1:7" x14ac:dyDescent="0.3">
      <c r="A4230" s="1">
        <v>4217</v>
      </c>
      <c r="B4230" s="1">
        <v>3.4918532895886645E-2</v>
      </c>
      <c r="C4230" s="2">
        <v>0.1790999488849869</v>
      </c>
      <c r="D4230" s="1">
        <v>7.6643289034084044E-2</v>
      </c>
      <c r="E4230" s="1">
        <v>20.169876407560849</v>
      </c>
      <c r="G4230" s="1">
        <v>4217</v>
      </c>
    </row>
    <row r="4231" spans="1:7" x14ac:dyDescent="0.3">
      <c r="A4231" s="1">
        <v>4218</v>
      </c>
      <c r="B4231" s="1">
        <v>0.15091635170820872</v>
      </c>
      <c r="C4231" s="2">
        <v>0.17848252058458713</v>
      </c>
      <c r="D4231" s="1">
        <v>0.29007021967711782</v>
      </c>
      <c r="E4231" s="1">
        <v>42.010717522448225</v>
      </c>
      <c r="G4231" s="1">
        <v>4218</v>
      </c>
    </row>
    <row r="4232" spans="1:7" x14ac:dyDescent="0.3">
      <c r="A4232" s="1">
        <v>4219</v>
      </c>
      <c r="B4232" s="1">
        <v>0.3207240950923318</v>
      </c>
      <c r="C4232" s="2">
        <v>0.18015279430957049</v>
      </c>
      <c r="D4232" s="1">
        <v>0.26131118124836744</v>
      </c>
      <c r="E4232" s="1">
        <v>42.491800740638297</v>
      </c>
      <c r="G4232" s="1">
        <v>4219</v>
      </c>
    </row>
    <row r="4233" spans="1:7" x14ac:dyDescent="0.3">
      <c r="A4233" s="1">
        <v>4220</v>
      </c>
      <c r="B4233" s="1">
        <v>0.26593490077388432</v>
      </c>
      <c r="C4233" s="2">
        <v>0.17983941108180795</v>
      </c>
      <c r="D4233" s="1">
        <v>0.32281596429546566</v>
      </c>
      <c r="E4233" s="1">
        <v>48.543593451038092</v>
      </c>
      <c r="G4233" s="1">
        <v>4220</v>
      </c>
    </row>
    <row r="4234" spans="1:7" x14ac:dyDescent="0.3">
      <c r="A4234" s="1">
        <v>4221</v>
      </c>
      <c r="B4234" s="1">
        <v>0.38790379473279724</v>
      </c>
      <c r="C4234" s="2">
        <v>0.19084712371632659</v>
      </c>
      <c r="D4234" s="1">
        <v>0.4225957335414372</v>
      </c>
      <c r="E4234" s="1">
        <v>95.811252536692763</v>
      </c>
      <c r="G4234" s="1">
        <v>4221</v>
      </c>
    </row>
    <row r="4235" spans="1:7" x14ac:dyDescent="0.3">
      <c r="A4235" s="1">
        <v>4222</v>
      </c>
      <c r="B4235" s="1">
        <v>7.689655702440884E-2</v>
      </c>
      <c r="C4235" s="2">
        <v>0.19081067253064593</v>
      </c>
      <c r="D4235" s="1">
        <v>0.10722444095662849</v>
      </c>
      <c r="E4235" s="1">
        <v>12.675797930871147</v>
      </c>
      <c r="G4235" s="1">
        <v>4222</v>
      </c>
    </row>
    <row r="4236" spans="1:7" x14ac:dyDescent="0.3">
      <c r="A4236" s="1">
        <v>4223</v>
      </c>
      <c r="B4236" s="1">
        <v>6.2921969731460956E-2</v>
      </c>
      <c r="C4236" s="2">
        <v>0.1912837853064128</v>
      </c>
      <c r="D4236" s="1">
        <v>4.3387161230419816E-2</v>
      </c>
      <c r="E4236" s="1">
        <v>-13.249825939399829</v>
      </c>
      <c r="G4236" s="1">
        <v>4223</v>
      </c>
    </row>
    <row r="4237" spans="1:7" x14ac:dyDescent="0.3">
      <c r="A4237" s="1">
        <v>4224</v>
      </c>
      <c r="B4237" s="1">
        <v>0.34839980687411054</v>
      </c>
      <c r="C4237" s="2">
        <v>0.19732238949095693</v>
      </c>
      <c r="D4237" s="1">
        <v>0.34508136337841011</v>
      </c>
      <c r="E4237" s="1">
        <v>62.561622216016353</v>
      </c>
      <c r="G4237" s="1">
        <v>4224</v>
      </c>
    </row>
    <row r="4238" spans="1:7" x14ac:dyDescent="0.3">
      <c r="A4238" s="1">
        <v>4225</v>
      </c>
      <c r="B4238" s="1">
        <v>0.32323496875307617</v>
      </c>
      <c r="C4238" s="2">
        <v>0.21128197936478749</v>
      </c>
      <c r="D4238" s="1">
        <v>0.45063591814602444</v>
      </c>
      <c r="E4238" s="1">
        <v>88.693788291938077</v>
      </c>
      <c r="G4238" s="1">
        <v>4225</v>
      </c>
    </row>
    <row r="4239" spans="1:7" x14ac:dyDescent="0.3">
      <c r="A4239" s="1">
        <v>4226</v>
      </c>
      <c r="B4239" s="1">
        <v>1.2308957015860112E-2</v>
      </c>
      <c r="C4239" s="2">
        <v>0.20673683010034782</v>
      </c>
      <c r="D4239" s="1">
        <v>2.5183091929885482E-2</v>
      </c>
      <c r="E4239" s="1">
        <v>5.2640119726066192</v>
      </c>
      <c r="G4239" s="1">
        <v>4226</v>
      </c>
    </row>
    <row r="4240" spans="1:7" x14ac:dyDescent="0.3">
      <c r="A4240" s="1">
        <v>4227</v>
      </c>
      <c r="B4240" s="1">
        <v>0.35132202363798526</v>
      </c>
      <c r="C4240" s="2">
        <v>0.21019220630882682</v>
      </c>
      <c r="D4240" s="1">
        <v>0.4003303030383793</v>
      </c>
      <c r="E4240" s="1">
        <v>65.40185288620215</v>
      </c>
      <c r="G4240" s="1">
        <v>4227</v>
      </c>
    </row>
    <row r="4241" spans="1:7" x14ac:dyDescent="0.3">
      <c r="A4241" s="1">
        <v>4228</v>
      </c>
      <c r="B4241" s="1">
        <v>0.38184454073775748</v>
      </c>
      <c r="C4241" s="2">
        <v>0.21019288369200867</v>
      </c>
      <c r="D4241" s="1">
        <v>0.41215345555683136</v>
      </c>
      <c r="E4241" s="1">
        <v>73.174930422432723</v>
      </c>
      <c r="G4241" s="1">
        <v>4228</v>
      </c>
    </row>
    <row r="4242" spans="1:7" x14ac:dyDescent="0.3">
      <c r="A4242" s="1">
        <v>4229</v>
      </c>
      <c r="B4242" s="1">
        <v>3.72877842684168E-2</v>
      </c>
      <c r="C4242" s="2">
        <v>0.21396254979661183</v>
      </c>
      <c r="D4242" s="1">
        <v>4.3578908639172409E-2</v>
      </c>
      <c r="E4242" s="1">
        <v>27.115928607335249</v>
      </c>
      <c r="G4242" s="1">
        <v>4229</v>
      </c>
    </row>
    <row r="4243" spans="1:7" x14ac:dyDescent="0.3">
      <c r="A4243" s="1">
        <v>4230</v>
      </c>
      <c r="B4243" s="1">
        <v>9.8782587306898012E-2</v>
      </c>
      <c r="C4243" s="2">
        <v>0.21132854359838718</v>
      </c>
      <c r="D4243" s="1">
        <v>9.3740373290688017E-2</v>
      </c>
      <c r="E4243" s="1">
        <v>33.537748805020364</v>
      </c>
      <c r="G4243" s="1">
        <v>4230</v>
      </c>
    </row>
    <row r="4244" spans="1:7" x14ac:dyDescent="0.3">
      <c r="A4244" s="1">
        <v>4231</v>
      </c>
      <c r="B4244" s="1">
        <v>5.8319978555196585E-2</v>
      </c>
      <c r="C4244" s="2">
        <v>0.20866237635357554</v>
      </c>
      <c r="D4244" s="1">
        <v>4.1254984109962228E-2</v>
      </c>
      <c r="E4244" s="1">
        <v>10.677212877781006</v>
      </c>
      <c r="G4244" s="1">
        <v>4231</v>
      </c>
    </row>
    <row r="4245" spans="1:7" x14ac:dyDescent="0.3">
      <c r="A4245" s="1">
        <v>4232</v>
      </c>
      <c r="B4245" s="1">
        <v>0.10606769590479019</v>
      </c>
      <c r="C4245" s="2">
        <v>0.20139589642941547</v>
      </c>
      <c r="D4245" s="1">
        <v>0.20530374913453883</v>
      </c>
      <c r="E4245" s="1">
        <v>47.104111618656574</v>
      </c>
      <c r="G4245" s="1">
        <v>4232</v>
      </c>
    </row>
    <row r="4246" spans="1:7" x14ac:dyDescent="0.3">
      <c r="A4246" s="1">
        <v>4233</v>
      </c>
      <c r="B4246" s="1">
        <v>0.217485211563921</v>
      </c>
      <c r="C4246" s="2">
        <v>0.20139068121535306</v>
      </c>
      <c r="D4246" s="1">
        <v>0.48165778435683804</v>
      </c>
      <c r="E4246" s="1">
        <v>71.107690854266266</v>
      </c>
      <c r="G4246" s="1">
        <v>4233</v>
      </c>
    </row>
    <row r="4247" spans="1:7" x14ac:dyDescent="0.3">
      <c r="A4247" s="1">
        <v>4234</v>
      </c>
      <c r="B4247" s="1">
        <v>0.21661865882775835</v>
      </c>
      <c r="C4247" s="2">
        <v>0.20151713877313576</v>
      </c>
      <c r="D4247" s="1">
        <v>0.39927213132182432</v>
      </c>
      <c r="E4247" s="1">
        <v>69.360351554111915</v>
      </c>
      <c r="G4247" s="1">
        <v>4234</v>
      </c>
    </row>
    <row r="4248" spans="1:7" x14ac:dyDescent="0.3">
      <c r="A4248" s="1">
        <v>4235</v>
      </c>
      <c r="B4248" s="1">
        <v>0.30607140983172904</v>
      </c>
      <c r="C4248" s="2">
        <v>0.20273852710892329</v>
      </c>
      <c r="D4248" s="1">
        <v>0.31074376552851973</v>
      </c>
      <c r="E4248" s="1">
        <v>70.581217275600409</v>
      </c>
      <c r="G4248" s="1">
        <v>4235</v>
      </c>
    </row>
    <row r="4249" spans="1:7" x14ac:dyDescent="0.3">
      <c r="A4249" s="1">
        <v>4236</v>
      </c>
      <c r="B4249" s="1">
        <v>5.1404927451158995E-2</v>
      </c>
      <c r="C4249" s="2">
        <v>0.20270910814202037</v>
      </c>
      <c r="D4249" s="1">
        <v>3.5532749302024873E-2</v>
      </c>
      <c r="E4249" s="1">
        <v>9.8647786652117375</v>
      </c>
      <c r="G4249" s="1">
        <v>4236</v>
      </c>
    </row>
    <row r="4250" spans="1:7" x14ac:dyDescent="0.3">
      <c r="A4250" s="1">
        <v>4237</v>
      </c>
      <c r="B4250" s="1">
        <v>0.46935449722207534</v>
      </c>
      <c r="C4250" s="2">
        <v>0.19912284739224978</v>
      </c>
      <c r="D4250" s="1">
        <v>0.4312418837440945</v>
      </c>
      <c r="E4250" s="1">
        <v>99.871344083131135</v>
      </c>
      <c r="G4250" s="1">
        <v>4237</v>
      </c>
    </row>
    <row r="4251" spans="1:7" x14ac:dyDescent="0.3">
      <c r="A4251" s="1">
        <v>4238</v>
      </c>
      <c r="B4251" s="1">
        <v>8.1079463986851313E-2</v>
      </c>
      <c r="C4251" s="2">
        <v>0.20051555730158566</v>
      </c>
      <c r="D4251" s="1">
        <v>8.325760093863338E-2</v>
      </c>
      <c r="E4251" s="1">
        <v>3.2677294480731867</v>
      </c>
      <c r="G4251" s="1">
        <v>4238</v>
      </c>
    </row>
    <row r="4252" spans="1:7" x14ac:dyDescent="0.3">
      <c r="A4252" s="1">
        <v>4239</v>
      </c>
      <c r="B4252" s="1">
        <v>0.19175997574220818</v>
      </c>
      <c r="C4252" s="2">
        <v>0.20499267251215447</v>
      </c>
      <c r="D4252" s="1">
        <v>0.14224012338813677</v>
      </c>
      <c r="E4252" s="1">
        <v>21.097458711292205</v>
      </c>
      <c r="G4252" s="1">
        <v>4239</v>
      </c>
    </row>
    <row r="4253" spans="1:7" x14ac:dyDescent="0.3">
      <c r="A4253" s="1">
        <v>4240</v>
      </c>
      <c r="B4253" s="1">
        <v>0.322635484834566</v>
      </c>
      <c r="C4253" s="2">
        <v>0.20993336964729001</v>
      </c>
      <c r="D4253" s="1">
        <v>0.26842380297401797</v>
      </c>
      <c r="E4253" s="1">
        <v>50.292344813792631</v>
      </c>
      <c r="G4253" s="1">
        <v>4240</v>
      </c>
    </row>
    <row r="4254" spans="1:7" x14ac:dyDescent="0.3">
      <c r="A4254" s="1">
        <v>4241</v>
      </c>
      <c r="B4254" s="1">
        <v>0.1193993831694196</v>
      </c>
      <c r="C4254" s="2">
        <v>0.21101134096913846</v>
      </c>
      <c r="D4254" s="1">
        <v>0.1408231657303311</v>
      </c>
      <c r="E4254" s="1">
        <v>42.660674535068836</v>
      </c>
      <c r="G4254" s="1">
        <v>4241</v>
      </c>
    </row>
    <row r="4255" spans="1:7" x14ac:dyDescent="0.3">
      <c r="A4255" s="1">
        <v>4242</v>
      </c>
      <c r="B4255" s="1">
        <v>6.8229340905178779E-2</v>
      </c>
      <c r="C4255" s="2">
        <v>0.21132495936577259</v>
      </c>
      <c r="D4255" s="1">
        <v>0.12141895747396299</v>
      </c>
      <c r="E4255" s="1">
        <v>22.120849383100438</v>
      </c>
      <c r="G4255" s="1">
        <v>4242</v>
      </c>
    </row>
    <row r="4256" spans="1:7" x14ac:dyDescent="0.3">
      <c r="A4256" s="1">
        <v>4243</v>
      </c>
      <c r="B4256" s="1">
        <v>2.9492404822168906E-2</v>
      </c>
      <c r="C4256" s="2">
        <v>0.20811107381393509</v>
      </c>
      <c r="D4256" s="1">
        <v>2.6416967433095243E-2</v>
      </c>
      <c r="E4256" s="1">
        <v>0.37820831450208203</v>
      </c>
      <c r="G4256" s="1">
        <v>4243</v>
      </c>
    </row>
    <row r="4257" spans="1:7" x14ac:dyDescent="0.3">
      <c r="A4257" s="1">
        <v>4244</v>
      </c>
      <c r="B4257" s="1">
        <v>0.47915432453013374</v>
      </c>
      <c r="C4257" s="2">
        <v>0.21081836463142348</v>
      </c>
      <c r="D4257" s="1">
        <v>0.40213733261255263</v>
      </c>
      <c r="E4257" s="1">
        <v>83.747138062595369</v>
      </c>
      <c r="G4257" s="1">
        <v>4244</v>
      </c>
    </row>
    <row r="4258" spans="1:7" x14ac:dyDescent="0.3">
      <c r="A4258" s="1">
        <v>4245</v>
      </c>
      <c r="B4258" s="1">
        <v>0.10858091893745409</v>
      </c>
      <c r="C4258" s="2">
        <v>0.18811423453754042</v>
      </c>
      <c r="D4258" s="1">
        <v>9.5048361567508455E-2</v>
      </c>
      <c r="E4258" s="1">
        <v>23.898458453732729</v>
      </c>
      <c r="G4258" s="1">
        <v>4245</v>
      </c>
    </row>
    <row r="4259" spans="1:7" x14ac:dyDescent="0.3">
      <c r="A4259" s="1">
        <v>4246</v>
      </c>
      <c r="B4259" s="1">
        <v>0.24175048483052691</v>
      </c>
      <c r="C4259" s="2">
        <v>0.190019920154989</v>
      </c>
      <c r="D4259" s="1">
        <v>0.18072058859305545</v>
      </c>
      <c r="E4259" s="1">
        <v>29.537693899807095</v>
      </c>
      <c r="G4259" s="1">
        <v>4246</v>
      </c>
    </row>
    <row r="4260" spans="1:7" x14ac:dyDescent="0.3">
      <c r="A4260" s="1">
        <v>4247</v>
      </c>
      <c r="B4260" s="1">
        <v>0.48202818915691698</v>
      </c>
      <c r="C4260" s="2">
        <v>0.19839405390832773</v>
      </c>
      <c r="D4260" s="1">
        <v>0.47757048092868987</v>
      </c>
      <c r="E4260" s="1">
        <v>85.587663176571738</v>
      </c>
      <c r="G4260" s="1">
        <v>4247</v>
      </c>
    </row>
    <row r="4261" spans="1:7" x14ac:dyDescent="0.3">
      <c r="A4261" s="1">
        <v>4248</v>
      </c>
      <c r="B4261" s="1">
        <v>4.1938876271292787E-2</v>
      </c>
      <c r="C4261" s="2">
        <v>0.1978390663319825</v>
      </c>
      <c r="D4261" s="1">
        <v>3.3838973356129766E-2</v>
      </c>
      <c r="E4261" s="1">
        <v>11.624831205130359</v>
      </c>
      <c r="G4261" s="1">
        <v>4248</v>
      </c>
    </row>
    <row r="4262" spans="1:7" x14ac:dyDescent="0.3">
      <c r="A4262" s="1">
        <v>4249</v>
      </c>
      <c r="B4262" s="1">
        <v>0.29400266425295007</v>
      </c>
      <c r="C4262" s="2">
        <v>0.20461957095682826</v>
      </c>
      <c r="D4262" s="1">
        <v>0.2855787435397113</v>
      </c>
      <c r="E4262" s="1">
        <v>36.532603164525227</v>
      </c>
      <c r="G4262" s="1">
        <v>4249</v>
      </c>
    </row>
    <row r="4263" spans="1:7" x14ac:dyDescent="0.3">
      <c r="A4263" s="1">
        <v>4250</v>
      </c>
      <c r="B4263" s="1">
        <v>0.36783254496130491</v>
      </c>
      <c r="C4263" s="2">
        <v>0.19092111662363609</v>
      </c>
      <c r="D4263" s="1">
        <v>0.42509603314410321</v>
      </c>
      <c r="E4263" s="1">
        <v>77.800789332135295</v>
      </c>
      <c r="G4263" s="1">
        <v>4250</v>
      </c>
    </row>
    <row r="4264" spans="1:7" x14ac:dyDescent="0.3">
      <c r="A4264" s="1">
        <v>4251</v>
      </c>
      <c r="B4264" s="1">
        <v>0.31696981625098747</v>
      </c>
      <c r="C4264" s="2">
        <v>0.19121919295226542</v>
      </c>
      <c r="D4264" s="1">
        <v>0.46173498252154288</v>
      </c>
      <c r="E4264" s="1">
        <v>57.263188373040123</v>
      </c>
      <c r="G4264" s="1">
        <v>4251</v>
      </c>
    </row>
    <row r="4265" spans="1:7" x14ac:dyDescent="0.3">
      <c r="A4265" s="1">
        <v>4252</v>
      </c>
      <c r="B4265" s="1">
        <v>0.4629932080749341</v>
      </c>
      <c r="C4265" s="2">
        <v>0.18863953064858463</v>
      </c>
      <c r="D4265" s="1">
        <v>0.48356290043567746</v>
      </c>
      <c r="E4265" s="1">
        <v>93.560802644280244</v>
      </c>
      <c r="G4265" s="1">
        <v>4252</v>
      </c>
    </row>
    <row r="4266" spans="1:7" x14ac:dyDescent="0.3">
      <c r="A4266" s="1">
        <v>4253</v>
      </c>
      <c r="B4266" s="1">
        <v>0.13196207568003088</v>
      </c>
      <c r="C4266" s="2">
        <v>0.18396613466885256</v>
      </c>
      <c r="D4266" s="1">
        <v>0.16871699565866857</v>
      </c>
      <c r="E4266" s="1">
        <v>26.583935397928027</v>
      </c>
      <c r="G4266" s="1">
        <v>4253</v>
      </c>
    </row>
    <row r="4267" spans="1:7" x14ac:dyDescent="0.3">
      <c r="A4267" s="1">
        <v>4254</v>
      </c>
      <c r="B4267" s="1">
        <v>0.1777537444583232</v>
      </c>
      <c r="C4267" s="2">
        <v>0.16639759303817142</v>
      </c>
      <c r="D4267" s="1">
        <v>0.30073781967051028</v>
      </c>
      <c r="E4267" s="1">
        <v>45.150749344737839</v>
      </c>
      <c r="G4267" s="1">
        <v>4254</v>
      </c>
    </row>
    <row r="4268" spans="1:7" x14ac:dyDescent="0.3">
      <c r="A4268" s="1">
        <v>4255</v>
      </c>
      <c r="B4268" s="1">
        <v>3.2665129100304904E-2</v>
      </c>
      <c r="C4268" s="2">
        <v>0.1670846046238133</v>
      </c>
      <c r="D4268" s="1">
        <v>4.7320555636525589E-2</v>
      </c>
      <c r="E4268" s="1">
        <v>3.2875114641761627</v>
      </c>
      <c r="G4268" s="1">
        <v>4255</v>
      </c>
    </row>
    <row r="4269" spans="1:7" x14ac:dyDescent="0.3">
      <c r="A4269" s="1">
        <v>4256</v>
      </c>
      <c r="B4269" s="1">
        <v>0.25647817413068447</v>
      </c>
      <c r="C4269" s="2">
        <v>0.16211001630854366</v>
      </c>
      <c r="D4269" s="1">
        <v>0.40645693740975986</v>
      </c>
      <c r="E4269" s="1">
        <v>50.369904974497672</v>
      </c>
      <c r="G4269" s="1">
        <v>4256</v>
      </c>
    </row>
    <row r="4270" spans="1:7" x14ac:dyDescent="0.3">
      <c r="A4270" s="1">
        <v>4257</v>
      </c>
      <c r="B4270" s="1">
        <v>0.21170485339823567</v>
      </c>
      <c r="C4270" s="2">
        <v>0.16337393764865205</v>
      </c>
      <c r="D4270" s="1">
        <v>0.21122020587537685</v>
      </c>
      <c r="E4270" s="1">
        <v>23.209264488925907</v>
      </c>
      <c r="G4270" s="1">
        <v>4257</v>
      </c>
    </row>
    <row r="4271" spans="1:7" x14ac:dyDescent="0.3">
      <c r="A4271" s="1">
        <v>4258</v>
      </c>
      <c r="B4271" s="1">
        <v>6.4046402333003877E-2</v>
      </c>
      <c r="C4271" s="2">
        <v>0.15624213674609408</v>
      </c>
      <c r="D4271" s="1">
        <v>5.543238289346919E-2</v>
      </c>
      <c r="E4271" s="1">
        <v>17.874330007130457</v>
      </c>
      <c r="G4271" s="1">
        <v>4258</v>
      </c>
    </row>
    <row r="4272" spans="1:7" x14ac:dyDescent="0.3">
      <c r="A4272" s="1">
        <v>4259</v>
      </c>
      <c r="B4272" s="1">
        <v>0.11662545883690673</v>
      </c>
      <c r="C4272" s="2">
        <v>0.15694690031190725</v>
      </c>
      <c r="D4272" s="1">
        <v>9.0224234986527221E-2</v>
      </c>
      <c r="E4272" s="1">
        <v>21.3106860793566</v>
      </c>
      <c r="G4272" s="1">
        <v>4259</v>
      </c>
    </row>
    <row r="4273" spans="1:7" x14ac:dyDescent="0.3">
      <c r="A4273" s="1">
        <v>4260</v>
      </c>
      <c r="B4273" s="1">
        <v>0.48399026760120928</v>
      </c>
      <c r="C4273" s="2">
        <v>0.15692050285930459</v>
      </c>
      <c r="D4273" s="1">
        <v>0.47031980670609319</v>
      </c>
      <c r="E4273" s="1">
        <v>76.515278819276887</v>
      </c>
      <c r="G4273" s="1">
        <v>4260</v>
      </c>
    </row>
    <row r="4274" spans="1:7" x14ac:dyDescent="0.3">
      <c r="A4274" s="1">
        <v>4261</v>
      </c>
      <c r="B4274" s="1">
        <v>0.35350585521286693</v>
      </c>
      <c r="C4274" s="2">
        <v>0.15863649962756082</v>
      </c>
      <c r="D4274" s="1">
        <v>9.5030259393239697E-2</v>
      </c>
      <c r="E4274" s="1">
        <v>19.174006971587332</v>
      </c>
      <c r="G4274" s="1">
        <v>4261</v>
      </c>
    </row>
    <row r="4275" spans="1:7" x14ac:dyDescent="0.3">
      <c r="A4275" s="1">
        <v>4262</v>
      </c>
      <c r="B4275" s="1">
        <v>0.16299894350986394</v>
      </c>
      <c r="C4275" s="2">
        <v>0.17004159192477056</v>
      </c>
      <c r="D4275" s="1">
        <v>0.13006333311385743</v>
      </c>
      <c r="E4275" s="1">
        <v>25.930941645251337</v>
      </c>
      <c r="G4275" s="1">
        <v>4262</v>
      </c>
    </row>
    <row r="4276" spans="1:7" x14ac:dyDescent="0.3">
      <c r="A4276" s="1">
        <v>4263</v>
      </c>
      <c r="B4276" s="1">
        <v>0.25419567203437343</v>
      </c>
      <c r="C4276" s="2">
        <v>0.17040119891382446</v>
      </c>
      <c r="D4276" s="1">
        <v>0.20037669775949671</v>
      </c>
      <c r="E4276" s="1">
        <v>50.420959909862617</v>
      </c>
      <c r="G4276" s="1">
        <v>4263</v>
      </c>
    </row>
    <row r="4277" spans="1:7" x14ac:dyDescent="0.3">
      <c r="A4277" s="1">
        <v>4264</v>
      </c>
      <c r="B4277" s="1">
        <v>3.8835981687325397E-2</v>
      </c>
      <c r="C4277" s="2">
        <v>0.16574927698278957</v>
      </c>
      <c r="D4277" s="1">
        <v>2.7894215338443915E-2</v>
      </c>
      <c r="E4277" s="1">
        <v>14.092320974617989</v>
      </c>
      <c r="G4277" s="1">
        <v>4264</v>
      </c>
    </row>
    <row r="4278" spans="1:7" x14ac:dyDescent="0.3">
      <c r="A4278" s="1">
        <v>4265</v>
      </c>
      <c r="B4278" s="1">
        <v>9.4893075603633678E-2</v>
      </c>
      <c r="C4278" s="2">
        <v>0.16613436658810282</v>
      </c>
      <c r="D4278" s="1">
        <v>0.14276653698544733</v>
      </c>
      <c r="E4278" s="1">
        <v>27.93925467706293</v>
      </c>
      <c r="G4278" s="1">
        <v>4265</v>
      </c>
    </row>
    <row r="4279" spans="1:7" x14ac:dyDescent="0.3">
      <c r="A4279" s="1">
        <v>4266</v>
      </c>
      <c r="B4279" s="1">
        <v>0.11113119336654688</v>
      </c>
      <c r="C4279" s="2">
        <v>0.16625487551198481</v>
      </c>
      <c r="D4279" s="1">
        <v>9.8929721295987594E-2</v>
      </c>
      <c r="E4279" s="1">
        <v>2.1602203432724565E-2</v>
      </c>
      <c r="G4279" s="1">
        <v>4266</v>
      </c>
    </row>
    <row r="4280" spans="1:7" x14ac:dyDescent="0.3">
      <c r="A4280" s="1">
        <v>4267</v>
      </c>
      <c r="B4280" s="1">
        <v>0.45615397317764733</v>
      </c>
      <c r="C4280" s="2">
        <v>0.16270384220962614</v>
      </c>
      <c r="D4280" s="1">
        <v>0.21970958400761081</v>
      </c>
      <c r="E4280" s="1">
        <v>48.126922098488123</v>
      </c>
      <c r="G4280" s="1">
        <v>4267</v>
      </c>
    </row>
    <row r="4281" spans="1:7" x14ac:dyDescent="0.3">
      <c r="A4281" s="1">
        <v>4268</v>
      </c>
      <c r="B4281" s="1">
        <v>0.28074951422264566</v>
      </c>
      <c r="C4281" s="2">
        <v>0.17499993749559051</v>
      </c>
      <c r="D4281" s="1">
        <v>0.22149898977304608</v>
      </c>
      <c r="E4281" s="1">
        <v>53.267794004844269</v>
      </c>
      <c r="G4281" s="1">
        <v>4268</v>
      </c>
    </row>
    <row r="4282" spans="1:7" x14ac:dyDescent="0.3">
      <c r="A4282" s="1">
        <v>4269</v>
      </c>
      <c r="B4282" s="1">
        <v>0.22100327589857019</v>
      </c>
      <c r="C4282" s="2">
        <v>0.17274734075001871</v>
      </c>
      <c r="D4282" s="1">
        <v>0.13921241532480963</v>
      </c>
      <c r="E4282" s="1">
        <v>34.609943197383416</v>
      </c>
      <c r="G4282" s="1">
        <v>4269</v>
      </c>
    </row>
    <row r="4283" spans="1:7" x14ac:dyDescent="0.3">
      <c r="A4283" s="1">
        <v>4270</v>
      </c>
      <c r="B4283" s="1">
        <v>8.8275047615633997E-2</v>
      </c>
      <c r="C4283" s="2">
        <v>0.16993436390865327</v>
      </c>
      <c r="D4283" s="1">
        <v>0.10535458369522713</v>
      </c>
      <c r="E4283" s="1">
        <v>11.6823859162829</v>
      </c>
      <c r="G4283" s="1">
        <v>4270</v>
      </c>
    </row>
    <row r="4284" spans="1:7" x14ac:dyDescent="0.3">
      <c r="A4284" s="1">
        <v>4271</v>
      </c>
      <c r="B4284" s="1">
        <v>0.38034277455521126</v>
      </c>
      <c r="C4284" s="2">
        <v>0.18535377594895744</v>
      </c>
      <c r="D4284" s="1">
        <v>0.44542256708909933</v>
      </c>
      <c r="E4284" s="1">
        <v>87.238735489747484</v>
      </c>
      <c r="G4284" s="1">
        <v>4271</v>
      </c>
    </row>
    <row r="4285" spans="1:7" x14ac:dyDescent="0.3">
      <c r="A4285" s="1">
        <v>4272</v>
      </c>
      <c r="B4285" s="1">
        <v>9.1074640852355476E-2</v>
      </c>
      <c r="C4285" s="2">
        <v>0.1833259889783847</v>
      </c>
      <c r="D4285" s="1">
        <v>0.11496210978782055</v>
      </c>
      <c r="E4285" s="1">
        <v>18.496374507009918</v>
      </c>
      <c r="G4285" s="1">
        <v>4272</v>
      </c>
    </row>
    <row r="4286" spans="1:7" x14ac:dyDescent="0.3">
      <c r="A4286" s="1">
        <v>4273</v>
      </c>
      <c r="B4286" s="1">
        <v>9.6155061696870259E-3</v>
      </c>
      <c r="C4286" s="2">
        <v>0.17900731553337745</v>
      </c>
      <c r="D4286" s="1">
        <v>1.7854138444528156E-2</v>
      </c>
      <c r="E4286" s="1">
        <v>-3.6479213857698589</v>
      </c>
      <c r="G4286" s="1">
        <v>4273</v>
      </c>
    </row>
    <row r="4287" spans="1:7" x14ac:dyDescent="0.3">
      <c r="A4287" s="1">
        <v>4274</v>
      </c>
      <c r="B4287" s="1">
        <v>0.20000877733414529</v>
      </c>
      <c r="C4287" s="2">
        <v>0.17093325122829484</v>
      </c>
      <c r="D4287" s="1">
        <v>0.29892052832465471</v>
      </c>
      <c r="E4287" s="1">
        <v>56.965916336949583</v>
      </c>
      <c r="G4287" s="1">
        <v>4274</v>
      </c>
    </row>
    <row r="4288" spans="1:7" x14ac:dyDescent="0.3">
      <c r="A4288" s="1">
        <v>4275</v>
      </c>
      <c r="B4288" s="1">
        <v>0.28009464011343921</v>
      </c>
      <c r="C4288" s="2">
        <v>0.17691598656776292</v>
      </c>
      <c r="D4288" s="1">
        <v>0.35491248625394389</v>
      </c>
      <c r="E4288" s="1">
        <v>69.840423599869524</v>
      </c>
      <c r="G4288" s="1">
        <v>4275</v>
      </c>
    </row>
    <row r="4289" spans="1:7" x14ac:dyDescent="0.3">
      <c r="A4289" s="1">
        <v>4276</v>
      </c>
      <c r="B4289" s="1">
        <v>0.20417109702267694</v>
      </c>
      <c r="C4289" s="2">
        <v>0.17095315917828552</v>
      </c>
      <c r="D4289" s="1">
        <v>0.30194145981167098</v>
      </c>
      <c r="E4289" s="1">
        <v>42.360115704346278</v>
      </c>
      <c r="G4289" s="1">
        <v>4276</v>
      </c>
    </row>
    <row r="4290" spans="1:7" x14ac:dyDescent="0.3">
      <c r="A4290" s="1">
        <v>4277</v>
      </c>
      <c r="B4290" s="1">
        <v>0.18915656642628198</v>
      </c>
      <c r="C4290" s="2">
        <v>0.17570811896461883</v>
      </c>
      <c r="D4290" s="1">
        <v>0.24574297250265972</v>
      </c>
      <c r="E4290" s="1">
        <v>31.942661390416127</v>
      </c>
      <c r="G4290" s="1">
        <v>4277</v>
      </c>
    </row>
    <row r="4291" spans="1:7" x14ac:dyDescent="0.3">
      <c r="A4291" s="1">
        <v>4278</v>
      </c>
      <c r="B4291" s="1">
        <v>0.13296119245931484</v>
      </c>
      <c r="C4291" s="2">
        <v>0.17270856127059062</v>
      </c>
      <c r="D4291" s="1">
        <v>0.25065107517473517</v>
      </c>
      <c r="E4291" s="1">
        <v>40.569073275967817</v>
      </c>
      <c r="G4291" s="1">
        <v>4278</v>
      </c>
    </row>
    <row r="4292" spans="1:7" x14ac:dyDescent="0.3">
      <c r="A4292" s="1">
        <v>4279</v>
      </c>
      <c r="B4292" s="1">
        <v>0.28039167498473661</v>
      </c>
      <c r="C4292" s="2">
        <v>0.17101399663556821</v>
      </c>
      <c r="D4292" s="1">
        <v>0.30636913355809187</v>
      </c>
      <c r="E4292" s="1">
        <v>53.45065433329799</v>
      </c>
      <c r="G4292" s="1">
        <v>4279</v>
      </c>
    </row>
    <row r="4293" spans="1:7" x14ac:dyDescent="0.3">
      <c r="A4293" s="1">
        <v>4280</v>
      </c>
      <c r="B4293" s="1">
        <v>8.1969254324356339E-2</v>
      </c>
      <c r="C4293" s="2">
        <v>0.17130039132281799</v>
      </c>
      <c r="D4293" s="1">
        <v>0.17222213768484909</v>
      </c>
      <c r="E4293" s="1">
        <v>27.788095429780448</v>
      </c>
      <c r="G4293" s="1">
        <v>4280</v>
      </c>
    </row>
    <row r="4294" spans="1:7" x14ac:dyDescent="0.3">
      <c r="A4294" s="1">
        <v>4281</v>
      </c>
      <c r="B4294" s="1">
        <v>0.24826648194823073</v>
      </c>
      <c r="C4294" s="2">
        <v>0.17005369273917095</v>
      </c>
      <c r="D4294" s="1">
        <v>0.26979798187846693</v>
      </c>
      <c r="E4294" s="1">
        <v>53.261487158799966</v>
      </c>
      <c r="G4294" s="1">
        <v>4281</v>
      </c>
    </row>
    <row r="4295" spans="1:7" x14ac:dyDescent="0.3">
      <c r="A4295" s="1">
        <v>4282</v>
      </c>
      <c r="B4295" s="1">
        <v>4.5999787539836509E-2</v>
      </c>
      <c r="C4295" s="2">
        <v>0.17926809619063785</v>
      </c>
      <c r="D4295" s="1">
        <v>6.8286957522201541E-2</v>
      </c>
      <c r="E4295" s="1">
        <v>18.154081981598402</v>
      </c>
      <c r="G4295" s="1">
        <v>4282</v>
      </c>
    </row>
    <row r="4296" spans="1:7" x14ac:dyDescent="0.3">
      <c r="A4296" s="1">
        <v>4283</v>
      </c>
      <c r="B4296" s="1">
        <v>0.38017959396253309</v>
      </c>
      <c r="C4296" s="2">
        <v>0.17795463976440401</v>
      </c>
      <c r="D4296" s="1">
        <v>0.46270552075881155</v>
      </c>
      <c r="E4296" s="1">
        <v>99.420595466228605</v>
      </c>
      <c r="G4296" s="1">
        <v>4283</v>
      </c>
    </row>
    <row r="4297" spans="1:7" x14ac:dyDescent="0.3">
      <c r="A4297" s="1">
        <v>4284</v>
      </c>
      <c r="B4297" s="1">
        <v>0.27916554656661874</v>
      </c>
      <c r="C4297" s="2">
        <v>0.17941135756965973</v>
      </c>
      <c r="D4297" s="1">
        <v>0.38287797891947756</v>
      </c>
      <c r="E4297" s="1">
        <v>63.214513533071951</v>
      </c>
      <c r="G4297" s="1">
        <v>4284</v>
      </c>
    </row>
    <row r="4298" spans="1:7" x14ac:dyDescent="0.3">
      <c r="A4298" s="1">
        <v>4285</v>
      </c>
      <c r="B4298" s="1">
        <v>0.19834357857198806</v>
      </c>
      <c r="C4298" s="2">
        <v>0.14789737516952861</v>
      </c>
      <c r="D4298" s="1">
        <v>0.24846529475293427</v>
      </c>
      <c r="E4298" s="1">
        <v>33.799351223869898</v>
      </c>
      <c r="G4298" s="1">
        <v>4285</v>
      </c>
    </row>
    <row r="4299" spans="1:7" x14ac:dyDescent="0.3">
      <c r="A4299" s="1">
        <v>4286</v>
      </c>
      <c r="B4299" s="1">
        <v>2.3553297057963284E-2</v>
      </c>
      <c r="C4299" s="2">
        <v>0.13848996230964553</v>
      </c>
      <c r="D4299" s="1">
        <v>3.6745862902062311E-2</v>
      </c>
      <c r="E4299" s="1">
        <v>20.345433242443534</v>
      </c>
      <c r="G4299" s="1">
        <v>4286</v>
      </c>
    </row>
    <row r="4300" spans="1:7" x14ac:dyDescent="0.3">
      <c r="A4300" s="1">
        <v>4287</v>
      </c>
      <c r="B4300" s="1">
        <v>0.29271027521876242</v>
      </c>
      <c r="C4300" s="2">
        <v>0.12431867970608561</v>
      </c>
      <c r="D4300" s="1">
        <v>0.33940057137218016</v>
      </c>
      <c r="E4300" s="1">
        <v>45.820008332158046</v>
      </c>
      <c r="G4300" s="1">
        <v>4287</v>
      </c>
    </row>
    <row r="4301" spans="1:7" x14ac:dyDescent="0.3">
      <c r="A4301" s="1">
        <v>4288</v>
      </c>
      <c r="B4301" s="1">
        <v>0.3390455449166167</v>
      </c>
      <c r="C4301" s="2">
        <v>0.12379610545317137</v>
      </c>
      <c r="D4301" s="1">
        <v>0.49498871085419466</v>
      </c>
      <c r="E4301" s="1">
        <v>71.00204312436631</v>
      </c>
      <c r="G4301" s="1">
        <v>4288</v>
      </c>
    </row>
    <row r="4302" spans="1:7" x14ac:dyDescent="0.3">
      <c r="A4302" s="1">
        <v>4289</v>
      </c>
      <c r="B4302" s="1">
        <v>0.12347001345838209</v>
      </c>
      <c r="C4302" s="2">
        <v>0.11900729300254466</v>
      </c>
      <c r="D4302" s="1">
        <v>0.13045528057433742</v>
      </c>
      <c r="E4302" s="1">
        <v>26.740251225819691</v>
      </c>
      <c r="G4302" s="1">
        <v>4289</v>
      </c>
    </row>
    <row r="4303" spans="1:7" x14ac:dyDescent="0.3">
      <c r="A4303" s="1">
        <v>4290</v>
      </c>
      <c r="B4303" s="1">
        <v>0.39177702594907982</v>
      </c>
      <c r="C4303" s="2">
        <v>0.11895670357539831</v>
      </c>
      <c r="D4303" s="1">
        <v>0.42684894258872325</v>
      </c>
      <c r="E4303" s="1">
        <v>70.627952037933824</v>
      </c>
      <c r="G4303" s="1">
        <v>4290</v>
      </c>
    </row>
    <row r="4304" spans="1:7" x14ac:dyDescent="0.3">
      <c r="A4304" s="1">
        <v>4291</v>
      </c>
      <c r="B4304" s="1">
        <v>9.0289098815236959E-2</v>
      </c>
      <c r="C4304" s="2">
        <v>0.12077062233567219</v>
      </c>
      <c r="D4304" s="1">
        <v>9.8635819644873474E-2</v>
      </c>
      <c r="E4304" s="1">
        <v>14.854693358118398</v>
      </c>
      <c r="G4304" s="1">
        <v>4291</v>
      </c>
    </row>
    <row r="4305" spans="1:7" x14ac:dyDescent="0.3">
      <c r="A4305" s="1">
        <v>4292</v>
      </c>
      <c r="B4305" s="1">
        <v>0.46253558983577941</v>
      </c>
      <c r="C4305" s="2">
        <v>0.12009598332017486</v>
      </c>
      <c r="D4305" s="1">
        <v>0.38982481491190579</v>
      </c>
      <c r="E4305" s="1">
        <v>52.526991066506042</v>
      </c>
      <c r="G4305" s="1">
        <v>4292</v>
      </c>
    </row>
    <row r="4306" spans="1:7" x14ac:dyDescent="0.3">
      <c r="A4306" s="1">
        <v>4293</v>
      </c>
      <c r="B4306" s="1">
        <v>0.33625074762332036</v>
      </c>
      <c r="C4306" s="2">
        <v>0.12925777377181608</v>
      </c>
      <c r="D4306" s="1">
        <v>0.2465977134292664</v>
      </c>
      <c r="E4306" s="1">
        <v>31.165203010844465</v>
      </c>
      <c r="G4306" s="1">
        <v>4293</v>
      </c>
    </row>
    <row r="4307" spans="1:7" x14ac:dyDescent="0.3">
      <c r="A4307" s="1">
        <v>4294</v>
      </c>
      <c r="B4307" s="1">
        <v>0.2185373168898854</v>
      </c>
      <c r="C4307" s="2">
        <v>0.12840220919422859</v>
      </c>
      <c r="D4307" s="1">
        <v>0.17667768409111034</v>
      </c>
      <c r="E4307" s="1">
        <v>43.059426224465454</v>
      </c>
      <c r="G4307" s="1">
        <v>4294</v>
      </c>
    </row>
    <row r="4308" spans="1:7" x14ac:dyDescent="0.3">
      <c r="A4308" s="1">
        <v>4295</v>
      </c>
      <c r="B4308" s="1">
        <v>1.8731340328061414E-2</v>
      </c>
      <c r="C4308" s="2">
        <v>0.13614230997829288</v>
      </c>
      <c r="D4308" s="1">
        <v>1.1091172280032193E-2</v>
      </c>
      <c r="E4308" s="1">
        <v>-11.505366421555863</v>
      </c>
      <c r="G4308" s="1">
        <v>4295</v>
      </c>
    </row>
    <row r="4309" spans="1:7" x14ac:dyDescent="0.3">
      <c r="A4309" s="1">
        <v>4296</v>
      </c>
      <c r="B4309" s="1">
        <v>8.0816028365173459E-2</v>
      </c>
      <c r="C4309" s="2">
        <v>0.11790799699598212</v>
      </c>
      <c r="D4309" s="1">
        <v>0.1358690202590235</v>
      </c>
      <c r="E4309" s="1">
        <v>25.302489800584915</v>
      </c>
      <c r="G4309" s="1">
        <v>4296</v>
      </c>
    </row>
    <row r="4310" spans="1:7" x14ac:dyDescent="0.3">
      <c r="A4310" s="1">
        <v>4297</v>
      </c>
      <c r="B4310" s="1">
        <v>0.29868497782481773</v>
      </c>
      <c r="C4310" s="2">
        <v>0.11605248130279829</v>
      </c>
      <c r="D4310" s="1">
        <v>0.49661423064902593</v>
      </c>
      <c r="E4310" s="1">
        <v>66.011592535873959</v>
      </c>
      <c r="G4310" s="1">
        <v>4297</v>
      </c>
    </row>
    <row r="4311" spans="1:7" x14ac:dyDescent="0.3">
      <c r="A4311" s="1">
        <v>4298</v>
      </c>
      <c r="B4311" s="1">
        <v>0.21846932203591074</v>
      </c>
      <c r="C4311" s="2">
        <v>0.11086091495260604</v>
      </c>
      <c r="D4311" s="1">
        <v>0.19330771419306808</v>
      </c>
      <c r="E4311" s="1">
        <v>14.197433057876463</v>
      </c>
      <c r="G4311" s="1">
        <v>4298</v>
      </c>
    </row>
    <row r="4312" spans="1:7" x14ac:dyDescent="0.3">
      <c r="A4312" s="1">
        <v>4299</v>
      </c>
      <c r="B4312" s="1">
        <v>0.19223592274369927</v>
      </c>
      <c r="C4312" s="2">
        <v>0.12443867873490494</v>
      </c>
      <c r="D4312" s="1">
        <v>0.19810167493804759</v>
      </c>
      <c r="E4312" s="1">
        <v>6.4859594153010569</v>
      </c>
      <c r="G4312" s="1">
        <v>4299</v>
      </c>
    </row>
    <row r="4313" spans="1:7" x14ac:dyDescent="0.3">
      <c r="A4313" s="1">
        <v>4300</v>
      </c>
      <c r="B4313" s="1">
        <v>0.32661155260201935</v>
      </c>
      <c r="C4313" s="2">
        <v>0.12454858917563479</v>
      </c>
      <c r="D4313" s="1">
        <v>0.27821453480877023</v>
      </c>
      <c r="E4313" s="1">
        <v>32.941198236815517</v>
      </c>
      <c r="G4313" s="1">
        <v>4300</v>
      </c>
    </row>
    <row r="4314" spans="1:7" x14ac:dyDescent="0.3">
      <c r="A4314" s="1">
        <v>4301</v>
      </c>
      <c r="B4314" s="1">
        <v>0.23286718636162623</v>
      </c>
      <c r="C4314" s="2">
        <v>0.12766567356466385</v>
      </c>
      <c r="D4314" s="1">
        <v>0.25759158909914104</v>
      </c>
      <c r="E4314" s="1">
        <v>30.9355805574274</v>
      </c>
      <c r="G4314" s="1">
        <v>4301</v>
      </c>
    </row>
    <row r="4315" spans="1:7" x14ac:dyDescent="0.3">
      <c r="A4315" s="1">
        <v>4302</v>
      </c>
      <c r="B4315" s="1">
        <v>5.451068547315243E-2</v>
      </c>
      <c r="C4315" s="2">
        <v>0.12831879520008294</v>
      </c>
      <c r="D4315" s="1">
        <v>8.7067059048879444E-2</v>
      </c>
      <c r="E4315" s="1">
        <v>18.224619349840321</v>
      </c>
      <c r="G4315" s="1">
        <v>4302</v>
      </c>
    </row>
    <row r="4316" spans="1:7" x14ac:dyDescent="0.3">
      <c r="A4316" s="1">
        <v>4303</v>
      </c>
      <c r="B4316" s="1">
        <v>0.18380545360313391</v>
      </c>
      <c r="C4316" s="2">
        <v>0.13056146986295589</v>
      </c>
      <c r="D4316" s="1">
        <v>0.26107809897340784</v>
      </c>
      <c r="E4316" s="1">
        <v>45.178523483911938</v>
      </c>
      <c r="G4316" s="1">
        <v>4303</v>
      </c>
    </row>
    <row r="4317" spans="1:7" x14ac:dyDescent="0.3">
      <c r="A4317" s="1">
        <v>4304</v>
      </c>
      <c r="B4317" s="1">
        <v>7.0392204240106157E-2</v>
      </c>
      <c r="C4317" s="2">
        <v>0.12415596931709977</v>
      </c>
      <c r="D4317" s="1">
        <v>7.2333205339004461E-2</v>
      </c>
      <c r="E4317" s="1">
        <v>0.72139557155903589</v>
      </c>
      <c r="G4317" s="1">
        <v>4304</v>
      </c>
    </row>
    <row r="4318" spans="1:7" x14ac:dyDescent="0.3">
      <c r="A4318" s="1">
        <v>4305</v>
      </c>
      <c r="B4318" s="1">
        <v>1.2970863811513751E-2</v>
      </c>
      <c r="C4318" s="2">
        <v>0.12602997125778442</v>
      </c>
      <c r="D4318" s="1">
        <v>1.0820380594653319E-2</v>
      </c>
      <c r="E4318" s="1">
        <v>-6.740354904739565</v>
      </c>
      <c r="G4318" s="1">
        <v>4305</v>
      </c>
    </row>
    <row r="4319" spans="1:7" x14ac:dyDescent="0.3">
      <c r="A4319" s="1">
        <v>4306</v>
      </c>
      <c r="B4319" s="1">
        <v>0.20262528625518153</v>
      </c>
      <c r="C4319" s="2">
        <v>0.12553301079380538</v>
      </c>
      <c r="D4319" s="1">
        <v>0.23202343646820109</v>
      </c>
      <c r="E4319" s="1">
        <v>29.582170346835746</v>
      </c>
      <c r="G4319" s="1">
        <v>4306</v>
      </c>
    </row>
    <row r="4320" spans="1:7" x14ac:dyDescent="0.3">
      <c r="A4320" s="1">
        <v>4307</v>
      </c>
      <c r="B4320" s="1">
        <v>0.27476084523216954</v>
      </c>
      <c r="C4320" s="2">
        <v>0.12622317745753389</v>
      </c>
      <c r="D4320" s="1">
        <v>0.29996856098735808</v>
      </c>
      <c r="E4320" s="1">
        <v>39.601751155232677</v>
      </c>
      <c r="G4320" s="1">
        <v>4307</v>
      </c>
    </row>
    <row r="4321" spans="1:7" x14ac:dyDescent="0.3">
      <c r="A4321" s="1">
        <v>4308</v>
      </c>
      <c r="B4321" s="1">
        <v>0.37086089579315235</v>
      </c>
      <c r="C4321" s="2">
        <v>0.12626563427371648</v>
      </c>
      <c r="D4321" s="1">
        <v>0.31843500966768462</v>
      </c>
      <c r="E4321" s="1">
        <v>58.381308975743451</v>
      </c>
      <c r="G4321" s="1">
        <v>4308</v>
      </c>
    </row>
    <row r="4322" spans="1:7" x14ac:dyDescent="0.3">
      <c r="A4322" s="1">
        <v>4309</v>
      </c>
      <c r="B4322" s="1">
        <v>9.7375657250755882E-3</v>
      </c>
      <c r="C4322" s="2">
        <v>0.12455245795531747</v>
      </c>
      <c r="D4322" s="1">
        <v>1.0275401165951811E-2</v>
      </c>
      <c r="E4322" s="1">
        <v>-8.2324144175971448</v>
      </c>
      <c r="G4322" s="1">
        <v>4309</v>
      </c>
    </row>
    <row r="4323" spans="1:7" x14ac:dyDescent="0.3">
      <c r="A4323" s="1">
        <v>4310</v>
      </c>
      <c r="B4323" s="1">
        <v>0.11856875342162523</v>
      </c>
      <c r="C4323" s="2">
        <v>0.12370172268061842</v>
      </c>
      <c r="D4323" s="1">
        <v>9.8274983118162185E-2</v>
      </c>
      <c r="E4323" s="1">
        <v>17.535360015190626</v>
      </c>
      <c r="G4323" s="1">
        <v>4310</v>
      </c>
    </row>
    <row r="4324" spans="1:7" x14ac:dyDescent="0.3">
      <c r="A4324" s="1">
        <v>4311</v>
      </c>
      <c r="B4324" s="1">
        <v>0.11822243755898754</v>
      </c>
      <c r="C4324" s="2">
        <v>0.12369189726655683</v>
      </c>
      <c r="D4324" s="1">
        <v>0.10868665789113846</v>
      </c>
      <c r="E4324" s="1">
        <v>22.509980051291791</v>
      </c>
      <c r="G4324" s="1">
        <v>4311</v>
      </c>
    </row>
    <row r="4325" spans="1:7" x14ac:dyDescent="0.3">
      <c r="A4325" s="1">
        <v>4312</v>
      </c>
      <c r="B4325" s="1">
        <v>0.54794399856456977</v>
      </c>
      <c r="C4325" s="2">
        <v>0.12690125976047542</v>
      </c>
      <c r="D4325" s="1">
        <v>0.37902777442045976</v>
      </c>
      <c r="E4325" s="1">
        <v>58.078781981787401</v>
      </c>
      <c r="G4325" s="1">
        <v>4312</v>
      </c>
    </row>
    <row r="4326" spans="1:7" x14ac:dyDescent="0.3">
      <c r="A4326" s="1">
        <v>4313</v>
      </c>
      <c r="B4326" s="1">
        <v>0.75667907420695812</v>
      </c>
      <c r="C4326" s="2">
        <v>0.14321484842952792</v>
      </c>
      <c r="D4326" s="1">
        <v>0.2243756461877332</v>
      </c>
      <c r="E4326" s="1">
        <v>45.409962824050076</v>
      </c>
      <c r="G4326" s="1">
        <v>4313</v>
      </c>
    </row>
    <row r="4327" spans="1:7" x14ac:dyDescent="0.3">
      <c r="A4327" s="1">
        <v>4314</v>
      </c>
      <c r="B4327" s="1">
        <v>0.21975260577286243</v>
      </c>
      <c r="C4327" s="2">
        <v>0.14836589355271787</v>
      </c>
      <c r="D4327" s="1">
        <v>0.10121756137862428</v>
      </c>
      <c r="E4327" s="1">
        <v>-4.9064716475655246</v>
      </c>
      <c r="G4327" s="1">
        <v>4314</v>
      </c>
    </row>
    <row r="4328" spans="1:7" x14ac:dyDescent="0.3">
      <c r="A4328" s="1">
        <v>4315</v>
      </c>
      <c r="B4328" s="1">
        <v>0.4398677044785651</v>
      </c>
      <c r="C4328" s="2">
        <v>0.14753476532661039</v>
      </c>
      <c r="D4328" s="1">
        <v>0.35119301885641058</v>
      </c>
      <c r="E4328" s="1">
        <v>53.707305880280607</v>
      </c>
      <c r="G4328" s="1">
        <v>4315</v>
      </c>
    </row>
    <row r="4329" spans="1:7" x14ac:dyDescent="0.3">
      <c r="A4329" s="1">
        <v>4316</v>
      </c>
      <c r="B4329" s="1">
        <v>0.46773646678433922</v>
      </c>
      <c r="C4329" s="2">
        <v>0.14608463888684123</v>
      </c>
      <c r="D4329" s="1">
        <v>0.35142787379635954</v>
      </c>
      <c r="E4329" s="1">
        <v>52.731602563056427</v>
      </c>
      <c r="G4329" s="1">
        <v>4316</v>
      </c>
    </row>
    <row r="4330" spans="1:7" x14ac:dyDescent="0.3">
      <c r="A4330" s="1">
        <v>4317</v>
      </c>
      <c r="B4330" s="1">
        <v>0.17056886082246014</v>
      </c>
      <c r="C4330" s="2">
        <v>0.14813321922652917</v>
      </c>
      <c r="D4330" s="1">
        <v>8.9484179097184313E-2</v>
      </c>
      <c r="E4330" s="1">
        <v>9.2619206143651489</v>
      </c>
      <c r="G4330" s="1">
        <v>4317</v>
      </c>
    </row>
    <row r="4331" spans="1:7" x14ac:dyDescent="0.3">
      <c r="A4331" s="1">
        <v>4318</v>
      </c>
      <c r="B4331" s="1">
        <v>4.1354647385688517E-2</v>
      </c>
      <c r="C4331" s="2">
        <v>0.17097228006266299</v>
      </c>
      <c r="D4331" s="1">
        <v>3.2119782570114629E-2</v>
      </c>
      <c r="E4331" s="1">
        <v>-5.2549165907522788</v>
      </c>
      <c r="G4331" s="1">
        <v>4318</v>
      </c>
    </row>
    <row r="4332" spans="1:7" x14ac:dyDescent="0.3">
      <c r="A4332" s="1">
        <v>4319</v>
      </c>
      <c r="B4332" s="1">
        <v>0.22384815390065915</v>
      </c>
      <c r="C4332" s="2">
        <v>0.17092499688385071</v>
      </c>
      <c r="D4332" s="1">
        <v>0.26799486053664862</v>
      </c>
      <c r="E4332" s="1">
        <v>50.172254674304419</v>
      </c>
      <c r="G4332" s="1">
        <v>4319</v>
      </c>
    </row>
    <row r="4333" spans="1:7" x14ac:dyDescent="0.3">
      <c r="A4333" s="1">
        <v>4320</v>
      </c>
      <c r="B4333" s="1">
        <v>0.29867871820644526</v>
      </c>
      <c r="C4333" s="2">
        <v>0.16964482663185881</v>
      </c>
      <c r="D4333" s="1">
        <v>0.24771602422628686</v>
      </c>
      <c r="E4333" s="1">
        <v>44.83681258707017</v>
      </c>
      <c r="G4333" s="1">
        <v>4320</v>
      </c>
    </row>
    <row r="4334" spans="1:7" x14ac:dyDescent="0.3">
      <c r="A4334" s="1">
        <v>4321</v>
      </c>
      <c r="B4334" s="1">
        <v>0.45335049117413034</v>
      </c>
      <c r="C4334" s="2">
        <v>0.16875874812744265</v>
      </c>
      <c r="D4334" s="1">
        <v>0.41939722438779103</v>
      </c>
      <c r="E4334" s="1">
        <v>83.901154441101681</v>
      </c>
      <c r="G4334" s="1">
        <v>4321</v>
      </c>
    </row>
    <row r="4335" spans="1:7" x14ac:dyDescent="0.3">
      <c r="A4335" s="1">
        <v>4322</v>
      </c>
      <c r="B4335" s="1">
        <v>0.20412207292003154</v>
      </c>
      <c r="C4335" s="2">
        <v>0.1613920290416333</v>
      </c>
      <c r="D4335" s="1">
        <v>0.20990626868102946</v>
      </c>
      <c r="E4335" s="1">
        <v>37.618470548588249</v>
      </c>
      <c r="G4335" s="1">
        <v>4322</v>
      </c>
    </row>
    <row r="4336" spans="1:7" x14ac:dyDescent="0.3">
      <c r="A4336" s="1">
        <v>4323</v>
      </c>
      <c r="B4336" s="1">
        <v>0.23587604711277882</v>
      </c>
      <c r="C4336" s="2">
        <v>0.15888300030696503</v>
      </c>
      <c r="D4336" s="1">
        <v>0.17072986752764666</v>
      </c>
      <c r="E4336" s="1">
        <v>28.505842075290388</v>
      </c>
      <c r="G4336" s="1">
        <v>4323</v>
      </c>
    </row>
    <row r="4337" spans="1:7" x14ac:dyDescent="0.3">
      <c r="A4337" s="1">
        <v>4324</v>
      </c>
      <c r="B4337" s="1">
        <v>8.4346214518759469E-2</v>
      </c>
      <c r="C4337" s="2">
        <v>0.15318152740429802</v>
      </c>
      <c r="D4337" s="1">
        <v>4.0338799495973895E-2</v>
      </c>
      <c r="E4337" s="1">
        <v>6.8513289992844228</v>
      </c>
      <c r="G4337" s="1">
        <v>4324</v>
      </c>
    </row>
    <row r="4338" spans="1:7" x14ac:dyDescent="0.3">
      <c r="A4338" s="1">
        <v>4325</v>
      </c>
      <c r="B4338" s="1">
        <v>0.24904726693189957</v>
      </c>
      <c r="C4338" s="2">
        <v>0.15188962573657422</v>
      </c>
      <c r="D4338" s="1">
        <v>0.13307545999400208</v>
      </c>
      <c r="E4338" s="1">
        <v>27.053029262477104</v>
      </c>
      <c r="G4338" s="1">
        <v>4325</v>
      </c>
    </row>
    <row r="4339" spans="1:7" x14ac:dyDescent="0.3">
      <c r="A4339" s="1">
        <v>4326</v>
      </c>
      <c r="B4339" s="1">
        <v>0.16546117876101607</v>
      </c>
      <c r="C4339" s="2">
        <v>0.17595927375736853</v>
      </c>
      <c r="D4339" s="1">
        <v>0.15644020891748334</v>
      </c>
      <c r="E4339" s="1">
        <v>26.402287934479407</v>
      </c>
      <c r="G4339" s="1">
        <v>4326</v>
      </c>
    </row>
    <row r="4340" spans="1:7" x14ac:dyDescent="0.3">
      <c r="A4340" s="1">
        <v>4327</v>
      </c>
      <c r="B4340" s="1">
        <v>9.745983265832539E-2</v>
      </c>
      <c r="C4340" s="2">
        <v>0.17604468552019339</v>
      </c>
      <c r="D4340" s="1">
        <v>6.8262339657734331E-2</v>
      </c>
      <c r="E4340" s="1">
        <v>17.02284294803902</v>
      </c>
      <c r="G4340" s="1">
        <v>4327</v>
      </c>
    </row>
    <row r="4341" spans="1:7" x14ac:dyDescent="0.3">
      <c r="A4341" s="1">
        <v>4328</v>
      </c>
      <c r="B4341" s="1">
        <v>6.9362859862578008E-2</v>
      </c>
      <c r="C4341" s="2">
        <v>0.1684663224225485</v>
      </c>
      <c r="D4341" s="1">
        <v>7.0674458499771164E-2</v>
      </c>
      <c r="E4341" s="1">
        <v>24.926603334147757</v>
      </c>
      <c r="G4341" s="1">
        <v>4328</v>
      </c>
    </row>
    <row r="4342" spans="1:7" x14ac:dyDescent="0.3">
      <c r="A4342" s="1">
        <v>4329</v>
      </c>
      <c r="B4342" s="1">
        <v>0.28074224371351059</v>
      </c>
      <c r="C4342" s="2">
        <v>0.16780806680960053</v>
      </c>
      <c r="D4342" s="1">
        <v>0.25416595541794934</v>
      </c>
      <c r="E4342" s="1">
        <v>75.400515684911355</v>
      </c>
      <c r="G4342" s="1">
        <v>4329</v>
      </c>
    </row>
    <row r="4343" spans="1:7" x14ac:dyDescent="0.3">
      <c r="A4343" s="1">
        <v>4330</v>
      </c>
      <c r="B4343" s="1">
        <v>0.41775267677920697</v>
      </c>
      <c r="C4343" s="2">
        <v>0.16622820809448705</v>
      </c>
      <c r="D4343" s="1">
        <v>0.32827911677716681</v>
      </c>
      <c r="E4343" s="1">
        <v>71.736975185736625</v>
      </c>
      <c r="G4343" s="1">
        <v>4330</v>
      </c>
    </row>
    <row r="4344" spans="1:7" x14ac:dyDescent="0.3">
      <c r="A4344" s="1">
        <v>4331</v>
      </c>
      <c r="B4344" s="1">
        <v>0.19780332317703975</v>
      </c>
      <c r="C4344" s="2">
        <v>0.16951203113338234</v>
      </c>
      <c r="D4344" s="1">
        <v>0.12620584336538909</v>
      </c>
      <c r="E4344" s="1">
        <v>15.857460294248504</v>
      </c>
      <c r="G4344" s="1">
        <v>4331</v>
      </c>
    </row>
    <row r="4345" spans="1:7" x14ac:dyDescent="0.3">
      <c r="A4345" s="1">
        <v>4332</v>
      </c>
      <c r="B4345" s="1">
        <v>2.2663363792207087E-2</v>
      </c>
      <c r="C4345" s="2">
        <v>0.19886763906916161</v>
      </c>
      <c r="D4345" s="1">
        <v>2.0870279410701246E-2</v>
      </c>
      <c r="E4345" s="1">
        <v>4.9242923954495588</v>
      </c>
      <c r="G4345" s="1">
        <v>4332</v>
      </c>
    </row>
    <row r="4346" spans="1:7" x14ac:dyDescent="0.3">
      <c r="A4346" s="1">
        <v>4333</v>
      </c>
      <c r="B4346" s="1">
        <v>8.8141775674938222E-2</v>
      </c>
      <c r="C4346" s="2">
        <v>0.21582113463199057</v>
      </c>
      <c r="D4346" s="1">
        <v>2.8164660570085268E-2</v>
      </c>
      <c r="E4346" s="1">
        <v>27.420894588127133</v>
      </c>
      <c r="G4346" s="1">
        <v>4333</v>
      </c>
    </row>
    <row r="4347" spans="1:7" x14ac:dyDescent="0.3">
      <c r="A4347" s="1">
        <v>4334</v>
      </c>
      <c r="B4347" s="1">
        <v>0.23746975645990923</v>
      </c>
      <c r="C4347" s="2">
        <v>0.25325757409579136</v>
      </c>
      <c r="D4347" s="1">
        <v>0.12158672734914584</v>
      </c>
      <c r="E4347" s="1">
        <v>46.334137923034206</v>
      </c>
      <c r="G4347" s="1">
        <v>4334</v>
      </c>
    </row>
    <row r="4348" spans="1:7" x14ac:dyDescent="0.3">
      <c r="A4348" s="1">
        <v>4335</v>
      </c>
      <c r="B4348" s="1">
        <v>0.20116502964516167</v>
      </c>
      <c r="C4348" s="2">
        <v>0.25693032946131089</v>
      </c>
      <c r="D4348" s="1">
        <v>8.0668666041232767E-2</v>
      </c>
      <c r="E4348" s="1">
        <v>18.356301853142966</v>
      </c>
      <c r="G4348" s="1">
        <v>4335</v>
      </c>
    </row>
    <row r="4349" spans="1:7" x14ac:dyDescent="0.3">
      <c r="A4349" s="1">
        <v>4336</v>
      </c>
      <c r="B4349" s="1">
        <v>0.14669871877096824</v>
      </c>
      <c r="C4349" s="2">
        <v>0.25664475294831474</v>
      </c>
      <c r="D4349" s="1">
        <v>8.7449284897473251E-2</v>
      </c>
      <c r="E4349" s="1">
        <v>15.967675901662481</v>
      </c>
      <c r="G4349" s="1">
        <v>4336</v>
      </c>
    </row>
    <row r="4350" spans="1:7" x14ac:dyDescent="0.3">
      <c r="A4350" s="1">
        <v>4337</v>
      </c>
      <c r="B4350" s="1">
        <v>0.10510557258579172</v>
      </c>
      <c r="C4350" s="2">
        <v>0.27898658823554806</v>
      </c>
      <c r="D4350" s="1">
        <v>0.14088937900426896</v>
      </c>
      <c r="E4350" s="1">
        <v>38.293327335888748</v>
      </c>
      <c r="G4350" s="1">
        <v>4337</v>
      </c>
    </row>
    <row r="4351" spans="1:7" x14ac:dyDescent="0.3">
      <c r="A4351" s="1">
        <v>4338</v>
      </c>
      <c r="B4351" s="1">
        <v>0.34120662982882605</v>
      </c>
      <c r="C4351" s="2">
        <v>0.27950191021980308</v>
      </c>
      <c r="D4351" s="1">
        <v>0.43317121123835117</v>
      </c>
      <c r="E4351" s="1">
        <v>95.611717373540458</v>
      </c>
      <c r="G4351" s="1">
        <v>4338</v>
      </c>
    </row>
    <row r="4352" spans="1:7" x14ac:dyDescent="0.3">
      <c r="A4352" s="1">
        <v>4339</v>
      </c>
      <c r="B4352" s="1">
        <v>0.12553379357640604</v>
      </c>
      <c r="C4352" s="2">
        <v>0.27786806135409675</v>
      </c>
      <c r="D4352" s="1">
        <v>0.15736729028439517</v>
      </c>
      <c r="E4352" s="1">
        <v>31.786304807839283</v>
      </c>
      <c r="G4352" s="1">
        <v>4339</v>
      </c>
    </row>
    <row r="4353" spans="1:7" x14ac:dyDescent="0.3">
      <c r="A4353" s="1">
        <v>4340</v>
      </c>
      <c r="B4353" s="1">
        <v>0.41655170661837632</v>
      </c>
      <c r="C4353" s="2">
        <v>0.28380503177892158</v>
      </c>
      <c r="D4353" s="1">
        <v>0.47733425718344358</v>
      </c>
      <c r="E4353" s="1">
        <v>112.51670894328214</v>
      </c>
      <c r="G4353" s="1">
        <v>4340</v>
      </c>
    </row>
    <row r="4354" spans="1:7" x14ac:dyDescent="0.3">
      <c r="A4354" s="1">
        <v>4341</v>
      </c>
      <c r="B4354" s="1">
        <v>0.22540461675482984</v>
      </c>
      <c r="C4354" s="2">
        <v>0.28631846882067713</v>
      </c>
      <c r="D4354" s="1">
        <v>0.30115636425818565</v>
      </c>
      <c r="E4354" s="1">
        <v>70.00703376574657</v>
      </c>
      <c r="G4354" s="1">
        <v>4341</v>
      </c>
    </row>
    <row r="4355" spans="1:7" x14ac:dyDescent="0.3">
      <c r="A4355" s="1">
        <v>4342</v>
      </c>
      <c r="B4355" s="1">
        <v>0.41397765116594826</v>
      </c>
      <c r="C4355" s="2">
        <v>0.27719667530685071</v>
      </c>
      <c r="D4355" s="1">
        <v>0.48215433074840658</v>
      </c>
      <c r="E4355" s="1">
        <v>113.59783652986178</v>
      </c>
      <c r="G4355" s="1">
        <v>4342</v>
      </c>
    </row>
    <row r="4356" spans="1:7" x14ac:dyDescent="0.3">
      <c r="A4356" s="1">
        <v>4343</v>
      </c>
      <c r="B4356" s="1">
        <v>0.24106090737767266</v>
      </c>
      <c r="C4356" s="2">
        <v>0.27157511653353772</v>
      </c>
      <c r="D4356" s="1">
        <v>0.41664964243951053</v>
      </c>
      <c r="E4356" s="1">
        <v>88.38249953715183</v>
      </c>
      <c r="G4356" s="1">
        <v>4343</v>
      </c>
    </row>
    <row r="4357" spans="1:7" x14ac:dyDescent="0.3">
      <c r="A4357" s="1">
        <v>4344</v>
      </c>
      <c r="B4357" s="1">
        <v>3.7461196030965607E-2</v>
      </c>
      <c r="C4357" s="2">
        <v>0.2696955799983855</v>
      </c>
      <c r="D4357" s="1">
        <v>9.4285355252076736E-2</v>
      </c>
      <c r="E4357" s="1">
        <v>1.2425587273789951</v>
      </c>
      <c r="G4357" s="1">
        <v>4344</v>
      </c>
    </row>
    <row r="4358" spans="1:7" x14ac:dyDescent="0.3">
      <c r="A4358" s="1">
        <v>4345</v>
      </c>
      <c r="B4358" s="1">
        <v>0.24770354983490303</v>
      </c>
      <c r="C4358" s="2">
        <v>0.26913372434784216</v>
      </c>
      <c r="D4358" s="1">
        <v>0.41723625493456951</v>
      </c>
      <c r="E4358" s="1">
        <v>72.664248417835253</v>
      </c>
      <c r="G4358" s="1">
        <v>4345</v>
      </c>
    </row>
    <row r="4359" spans="1:7" x14ac:dyDescent="0.3">
      <c r="A4359" s="1">
        <v>4346</v>
      </c>
      <c r="B4359" s="1">
        <v>0.4354982783489037</v>
      </c>
      <c r="C4359" s="2">
        <v>0.2684091490520934</v>
      </c>
      <c r="D4359" s="1">
        <v>0.46725909097928459</v>
      </c>
      <c r="E4359" s="1">
        <v>120.524953148744</v>
      </c>
      <c r="G4359" s="1">
        <v>4346</v>
      </c>
    </row>
    <row r="4360" spans="1:7" x14ac:dyDescent="0.3">
      <c r="A4360" s="1">
        <v>4347</v>
      </c>
      <c r="B4360" s="1">
        <v>0.42618123407112224</v>
      </c>
      <c r="C4360" s="2">
        <v>0.26927967466184033</v>
      </c>
      <c r="D4360" s="1">
        <v>0.33489035211135498</v>
      </c>
      <c r="E4360" s="1">
        <v>103.79396965971233</v>
      </c>
      <c r="G4360" s="1">
        <v>4347</v>
      </c>
    </row>
    <row r="4361" spans="1:7" x14ac:dyDescent="0.3">
      <c r="A4361" s="1">
        <v>4348</v>
      </c>
      <c r="B4361" s="1">
        <v>2.8622776289483808E-2</v>
      </c>
      <c r="C4361" s="2">
        <v>0.27153801242493214</v>
      </c>
      <c r="D4361" s="1">
        <v>2.1042540186474657E-2</v>
      </c>
      <c r="E4361" s="1">
        <v>3.6211892720938721</v>
      </c>
      <c r="G4361" s="1">
        <v>4348</v>
      </c>
    </row>
    <row r="4362" spans="1:7" x14ac:dyDescent="0.3">
      <c r="A4362" s="1">
        <v>4349</v>
      </c>
      <c r="B4362" s="1">
        <v>0.27380916685502282</v>
      </c>
      <c r="C4362" s="2">
        <v>0.28026064394268341</v>
      </c>
      <c r="D4362" s="1">
        <v>0.2498107967090834</v>
      </c>
      <c r="E4362" s="1">
        <v>53.029960021721003</v>
      </c>
      <c r="G4362" s="1">
        <v>4349</v>
      </c>
    </row>
    <row r="4363" spans="1:7" x14ac:dyDescent="0.3">
      <c r="A4363" s="1">
        <v>4350</v>
      </c>
      <c r="B4363" s="1">
        <v>0.38217883515041523</v>
      </c>
      <c r="C4363" s="2">
        <v>0.28463175094306559</v>
      </c>
      <c r="D4363" s="1">
        <v>0.29226407187655762</v>
      </c>
      <c r="E4363" s="1">
        <v>66.769235533208345</v>
      </c>
      <c r="G4363" s="1">
        <v>4350</v>
      </c>
    </row>
    <row r="4364" spans="1:7" x14ac:dyDescent="0.3">
      <c r="A4364" s="1">
        <v>4351</v>
      </c>
      <c r="B4364" s="1">
        <v>0.32769618735965855</v>
      </c>
      <c r="C4364" s="2">
        <v>0.30464711664150157</v>
      </c>
      <c r="D4364" s="1">
        <v>0.36280600044442823</v>
      </c>
      <c r="E4364" s="1">
        <v>70.803787247992744</v>
      </c>
      <c r="G4364" s="1">
        <v>4351</v>
      </c>
    </row>
    <row r="4365" spans="1:7" x14ac:dyDescent="0.3">
      <c r="A4365" s="1">
        <v>4352</v>
      </c>
      <c r="B4365" s="1">
        <v>0.37181293857525866</v>
      </c>
      <c r="C4365" s="2">
        <v>0.30573291997732377</v>
      </c>
      <c r="D4365" s="1">
        <v>0.31251092564567445</v>
      </c>
      <c r="E4365" s="1">
        <v>58.843549108607007</v>
      </c>
      <c r="G4365" s="1">
        <v>4352</v>
      </c>
    </row>
    <row r="4366" spans="1:7" x14ac:dyDescent="0.3">
      <c r="A4366" s="1">
        <v>4353</v>
      </c>
      <c r="B4366" s="1">
        <v>6.6300605371718155E-2</v>
      </c>
      <c r="C4366" s="2">
        <v>0.30432661974884218</v>
      </c>
      <c r="D4366" s="1">
        <v>9.2930769434922941E-2</v>
      </c>
      <c r="E4366" s="1">
        <v>29.91593345051724</v>
      </c>
      <c r="G4366" s="1">
        <v>4353</v>
      </c>
    </row>
    <row r="4367" spans="1:7" x14ac:dyDescent="0.3">
      <c r="A4367" s="1">
        <v>4354</v>
      </c>
      <c r="B4367" s="1">
        <v>6.1777086150753578E-2</v>
      </c>
      <c r="C4367" s="2">
        <v>0.30364331822713009</v>
      </c>
      <c r="D4367" s="1">
        <v>0.10210486793293455</v>
      </c>
      <c r="E4367" s="1">
        <v>32.807923632265371</v>
      </c>
      <c r="G4367" s="1">
        <v>4354</v>
      </c>
    </row>
    <row r="4368" spans="1:7" x14ac:dyDescent="0.3">
      <c r="A4368" s="1">
        <v>4355</v>
      </c>
      <c r="B4368" s="1">
        <v>0.10718150452525034</v>
      </c>
      <c r="C4368" s="2">
        <v>0.2836337018449625</v>
      </c>
      <c r="D4368" s="1">
        <v>0.17214769369615884</v>
      </c>
      <c r="E4368" s="1">
        <v>38.620821127242081</v>
      </c>
      <c r="G4368" s="1">
        <v>4355</v>
      </c>
    </row>
    <row r="4369" spans="1:7" x14ac:dyDescent="0.3">
      <c r="A4369" s="1">
        <v>4356</v>
      </c>
      <c r="B4369" s="1">
        <v>0.28973138821909739</v>
      </c>
      <c r="C4369" s="2">
        <v>0.28491988639344706</v>
      </c>
      <c r="D4369" s="1">
        <v>0.3046107411724871</v>
      </c>
      <c r="E4369" s="1">
        <v>64.263263193711225</v>
      </c>
      <c r="G4369" s="1">
        <v>4356</v>
      </c>
    </row>
    <row r="4370" spans="1:7" x14ac:dyDescent="0.3">
      <c r="A4370" s="1">
        <v>4357</v>
      </c>
      <c r="B4370" s="1">
        <v>0.14458730984527676</v>
      </c>
      <c r="C4370" s="2">
        <v>0.27926720164573521</v>
      </c>
      <c r="D4370" s="1">
        <v>0.12760302844520843</v>
      </c>
      <c r="E4370" s="1">
        <v>38.543429956265918</v>
      </c>
      <c r="G4370" s="1">
        <v>4357</v>
      </c>
    </row>
    <row r="4371" spans="1:7" x14ac:dyDescent="0.3">
      <c r="A4371" s="1">
        <v>4358</v>
      </c>
      <c r="B4371" s="1">
        <v>0.23629485107431397</v>
      </c>
      <c r="C4371" s="2">
        <v>0.28291444199617177</v>
      </c>
      <c r="D4371" s="1">
        <v>0.32062060017926386</v>
      </c>
      <c r="E4371" s="1">
        <v>59.723644333822264</v>
      </c>
      <c r="G4371" s="1">
        <v>4358</v>
      </c>
    </row>
    <row r="4372" spans="1:7" x14ac:dyDescent="0.3">
      <c r="A4372" s="1">
        <v>4359</v>
      </c>
      <c r="B4372" s="1">
        <v>0.16353260811726303</v>
      </c>
      <c r="C4372" s="2">
        <v>0.28506801827866624</v>
      </c>
      <c r="D4372" s="1">
        <v>0.16381612593330896</v>
      </c>
      <c r="E4372" s="1">
        <v>23.271750600047937</v>
      </c>
      <c r="G4372" s="1">
        <v>4359</v>
      </c>
    </row>
    <row r="4373" spans="1:7" x14ac:dyDescent="0.3">
      <c r="A4373" s="1">
        <v>4360</v>
      </c>
      <c r="B4373" s="1">
        <v>7.4900794373790242E-2</v>
      </c>
      <c r="C4373" s="2">
        <v>0.28535519198589648</v>
      </c>
      <c r="D4373" s="1">
        <v>0.10079357931289841</v>
      </c>
      <c r="E4373" s="1">
        <v>4.9510083766390878</v>
      </c>
      <c r="G4373" s="1">
        <v>4360</v>
      </c>
    </row>
    <row r="4374" spans="1:7" x14ac:dyDescent="0.3">
      <c r="A4374" s="1">
        <v>4361</v>
      </c>
      <c r="B4374" s="1">
        <v>0.25868899109320803</v>
      </c>
      <c r="C4374" s="2">
        <v>0.28384433749697524</v>
      </c>
      <c r="D4374" s="1">
        <v>0.32342336248939207</v>
      </c>
      <c r="E4374" s="1">
        <v>66.405341355372244</v>
      </c>
      <c r="G4374" s="1">
        <v>4361</v>
      </c>
    </row>
    <row r="4375" spans="1:7" x14ac:dyDescent="0.3">
      <c r="A4375" s="1">
        <v>4362</v>
      </c>
      <c r="B4375" s="1">
        <v>0.16586393709917535</v>
      </c>
      <c r="C4375" s="2">
        <v>0.27510643900068182</v>
      </c>
      <c r="D4375" s="1">
        <v>0.19761466040940892</v>
      </c>
      <c r="E4375" s="1">
        <v>31.823320187356341</v>
      </c>
      <c r="G4375" s="1">
        <v>4362</v>
      </c>
    </row>
    <row r="4376" spans="1:7" x14ac:dyDescent="0.3">
      <c r="A4376" s="1">
        <v>4363</v>
      </c>
      <c r="B4376" s="1">
        <v>0.14781830263150775</v>
      </c>
      <c r="C4376" s="2">
        <v>0.24622291052264145</v>
      </c>
      <c r="D4376" s="1">
        <v>0.14712661628303328</v>
      </c>
      <c r="E4376" s="1">
        <v>41.811664199175034</v>
      </c>
      <c r="G4376" s="1">
        <v>4363</v>
      </c>
    </row>
    <row r="4377" spans="1:7" x14ac:dyDescent="0.3">
      <c r="A4377" s="1">
        <v>4364</v>
      </c>
      <c r="B4377" s="1">
        <v>4.6159737965289493E-2</v>
      </c>
      <c r="C4377" s="2">
        <v>0.24406210656312102</v>
      </c>
      <c r="D4377" s="1">
        <v>0.10849364011767844</v>
      </c>
      <c r="E4377" s="1">
        <v>15.774200045231002</v>
      </c>
      <c r="G4377" s="1">
        <v>4364</v>
      </c>
    </row>
    <row r="4378" spans="1:7" x14ac:dyDescent="0.3">
      <c r="A4378" s="1">
        <v>4365</v>
      </c>
      <c r="B4378" s="1">
        <v>1.1157242015598683E-2</v>
      </c>
      <c r="C4378" s="2">
        <v>0.24451962725783147</v>
      </c>
      <c r="D4378" s="1">
        <v>3.4753890019361411E-2</v>
      </c>
      <c r="E4378" s="1">
        <v>15.69554397732098</v>
      </c>
      <c r="G4378" s="1">
        <v>4365</v>
      </c>
    </row>
    <row r="4379" spans="1:7" x14ac:dyDescent="0.3">
      <c r="A4379" s="1">
        <v>4366</v>
      </c>
      <c r="B4379" s="1">
        <v>0.17666019022822174</v>
      </c>
      <c r="C4379" s="2">
        <v>0.2175096530280195</v>
      </c>
      <c r="D4379" s="1">
        <v>0.47526261880374454</v>
      </c>
      <c r="E4379" s="1">
        <v>85.662177604217675</v>
      </c>
      <c r="G4379" s="1">
        <v>4366</v>
      </c>
    </row>
    <row r="4380" spans="1:7" x14ac:dyDescent="0.3">
      <c r="A4380" s="1">
        <v>4367</v>
      </c>
      <c r="B4380" s="1">
        <v>0.200911231570226</v>
      </c>
      <c r="C4380" s="2">
        <v>0.22101479609547892</v>
      </c>
      <c r="D4380" s="1">
        <v>0.46905423173589145</v>
      </c>
      <c r="E4380" s="1">
        <v>74.724461700584882</v>
      </c>
      <c r="G4380" s="1">
        <v>4367</v>
      </c>
    </row>
    <row r="4381" spans="1:7" x14ac:dyDescent="0.3">
      <c r="A4381" s="1">
        <v>4368</v>
      </c>
      <c r="B4381" s="1">
        <v>0.12383858523537142</v>
      </c>
      <c r="C4381" s="2">
        <v>0.22090962066307754</v>
      </c>
      <c r="D4381" s="1">
        <v>0.20647899474514422</v>
      </c>
      <c r="E4381" s="1">
        <v>16.431095705278231</v>
      </c>
      <c r="G4381" s="1">
        <v>4368</v>
      </c>
    </row>
    <row r="4382" spans="1:7" x14ac:dyDescent="0.3">
      <c r="A4382" s="1">
        <v>4369</v>
      </c>
      <c r="B4382" s="1">
        <v>0.35407953639135076</v>
      </c>
      <c r="C4382" s="2">
        <v>0.20980900755363355</v>
      </c>
      <c r="D4382" s="1">
        <v>0.22256862692813736</v>
      </c>
      <c r="E4382" s="1">
        <v>49.192716750751096</v>
      </c>
      <c r="G4382" s="1">
        <v>4369</v>
      </c>
    </row>
    <row r="4383" spans="1:7" x14ac:dyDescent="0.3">
      <c r="A4383" s="1">
        <v>4370</v>
      </c>
      <c r="B4383" s="1">
        <v>0.37721381336756604</v>
      </c>
      <c r="C4383" s="2">
        <v>0.20939401029515969</v>
      </c>
      <c r="D4383" s="1">
        <v>0.34729203604525766</v>
      </c>
      <c r="E4383" s="1">
        <v>58.883503602806812</v>
      </c>
      <c r="G4383" s="1">
        <v>4370</v>
      </c>
    </row>
    <row r="4384" spans="1:7" x14ac:dyDescent="0.3">
      <c r="A4384" s="1">
        <v>4371</v>
      </c>
      <c r="B4384" s="1">
        <v>0.46685813261613573</v>
      </c>
      <c r="C4384" s="2">
        <v>0.2057169318866863</v>
      </c>
      <c r="D4384" s="1">
        <v>0.48593852649691743</v>
      </c>
      <c r="E4384" s="1">
        <v>84.280401901982714</v>
      </c>
      <c r="G4384" s="1">
        <v>4371</v>
      </c>
    </row>
    <row r="4385" spans="1:7" x14ac:dyDescent="0.3">
      <c r="A4385" s="1">
        <v>4372</v>
      </c>
      <c r="B4385" s="1">
        <v>0.48737238770020408</v>
      </c>
      <c r="C4385" s="2">
        <v>0.20252457312862293</v>
      </c>
      <c r="D4385" s="1">
        <v>0.43888430794156696</v>
      </c>
      <c r="E4385" s="1">
        <v>77.707394341621779</v>
      </c>
      <c r="G4385" s="1">
        <v>4372</v>
      </c>
    </row>
    <row r="4386" spans="1:7" x14ac:dyDescent="0.3">
      <c r="A4386" s="1">
        <v>4373</v>
      </c>
      <c r="B4386" s="1">
        <v>0.43136836262142236</v>
      </c>
      <c r="C4386" s="2">
        <v>0.20102003553004166</v>
      </c>
      <c r="D4386" s="1">
        <v>0.47050238366427449</v>
      </c>
      <c r="E4386" s="1">
        <v>75.733089343794632</v>
      </c>
      <c r="G4386" s="1">
        <v>4373</v>
      </c>
    </row>
    <row r="4387" spans="1:7" x14ac:dyDescent="0.3">
      <c r="A4387" s="1">
        <v>4374</v>
      </c>
      <c r="B4387" s="1">
        <v>0.48978833606394168</v>
      </c>
      <c r="C4387" s="2">
        <v>0.20190009009610058</v>
      </c>
      <c r="D4387" s="1">
        <v>0.42196843609626145</v>
      </c>
      <c r="E4387" s="1">
        <v>81.004654347596187</v>
      </c>
      <c r="G4387" s="1">
        <v>4374</v>
      </c>
    </row>
    <row r="4388" spans="1:7" x14ac:dyDescent="0.3">
      <c r="A4388" s="1">
        <v>4375</v>
      </c>
      <c r="B4388" s="1">
        <v>8.438938021603222E-2</v>
      </c>
      <c r="C4388" s="2">
        <v>0.20079348625390975</v>
      </c>
      <c r="D4388" s="1">
        <v>8.5286893086813781E-2</v>
      </c>
      <c r="E4388" s="1">
        <v>19.590852140852768</v>
      </c>
      <c r="G4388" s="1">
        <v>4375</v>
      </c>
    </row>
    <row r="4389" spans="1:7" x14ac:dyDescent="0.3">
      <c r="A4389" s="1">
        <v>4376</v>
      </c>
      <c r="B4389" s="1">
        <v>0.1818215185515972</v>
      </c>
      <c r="C4389" s="2">
        <v>0.17972378626433422</v>
      </c>
      <c r="D4389" s="1">
        <v>0.18604008932568364</v>
      </c>
      <c r="E4389" s="1">
        <v>3.1572280913194639</v>
      </c>
      <c r="G4389" s="1">
        <v>4376</v>
      </c>
    </row>
    <row r="4390" spans="1:7" x14ac:dyDescent="0.3">
      <c r="A4390" s="1">
        <v>4377</v>
      </c>
      <c r="B4390" s="1">
        <v>0.14281171444563873</v>
      </c>
      <c r="C4390" s="2">
        <v>0.17876957689502762</v>
      </c>
      <c r="D4390" s="1">
        <v>0.14255223803422978</v>
      </c>
      <c r="E4390" s="1">
        <v>21.076765761577356</v>
      </c>
      <c r="G4390" s="1">
        <v>4377</v>
      </c>
    </row>
    <row r="4391" spans="1:7" x14ac:dyDescent="0.3">
      <c r="A4391" s="1">
        <v>4378</v>
      </c>
      <c r="B4391" s="1">
        <v>0.36273731499602979</v>
      </c>
      <c r="C4391" s="2">
        <v>0.14839125449735968</v>
      </c>
      <c r="D4391" s="1">
        <v>0.35802209814568547</v>
      </c>
      <c r="E4391" s="1">
        <v>39.919192936435088</v>
      </c>
      <c r="G4391" s="1">
        <v>4378</v>
      </c>
    </row>
    <row r="4392" spans="1:7" x14ac:dyDescent="0.3">
      <c r="A4392" s="1">
        <v>4379</v>
      </c>
      <c r="B4392" s="1">
        <v>0.60723219946174456</v>
      </c>
      <c r="C4392" s="2">
        <v>0.1483615987918202</v>
      </c>
      <c r="D4392" s="1">
        <v>0.38460270126395035</v>
      </c>
      <c r="E4392" s="1">
        <v>67.997003130446657</v>
      </c>
      <c r="G4392" s="1">
        <v>4379</v>
      </c>
    </row>
    <row r="4393" spans="1:7" x14ac:dyDescent="0.3">
      <c r="A4393" s="1">
        <v>4380</v>
      </c>
      <c r="B4393" s="1">
        <v>4.9649582193421235E-2</v>
      </c>
      <c r="C4393" s="2">
        <v>0.12296136606141227</v>
      </c>
      <c r="D4393" s="1">
        <v>3.2928583110203684E-2</v>
      </c>
      <c r="E4393" s="1">
        <v>11.859487925824919</v>
      </c>
      <c r="G4393" s="1">
        <v>4380</v>
      </c>
    </row>
    <row r="4394" spans="1:7" x14ac:dyDescent="0.3">
      <c r="A4394" s="1">
        <v>4381</v>
      </c>
      <c r="B4394" s="1">
        <v>0.2250435169726446</v>
      </c>
      <c r="C4394" s="2">
        <v>0.13004670298801319</v>
      </c>
      <c r="D4394" s="1">
        <v>0.18266924420937597</v>
      </c>
      <c r="E4394" s="1">
        <v>17.634331936043914</v>
      </c>
      <c r="G4394" s="1">
        <v>4381</v>
      </c>
    </row>
    <row r="4395" spans="1:7" x14ac:dyDescent="0.3">
      <c r="A4395" s="1">
        <v>4382</v>
      </c>
      <c r="B4395" s="1">
        <v>0.2611849085002077</v>
      </c>
      <c r="C4395" s="2">
        <v>0.12989803741274572</v>
      </c>
      <c r="D4395" s="1">
        <v>7.3334623603870275E-2</v>
      </c>
      <c r="E4395" s="1">
        <v>-0.20550153660536807</v>
      </c>
      <c r="G4395" s="1">
        <v>4382</v>
      </c>
    </row>
    <row r="4396" spans="1:7" x14ac:dyDescent="0.3">
      <c r="A4396" s="1">
        <v>4383</v>
      </c>
      <c r="B4396" s="1">
        <v>0.49336979218003202</v>
      </c>
      <c r="C4396" s="2">
        <v>0.1487273841474103</v>
      </c>
      <c r="D4396" s="1">
        <v>0.22282298493913044</v>
      </c>
      <c r="E4396" s="1">
        <v>44.960853100864952</v>
      </c>
      <c r="G4396" s="1">
        <v>4383</v>
      </c>
    </row>
    <row r="4397" spans="1:7" x14ac:dyDescent="0.3">
      <c r="A4397" s="1">
        <v>4384</v>
      </c>
      <c r="B4397" s="1">
        <v>0.32883582903590319</v>
      </c>
      <c r="C4397" s="2">
        <v>0.15196661183997465</v>
      </c>
      <c r="D4397" s="1">
        <v>0.27581585634834599</v>
      </c>
      <c r="E4397" s="1">
        <v>52.493524657568628</v>
      </c>
      <c r="G4397" s="1">
        <v>4384</v>
      </c>
    </row>
    <row r="4398" spans="1:7" x14ac:dyDescent="0.3">
      <c r="A4398" s="1">
        <v>4385</v>
      </c>
      <c r="B4398" s="1">
        <v>6.6030277713124849E-2</v>
      </c>
      <c r="C4398" s="2">
        <v>0.1589871962716457</v>
      </c>
      <c r="D4398" s="1">
        <v>7.6395881135345359E-2</v>
      </c>
      <c r="E4398" s="1">
        <v>17.613165852065073</v>
      </c>
      <c r="G4398" s="1">
        <v>4385</v>
      </c>
    </row>
    <row r="4399" spans="1:7" x14ac:dyDescent="0.3">
      <c r="A4399" s="1">
        <v>4386</v>
      </c>
      <c r="B4399" s="1">
        <v>0.31106304929101991</v>
      </c>
      <c r="C4399" s="2">
        <v>0.16172815305632968</v>
      </c>
      <c r="D4399" s="1">
        <v>0.44045483926766871</v>
      </c>
      <c r="E4399" s="1">
        <v>52.025376934115016</v>
      </c>
      <c r="G4399" s="1">
        <v>4386</v>
      </c>
    </row>
    <row r="4400" spans="1:7" x14ac:dyDescent="0.3">
      <c r="A4400" s="1">
        <v>4387</v>
      </c>
      <c r="B4400" s="1">
        <v>0.12062493391739686</v>
      </c>
      <c r="C4400" s="2">
        <v>0.16009048118401756</v>
      </c>
      <c r="D4400" s="1">
        <v>0.11201591560723934</v>
      </c>
      <c r="E4400" s="1">
        <v>25.506316415263576</v>
      </c>
      <c r="G4400" s="1">
        <v>4387</v>
      </c>
    </row>
    <row r="4401" spans="1:7" x14ac:dyDescent="0.3">
      <c r="A4401" s="1">
        <v>4388</v>
      </c>
      <c r="B4401" s="1">
        <v>0.19306132970365567</v>
      </c>
      <c r="C4401" s="2">
        <v>0.15900050164741972</v>
      </c>
      <c r="D4401" s="1">
        <v>0.10730298533658833</v>
      </c>
      <c r="E4401" s="1">
        <v>3.3485667019794718</v>
      </c>
      <c r="G4401" s="1">
        <v>4388</v>
      </c>
    </row>
    <row r="4402" spans="1:7" x14ac:dyDescent="0.3">
      <c r="A4402" s="1">
        <v>4389</v>
      </c>
      <c r="B4402" s="1">
        <v>2.6962100001144993E-2</v>
      </c>
      <c r="C4402" s="2">
        <v>0.16353594308888172</v>
      </c>
      <c r="D4402" s="1">
        <v>1.2720628047495309E-2</v>
      </c>
      <c r="E4402" s="1">
        <v>-7.0885691611866086</v>
      </c>
      <c r="G4402" s="1">
        <v>4389</v>
      </c>
    </row>
    <row r="4403" spans="1:7" x14ac:dyDescent="0.3">
      <c r="A4403" s="1">
        <v>4390</v>
      </c>
      <c r="B4403" s="1">
        <v>0.41832889890744679</v>
      </c>
      <c r="C4403" s="2">
        <v>0.17145710466676717</v>
      </c>
      <c r="D4403" s="1">
        <v>0.47444228310394926</v>
      </c>
      <c r="E4403" s="1">
        <v>97.492256602005341</v>
      </c>
      <c r="G4403" s="1">
        <v>4390</v>
      </c>
    </row>
    <row r="4404" spans="1:7" x14ac:dyDescent="0.3">
      <c r="A4404" s="1">
        <v>4391</v>
      </c>
      <c r="B4404" s="1">
        <v>0.36422106434190554</v>
      </c>
      <c r="C4404" s="2">
        <v>0.17269552600693638</v>
      </c>
      <c r="D4404" s="1">
        <v>0.31995275528802281</v>
      </c>
      <c r="E4404" s="1">
        <v>67.471688826857829</v>
      </c>
      <c r="G4404" s="1">
        <v>4391</v>
      </c>
    </row>
    <row r="4405" spans="1:7" x14ac:dyDescent="0.3">
      <c r="A4405" s="1">
        <v>4392</v>
      </c>
      <c r="B4405" s="1">
        <v>0.22477587220202525</v>
      </c>
      <c r="C4405" s="2">
        <v>0.17863494202985231</v>
      </c>
      <c r="D4405" s="1">
        <v>0.30081626007762613</v>
      </c>
      <c r="E4405" s="1">
        <v>62.752156686149974</v>
      </c>
      <c r="G4405" s="1">
        <v>4392</v>
      </c>
    </row>
    <row r="4406" spans="1:7" x14ac:dyDescent="0.3">
      <c r="A4406" s="1">
        <v>4393</v>
      </c>
      <c r="B4406" s="1">
        <v>6.9229556774984782E-2</v>
      </c>
      <c r="C4406" s="2">
        <v>0.18016485520223657</v>
      </c>
      <c r="D4406" s="1">
        <v>7.9419141257207074E-2</v>
      </c>
      <c r="E4406" s="1">
        <v>4.6997736697995673</v>
      </c>
      <c r="G4406" s="1">
        <v>4393</v>
      </c>
    </row>
    <row r="4407" spans="1:7" x14ac:dyDescent="0.3">
      <c r="A4407" s="1">
        <v>4394</v>
      </c>
      <c r="B4407" s="1">
        <v>0.14950759020069379</v>
      </c>
      <c r="C4407" s="2">
        <v>0.17695152401268513</v>
      </c>
      <c r="D4407" s="1">
        <v>0.22633792926218232</v>
      </c>
      <c r="E4407" s="1">
        <v>57.920598936915809</v>
      </c>
      <c r="G4407" s="1">
        <v>4394</v>
      </c>
    </row>
    <row r="4408" spans="1:7" x14ac:dyDescent="0.3">
      <c r="A4408" s="1">
        <v>4395</v>
      </c>
      <c r="B4408" s="1">
        <v>0.30038170770716471</v>
      </c>
      <c r="C4408" s="2">
        <v>0.17780752951932013</v>
      </c>
      <c r="D4408" s="1">
        <v>0.34038319715398713</v>
      </c>
      <c r="E4408" s="1">
        <v>87.643494343365717</v>
      </c>
      <c r="G4408" s="1">
        <v>4395</v>
      </c>
    </row>
    <row r="4409" spans="1:7" x14ac:dyDescent="0.3">
      <c r="A4409" s="1">
        <v>4396</v>
      </c>
      <c r="B4409" s="1">
        <v>0.25294422348389178</v>
      </c>
      <c r="C4409" s="2">
        <v>0.1741539345369498</v>
      </c>
      <c r="D4409" s="1">
        <v>0.43454215857654582</v>
      </c>
      <c r="E4409" s="1">
        <v>57.595662233704829</v>
      </c>
      <c r="G4409" s="1">
        <v>4396</v>
      </c>
    </row>
    <row r="4410" spans="1:7" x14ac:dyDescent="0.3">
      <c r="A4410" s="1">
        <v>4397</v>
      </c>
      <c r="B4410" s="1">
        <v>0.12979201716205638</v>
      </c>
      <c r="C4410" s="2">
        <v>0.17474556052301923</v>
      </c>
      <c r="D4410" s="1">
        <v>0.21898061595985438</v>
      </c>
      <c r="E4410" s="1">
        <v>35.517820359209921</v>
      </c>
      <c r="G4410" s="1">
        <v>4397</v>
      </c>
    </row>
    <row r="4411" spans="1:7" x14ac:dyDescent="0.3">
      <c r="A4411" s="1">
        <v>4398</v>
      </c>
      <c r="B4411" s="1">
        <v>0.13062697197552228</v>
      </c>
      <c r="C4411" s="2">
        <v>0.17486746801277989</v>
      </c>
      <c r="D4411" s="1">
        <v>8.7876094318007206E-2</v>
      </c>
      <c r="E4411" s="1">
        <v>16.133424061350876</v>
      </c>
      <c r="G4411" s="1">
        <v>4398</v>
      </c>
    </row>
    <row r="4412" spans="1:7" x14ac:dyDescent="0.3">
      <c r="A4412" s="1">
        <v>4399</v>
      </c>
      <c r="B4412" s="1">
        <v>2.4908123223886809E-2</v>
      </c>
      <c r="C4412" s="2">
        <v>0.19467592364064767</v>
      </c>
      <c r="D4412" s="1">
        <v>1.8691533888946694E-2</v>
      </c>
      <c r="E4412" s="1">
        <v>-3.5972834982866964</v>
      </c>
      <c r="G4412" s="1">
        <v>4399</v>
      </c>
    </row>
    <row r="4413" spans="1:7" x14ac:dyDescent="0.3">
      <c r="A4413" s="1">
        <v>4400</v>
      </c>
      <c r="B4413" s="1">
        <v>0.17988576211652182</v>
      </c>
      <c r="C4413" s="2">
        <v>0.20186563746264297</v>
      </c>
      <c r="D4413" s="1">
        <v>0.16952966847793483</v>
      </c>
      <c r="E4413" s="1">
        <v>41.560741170243446</v>
      </c>
      <c r="G4413" s="1">
        <v>4400</v>
      </c>
    </row>
    <row r="4414" spans="1:7" x14ac:dyDescent="0.3">
      <c r="A4414" s="1">
        <v>4401</v>
      </c>
      <c r="B4414" s="1">
        <v>0.25149779330716521</v>
      </c>
      <c r="C4414" s="2">
        <v>0.20270705975993106</v>
      </c>
      <c r="D4414" s="1">
        <v>0.21650974614208535</v>
      </c>
      <c r="E4414" s="1">
        <v>53.789773680924526</v>
      </c>
      <c r="G4414" s="1">
        <v>4401</v>
      </c>
    </row>
    <row r="4415" spans="1:7" x14ac:dyDescent="0.3">
      <c r="A4415" s="1">
        <v>4402</v>
      </c>
      <c r="B4415" s="1">
        <v>0.2860874500039372</v>
      </c>
      <c r="C4415" s="2">
        <v>0.22651432579864317</v>
      </c>
      <c r="D4415" s="1">
        <v>0.38361872318610352</v>
      </c>
      <c r="E4415" s="1">
        <v>91.366795056548881</v>
      </c>
      <c r="G4415" s="1">
        <v>4402</v>
      </c>
    </row>
    <row r="4416" spans="1:7" x14ac:dyDescent="0.3">
      <c r="A4416" s="1">
        <v>4403</v>
      </c>
      <c r="B4416" s="1">
        <v>0.35057998200002383</v>
      </c>
      <c r="C4416" s="2">
        <v>0.22604619380918411</v>
      </c>
      <c r="D4416" s="1">
        <v>0.37132810966758567</v>
      </c>
      <c r="E4416" s="1">
        <v>70.366016758630636</v>
      </c>
      <c r="G4416" s="1">
        <v>4403</v>
      </c>
    </row>
    <row r="4417" spans="1:7" x14ac:dyDescent="0.3">
      <c r="A4417" s="1">
        <v>4404</v>
      </c>
      <c r="B4417" s="1">
        <v>7.2065060757433533E-2</v>
      </c>
      <c r="C4417" s="2">
        <v>0.23174258085975741</v>
      </c>
      <c r="D4417" s="1">
        <v>0.10540923271306329</v>
      </c>
      <c r="E4417" s="1">
        <v>28.093933387522974</v>
      </c>
      <c r="G4417" s="1">
        <v>4404</v>
      </c>
    </row>
    <row r="4418" spans="1:7" x14ac:dyDescent="0.3">
      <c r="A4418" s="1">
        <v>4405</v>
      </c>
      <c r="B4418" s="1">
        <v>0.1433306562436199</v>
      </c>
      <c r="C4418" s="2">
        <v>0.23222897558664651</v>
      </c>
      <c r="D4418" s="1">
        <v>0.22364618564409722</v>
      </c>
      <c r="E4418" s="1">
        <v>45.636931629216008</v>
      </c>
      <c r="G4418" s="1">
        <v>4405</v>
      </c>
    </row>
    <row r="4419" spans="1:7" x14ac:dyDescent="0.3">
      <c r="A4419" s="1">
        <v>4406</v>
      </c>
      <c r="B4419" s="1">
        <v>0.21633082827703271</v>
      </c>
      <c r="C4419" s="2">
        <v>0.23331095606264002</v>
      </c>
      <c r="D4419" s="1">
        <v>0.3360927725900395</v>
      </c>
      <c r="E4419" s="1">
        <v>56.711207584096982</v>
      </c>
      <c r="G4419" s="1">
        <v>4406</v>
      </c>
    </row>
    <row r="4420" spans="1:7" x14ac:dyDescent="0.3">
      <c r="A4420" s="1">
        <v>4407</v>
      </c>
      <c r="B4420" s="1">
        <v>0.12476243278468269</v>
      </c>
      <c r="C4420" s="2">
        <v>0.23298842983735168</v>
      </c>
      <c r="D4420" s="1">
        <v>0.21619449467550733</v>
      </c>
      <c r="E4420" s="1">
        <v>34.244400539316104</v>
      </c>
      <c r="G4420" s="1">
        <v>4407</v>
      </c>
    </row>
    <row r="4421" spans="1:7" x14ac:dyDescent="0.3">
      <c r="A4421" s="1">
        <v>4408</v>
      </c>
      <c r="B4421" s="1">
        <v>0.24679922730513523</v>
      </c>
      <c r="C4421" s="2">
        <v>0.23106299714037093</v>
      </c>
      <c r="D4421" s="1">
        <v>0.23154252491831243</v>
      </c>
      <c r="E4421" s="1">
        <v>35.710936733777118</v>
      </c>
      <c r="G4421" s="1">
        <v>4408</v>
      </c>
    </row>
    <row r="4422" spans="1:7" x14ac:dyDescent="0.3">
      <c r="A4422" s="1">
        <v>4409</v>
      </c>
      <c r="B4422" s="1">
        <v>7.3071428557841475E-2</v>
      </c>
      <c r="C4422" s="2">
        <v>0.23200947050636575</v>
      </c>
      <c r="D4422" s="1">
        <v>0.17259317881462055</v>
      </c>
      <c r="E4422" s="1">
        <v>24.477468451150621</v>
      </c>
      <c r="G4422" s="1">
        <v>4409</v>
      </c>
    </row>
    <row r="4423" spans="1:7" x14ac:dyDescent="0.3">
      <c r="A4423" s="1">
        <v>4410</v>
      </c>
      <c r="B4423" s="1">
        <v>0.10511421603762186</v>
      </c>
      <c r="C4423" s="2">
        <v>0.23049413789472342</v>
      </c>
      <c r="D4423" s="1">
        <v>0.18024626970458524</v>
      </c>
      <c r="E4423" s="1">
        <v>27.318313245845438</v>
      </c>
      <c r="G4423" s="1">
        <v>4410</v>
      </c>
    </row>
    <row r="4424" spans="1:7" x14ac:dyDescent="0.3">
      <c r="A4424" s="1">
        <v>4411</v>
      </c>
      <c r="B4424" s="1">
        <v>8.2325479985784739E-2</v>
      </c>
      <c r="C4424" s="2">
        <v>0.23134052971359761</v>
      </c>
      <c r="D4424" s="1">
        <v>0.13317107364530223</v>
      </c>
      <c r="E4424" s="1">
        <v>17.670975354340257</v>
      </c>
      <c r="G4424" s="1">
        <v>4411</v>
      </c>
    </row>
    <row r="4425" spans="1:7" x14ac:dyDescent="0.3">
      <c r="A4425" s="1">
        <v>4412</v>
      </c>
      <c r="B4425" s="1">
        <v>0.14228399000689526</v>
      </c>
      <c r="C4425" s="2">
        <v>0.21292149245081426</v>
      </c>
      <c r="D4425" s="1">
        <v>0.16131004969091187</v>
      </c>
      <c r="E4425" s="1">
        <v>12.828911718563152</v>
      </c>
      <c r="G4425" s="1">
        <v>4412</v>
      </c>
    </row>
    <row r="4426" spans="1:7" x14ac:dyDescent="0.3">
      <c r="A4426" s="1">
        <v>4413</v>
      </c>
      <c r="B4426" s="1">
        <v>3.5924606837642002E-2</v>
      </c>
      <c r="C4426" s="2">
        <v>0.20854634679068787</v>
      </c>
      <c r="D4426" s="1">
        <v>3.7799093788477817E-2</v>
      </c>
      <c r="E4426" s="1">
        <v>4.8062380743696398</v>
      </c>
      <c r="G4426" s="1">
        <v>4413</v>
      </c>
    </row>
    <row r="4427" spans="1:7" x14ac:dyDescent="0.3">
      <c r="A4427" s="1">
        <v>4414</v>
      </c>
      <c r="B4427" s="1">
        <v>0.1185755224464468</v>
      </c>
      <c r="C4427" s="2">
        <v>0.20719047520175557</v>
      </c>
      <c r="D4427" s="1">
        <v>9.9980511820022253E-2</v>
      </c>
      <c r="E4427" s="1">
        <v>10.731121182343539</v>
      </c>
      <c r="G4427" s="1">
        <v>4414</v>
      </c>
    </row>
    <row r="4428" spans="1:7" x14ac:dyDescent="0.3">
      <c r="A4428" s="1">
        <v>4415</v>
      </c>
      <c r="B4428" s="1">
        <v>8.9454845389517326E-2</v>
      </c>
      <c r="C4428" s="2">
        <v>0.20169366170630915</v>
      </c>
      <c r="D4428" s="1">
        <v>0.11131978371255616</v>
      </c>
      <c r="E4428" s="1">
        <v>23.132687239998397</v>
      </c>
      <c r="G4428" s="1">
        <v>4415</v>
      </c>
    </row>
    <row r="4429" spans="1:7" x14ac:dyDescent="0.3">
      <c r="A4429" s="1">
        <v>4416</v>
      </c>
      <c r="B4429" s="1">
        <v>0.20129661061916782</v>
      </c>
      <c r="C4429" s="2">
        <v>0.20134851660104847</v>
      </c>
      <c r="D4429" s="1">
        <v>0.26265093740069906</v>
      </c>
      <c r="E4429" s="1">
        <v>34.84818083979269</v>
      </c>
      <c r="G4429" s="1">
        <v>4416</v>
      </c>
    </row>
    <row r="4430" spans="1:7" x14ac:dyDescent="0.3">
      <c r="A4430" s="1">
        <v>4417</v>
      </c>
      <c r="B4430" s="1">
        <v>0.22965042264029839</v>
      </c>
      <c r="C4430" s="2">
        <v>0.19954427153026388</v>
      </c>
      <c r="D4430" s="1">
        <v>0.40225894526031014</v>
      </c>
      <c r="E4430" s="1">
        <v>54.995872251820678</v>
      </c>
      <c r="G4430" s="1">
        <v>4417</v>
      </c>
    </row>
    <row r="4431" spans="1:7" x14ac:dyDescent="0.3">
      <c r="A4431" s="1">
        <v>4418</v>
      </c>
      <c r="B4431" s="1">
        <v>0.1927668452857029</v>
      </c>
      <c r="C4431" s="2">
        <v>0.19808480882880136</v>
      </c>
      <c r="D4431" s="1">
        <v>0.27465669058842768</v>
      </c>
      <c r="E4431" s="1">
        <v>55.137216009668592</v>
      </c>
      <c r="G4431" s="1">
        <v>4418</v>
      </c>
    </row>
    <row r="4432" spans="1:7" x14ac:dyDescent="0.3">
      <c r="A4432" s="1">
        <v>4419</v>
      </c>
      <c r="B4432" s="1">
        <v>0.33929867848882495</v>
      </c>
      <c r="C4432" s="2">
        <v>0.19119124102375734</v>
      </c>
      <c r="D4432" s="1">
        <v>0.32865481136822061</v>
      </c>
      <c r="E4432" s="1">
        <v>47.620101022441965</v>
      </c>
      <c r="G4432" s="1">
        <v>4419</v>
      </c>
    </row>
    <row r="4433" spans="1:7" x14ac:dyDescent="0.3">
      <c r="A4433" s="1">
        <v>4420</v>
      </c>
      <c r="B4433" s="1">
        <v>0.22894499211284328</v>
      </c>
      <c r="C4433" s="2">
        <v>0.19021232284586709</v>
      </c>
      <c r="D4433" s="1">
        <v>0.24180225777492761</v>
      </c>
      <c r="E4433" s="1">
        <v>59.800599955082134</v>
      </c>
      <c r="G4433" s="1">
        <v>4420</v>
      </c>
    </row>
    <row r="4434" spans="1:7" x14ac:dyDescent="0.3">
      <c r="A4434" s="1">
        <v>4421</v>
      </c>
      <c r="B4434" s="1">
        <v>1.9628937215904634E-2</v>
      </c>
      <c r="C4434" s="2">
        <v>0.1890023608650738</v>
      </c>
      <c r="D4434" s="1">
        <v>3.3578983842793203E-2</v>
      </c>
      <c r="E4434" s="1">
        <v>14.120050590831212</v>
      </c>
      <c r="G4434" s="1">
        <v>4421</v>
      </c>
    </row>
    <row r="4435" spans="1:7" x14ac:dyDescent="0.3">
      <c r="A4435" s="1">
        <v>4422</v>
      </c>
      <c r="B4435" s="1">
        <v>0.31918498225208836</v>
      </c>
      <c r="C4435" s="2">
        <v>0.18645476457623963</v>
      </c>
      <c r="D4435" s="1">
        <v>0.31663503028390677</v>
      </c>
      <c r="E4435" s="1">
        <v>54.990249690114453</v>
      </c>
      <c r="G4435" s="1">
        <v>4422</v>
      </c>
    </row>
    <row r="4436" spans="1:7" x14ac:dyDescent="0.3">
      <c r="A4436" s="1">
        <v>4423</v>
      </c>
      <c r="B4436" s="1">
        <v>9.5608760428514294E-2</v>
      </c>
      <c r="C4436" s="2">
        <v>0.18969582409399074</v>
      </c>
      <c r="D4436" s="1">
        <v>0.13781494708561318</v>
      </c>
      <c r="E4436" s="1">
        <v>29.037198538760521</v>
      </c>
      <c r="G4436" s="1">
        <v>4423</v>
      </c>
    </row>
    <row r="4437" spans="1:7" x14ac:dyDescent="0.3">
      <c r="A4437" s="1">
        <v>4424</v>
      </c>
      <c r="B4437" s="1">
        <v>3.4838165706166865E-2</v>
      </c>
      <c r="C4437" s="2">
        <v>0.1909508601570957</v>
      </c>
      <c r="D4437" s="1">
        <v>4.0541348204624308E-2</v>
      </c>
      <c r="E4437" s="1">
        <v>12.366466116116026</v>
      </c>
      <c r="G4437" s="1">
        <v>4424</v>
      </c>
    </row>
    <row r="4438" spans="1:7" x14ac:dyDescent="0.3">
      <c r="A4438" s="1">
        <v>4425</v>
      </c>
      <c r="B4438" s="1">
        <v>0.31490822843378408</v>
      </c>
      <c r="C4438" s="2">
        <v>0.19154007124934549</v>
      </c>
      <c r="D4438" s="1">
        <v>0.28768935048646993</v>
      </c>
      <c r="E4438" s="1">
        <v>54.26450174830233</v>
      </c>
      <c r="G4438" s="1">
        <v>4425</v>
      </c>
    </row>
    <row r="4439" spans="1:7" x14ac:dyDescent="0.3">
      <c r="A4439" s="1">
        <v>4426</v>
      </c>
      <c r="B4439" s="1">
        <v>0.19788209275464611</v>
      </c>
      <c r="C4439" s="2">
        <v>0.19370816614799688</v>
      </c>
      <c r="D4439" s="1">
        <v>0.19626510799548777</v>
      </c>
      <c r="E4439" s="1">
        <v>54.072257388695363</v>
      </c>
      <c r="G4439" s="1">
        <v>4426</v>
      </c>
    </row>
    <row r="4440" spans="1:7" x14ac:dyDescent="0.3">
      <c r="A4440" s="1">
        <v>4427</v>
      </c>
      <c r="B4440" s="1">
        <v>0.11289019600068799</v>
      </c>
      <c r="C4440" s="2">
        <v>0.19429595973693653</v>
      </c>
      <c r="D4440" s="1">
        <v>0.1458729445280024</v>
      </c>
      <c r="E4440" s="1">
        <v>10.289323908641013</v>
      </c>
      <c r="G4440" s="1">
        <v>4427</v>
      </c>
    </row>
    <row r="4441" spans="1:7" x14ac:dyDescent="0.3">
      <c r="A4441" s="1">
        <v>4428</v>
      </c>
      <c r="B4441" s="1">
        <v>0.26554275176425929</v>
      </c>
      <c r="C4441" s="2">
        <v>0.17369642412042996</v>
      </c>
      <c r="D4441" s="1">
        <v>0.34917418677517881</v>
      </c>
      <c r="E4441" s="1">
        <v>60.55120773072575</v>
      </c>
      <c r="G4441" s="1">
        <v>4428</v>
      </c>
    </row>
    <row r="4442" spans="1:7" x14ac:dyDescent="0.3">
      <c r="A4442" s="1">
        <v>4429</v>
      </c>
      <c r="B4442" s="1">
        <v>0.2225410696147706</v>
      </c>
      <c r="C4442" s="2">
        <v>0.16478010498641008</v>
      </c>
      <c r="D4442" s="1">
        <v>0.257182429255772</v>
      </c>
      <c r="E4442" s="1">
        <v>44.425524025900607</v>
      </c>
      <c r="G4442" s="1">
        <v>4429</v>
      </c>
    </row>
    <row r="4443" spans="1:7" x14ac:dyDescent="0.3">
      <c r="A4443" s="1">
        <v>4430</v>
      </c>
      <c r="B4443" s="1">
        <v>0.17010985459037323</v>
      </c>
      <c r="C4443" s="2">
        <v>0.16539363847426286</v>
      </c>
      <c r="D4443" s="1">
        <v>0.18126409272996197</v>
      </c>
      <c r="E4443" s="1">
        <v>21.228264334993696</v>
      </c>
      <c r="G4443" s="1">
        <v>4430</v>
      </c>
    </row>
    <row r="4444" spans="1:7" x14ac:dyDescent="0.3">
      <c r="A4444" s="1">
        <v>4431</v>
      </c>
      <c r="B4444" s="1">
        <v>0.3927188506699692</v>
      </c>
      <c r="C4444" s="2">
        <v>0.13343243816128728</v>
      </c>
      <c r="D4444" s="1">
        <v>0.33372604179244758</v>
      </c>
      <c r="E4444" s="1">
        <v>54.980260135903961</v>
      </c>
      <c r="G4444" s="1">
        <v>4431</v>
      </c>
    </row>
    <row r="4445" spans="1:7" x14ac:dyDescent="0.3">
      <c r="A4445" s="1">
        <v>4432</v>
      </c>
      <c r="B4445" s="1">
        <v>0.20880373506499811</v>
      </c>
      <c r="C4445" s="2">
        <v>0.13386351312160402</v>
      </c>
      <c r="D4445" s="1">
        <v>0.29788135569658475</v>
      </c>
      <c r="E4445" s="1">
        <v>51.244333644908657</v>
      </c>
      <c r="G4445" s="1">
        <v>4432</v>
      </c>
    </row>
    <row r="4446" spans="1:7" x14ac:dyDescent="0.3">
      <c r="A4446" s="1">
        <v>4433</v>
      </c>
      <c r="B4446" s="1">
        <v>0.14230670834191453</v>
      </c>
      <c r="C4446" s="2">
        <v>0.12307711032559183</v>
      </c>
      <c r="D4446" s="1">
        <v>0.17885192538611136</v>
      </c>
      <c r="E4446" s="1">
        <v>38.740658577416376</v>
      </c>
      <c r="G4446" s="1">
        <v>4433</v>
      </c>
    </row>
    <row r="4447" spans="1:7" x14ac:dyDescent="0.3">
      <c r="A4447" s="1">
        <v>4434</v>
      </c>
      <c r="B4447" s="1">
        <v>0.1095150118446802</v>
      </c>
      <c r="C4447" s="2">
        <v>0.12148522000170514</v>
      </c>
      <c r="D4447" s="1">
        <v>0.11912029530630151</v>
      </c>
      <c r="E4447" s="1">
        <v>14.360592667266303</v>
      </c>
      <c r="G4447" s="1">
        <v>4434</v>
      </c>
    </row>
    <row r="4448" spans="1:7" x14ac:dyDescent="0.3">
      <c r="A4448" s="1">
        <v>4435</v>
      </c>
      <c r="B4448" s="1">
        <v>0.24705853002273828</v>
      </c>
      <c r="C4448" s="2">
        <v>0.12604375628383016</v>
      </c>
      <c r="D4448" s="1">
        <v>0.40289239876340999</v>
      </c>
      <c r="E4448" s="1">
        <v>66.279404599363104</v>
      </c>
      <c r="G4448" s="1">
        <v>4435</v>
      </c>
    </row>
    <row r="4449" spans="1:7" x14ac:dyDescent="0.3">
      <c r="A4449" s="1">
        <v>4436</v>
      </c>
      <c r="B4449" s="1">
        <v>6.4027056004523047E-2</v>
      </c>
      <c r="C4449" s="2">
        <v>0.1259401345324126</v>
      </c>
      <c r="D4449" s="1">
        <v>0.10381259707603346</v>
      </c>
      <c r="E4449" s="1">
        <v>5.3534219649731263</v>
      </c>
      <c r="G4449" s="1">
        <v>4436</v>
      </c>
    </row>
    <row r="4450" spans="1:7" x14ac:dyDescent="0.3">
      <c r="A4450" s="1">
        <v>4437</v>
      </c>
      <c r="B4450" s="1">
        <v>0.21409551962639353</v>
      </c>
      <c r="C4450" s="2">
        <v>0.12684962869258898</v>
      </c>
      <c r="D4450" s="1">
        <v>0.27923222454107466</v>
      </c>
      <c r="E4450" s="1">
        <v>40.381049187040439</v>
      </c>
      <c r="G4450" s="1">
        <v>4437</v>
      </c>
    </row>
    <row r="4451" spans="1:7" x14ac:dyDescent="0.3">
      <c r="A4451" s="1">
        <v>4438</v>
      </c>
      <c r="B4451" s="1">
        <v>0.1226486350045866</v>
      </c>
      <c r="C4451" s="2">
        <v>0.12346427135046166</v>
      </c>
      <c r="D4451" s="1">
        <v>0.23270669830260995</v>
      </c>
      <c r="E4451" s="1">
        <v>22.414304125943918</v>
      </c>
      <c r="G4451" s="1">
        <v>4438</v>
      </c>
    </row>
    <row r="4452" spans="1:7" x14ac:dyDescent="0.3">
      <c r="A4452" s="1">
        <v>4439</v>
      </c>
      <c r="B4452" s="1">
        <v>6.9686344202333467E-2</v>
      </c>
      <c r="C4452" s="2">
        <v>0.123285996251687</v>
      </c>
      <c r="D4452" s="1">
        <v>8.4824259319280088E-2</v>
      </c>
      <c r="E4452" s="1">
        <v>26.314592067645528</v>
      </c>
      <c r="G4452" s="1">
        <v>4439</v>
      </c>
    </row>
    <row r="4453" spans="1:7" x14ac:dyDescent="0.3">
      <c r="A4453" s="1">
        <v>4440</v>
      </c>
      <c r="B4453" s="1">
        <v>0.23621508364206764</v>
      </c>
      <c r="C4453" s="2">
        <v>0.12041390536635921</v>
      </c>
      <c r="D4453" s="1">
        <v>0.22190199643445024</v>
      </c>
      <c r="E4453" s="1">
        <v>48.066860607316464</v>
      </c>
      <c r="G4453" s="1">
        <v>4440</v>
      </c>
    </row>
    <row r="4454" spans="1:7" x14ac:dyDescent="0.3">
      <c r="A4454" s="1">
        <v>4441</v>
      </c>
      <c r="B4454" s="1">
        <v>0.37530734194030041</v>
      </c>
      <c r="C4454" s="2">
        <v>0.12066489724856726</v>
      </c>
      <c r="D4454" s="1">
        <v>0.48462159066677513</v>
      </c>
      <c r="E4454" s="1">
        <v>84.295590626042298</v>
      </c>
      <c r="G4454" s="1">
        <v>4441</v>
      </c>
    </row>
    <row r="4455" spans="1:7" x14ac:dyDescent="0.3">
      <c r="A4455" s="1">
        <v>4442</v>
      </c>
      <c r="B4455" s="1">
        <v>0.28195828865393174</v>
      </c>
      <c r="C4455" s="2">
        <v>0.12087489217220233</v>
      </c>
      <c r="D4455" s="1">
        <v>0.29834315664351047</v>
      </c>
      <c r="E4455" s="1">
        <v>46.618640711011409</v>
      </c>
      <c r="G4455" s="1">
        <v>4442</v>
      </c>
    </row>
    <row r="4456" spans="1:7" x14ac:dyDescent="0.3">
      <c r="A4456" s="1">
        <v>4443</v>
      </c>
      <c r="B4456" s="1">
        <v>8.6020709276409466E-2</v>
      </c>
      <c r="C4456" s="2">
        <v>0.11919181141425542</v>
      </c>
      <c r="D4456" s="1">
        <v>5.6736632323767903E-2</v>
      </c>
      <c r="E4456" s="1">
        <v>27.627866812897082</v>
      </c>
      <c r="G4456" s="1">
        <v>4443</v>
      </c>
    </row>
    <row r="4457" spans="1:7" x14ac:dyDescent="0.3">
      <c r="A4457" s="1">
        <v>4444</v>
      </c>
      <c r="B4457" s="1">
        <v>4.8234609003799417E-2</v>
      </c>
      <c r="C4457" s="2">
        <v>0.13197106025976685</v>
      </c>
      <c r="D4457" s="1">
        <v>2.1560922214545423E-2</v>
      </c>
      <c r="E4457" s="1">
        <v>-5.4280206856083257</v>
      </c>
      <c r="G4457" s="1">
        <v>4444</v>
      </c>
    </row>
    <row r="4458" spans="1:7" x14ac:dyDescent="0.3">
      <c r="A4458" s="1">
        <v>4445</v>
      </c>
      <c r="B4458" s="1">
        <v>0.37739733366632272</v>
      </c>
      <c r="C4458" s="2">
        <v>0.13294259156800509</v>
      </c>
      <c r="D4458" s="1">
        <v>0.399247027069002</v>
      </c>
      <c r="E4458" s="1">
        <v>74.553439693800797</v>
      </c>
      <c r="G4458" s="1">
        <v>4445</v>
      </c>
    </row>
    <row r="4459" spans="1:7" x14ac:dyDescent="0.3">
      <c r="A4459" s="1">
        <v>4446</v>
      </c>
      <c r="B4459" s="1">
        <v>0.29798197490060346</v>
      </c>
      <c r="C4459" s="2">
        <v>0.13688932929807257</v>
      </c>
      <c r="D4459" s="1">
        <v>0.36763610610958525</v>
      </c>
      <c r="E4459" s="1">
        <v>67.278020078360697</v>
      </c>
      <c r="G4459" s="1">
        <v>4446</v>
      </c>
    </row>
    <row r="4460" spans="1:7" x14ac:dyDescent="0.3">
      <c r="A4460" s="1">
        <v>4447</v>
      </c>
      <c r="B4460" s="1">
        <v>4.4927825560229291E-2</v>
      </c>
      <c r="C4460" s="2">
        <v>0.13862425273609053</v>
      </c>
      <c r="D4460" s="1">
        <v>5.6180344775521376E-2</v>
      </c>
      <c r="E4460" s="1">
        <v>4.3466740483200095</v>
      </c>
      <c r="G4460" s="1">
        <v>4447</v>
      </c>
    </row>
    <row r="4461" spans="1:7" x14ac:dyDescent="0.3">
      <c r="A4461" s="1">
        <v>4448</v>
      </c>
      <c r="B4461" s="1">
        <v>0.2469646766772467</v>
      </c>
      <c r="C4461" s="2">
        <v>0.13022308739100547</v>
      </c>
      <c r="D4461" s="1">
        <v>0.32562068281432033</v>
      </c>
      <c r="E4461" s="1">
        <v>39.481061585979745</v>
      </c>
      <c r="G4461" s="1">
        <v>4448</v>
      </c>
    </row>
    <row r="4462" spans="1:7" x14ac:dyDescent="0.3">
      <c r="A4462" s="1">
        <v>4449</v>
      </c>
      <c r="B4462" s="1">
        <v>0.28182814236485304</v>
      </c>
      <c r="C4462" s="2">
        <v>0.12803163389744807</v>
      </c>
      <c r="D4462" s="1">
        <v>0.22215786455399292</v>
      </c>
      <c r="E4462" s="1">
        <v>16.676161010367174</v>
      </c>
      <c r="G4462" s="1">
        <v>4449</v>
      </c>
    </row>
    <row r="4463" spans="1:7" x14ac:dyDescent="0.3">
      <c r="A4463" s="1">
        <v>4450</v>
      </c>
      <c r="B4463" s="1">
        <v>0.51218895746265836</v>
      </c>
      <c r="C4463" s="2">
        <v>0.12648995932933713</v>
      </c>
      <c r="D4463" s="1">
        <v>0.33044567488623955</v>
      </c>
      <c r="E4463" s="1">
        <v>50.618259887806886</v>
      </c>
      <c r="G4463" s="1">
        <v>4450</v>
      </c>
    </row>
    <row r="4464" spans="1:7" x14ac:dyDescent="0.3">
      <c r="A4464" s="1">
        <v>4451</v>
      </c>
      <c r="B4464" s="1">
        <v>0.34626107813814105</v>
      </c>
      <c r="C4464" s="2">
        <v>0.12566340266099568</v>
      </c>
      <c r="D4464" s="1">
        <v>0.17250900108983083</v>
      </c>
      <c r="E4464" s="1">
        <v>38.404612406803821</v>
      </c>
      <c r="G4464" s="1">
        <v>4451</v>
      </c>
    </row>
    <row r="4465" spans="1:7" x14ac:dyDescent="0.3">
      <c r="A4465" s="1">
        <v>4452</v>
      </c>
      <c r="B4465" s="1">
        <v>8.7670316668762183E-2</v>
      </c>
      <c r="C4465" s="2">
        <v>0.12704214432506139</v>
      </c>
      <c r="D4465" s="1">
        <v>6.4052382727841251E-2</v>
      </c>
      <c r="E4465" s="1">
        <v>-4.6309828458201974</v>
      </c>
      <c r="G4465" s="1">
        <v>4452</v>
      </c>
    </row>
    <row r="4466" spans="1:7" x14ac:dyDescent="0.3">
      <c r="A4466" s="1">
        <v>4453</v>
      </c>
      <c r="B4466" s="1">
        <v>0.38188545839516036</v>
      </c>
      <c r="C4466" s="2">
        <v>0.12465055866870256</v>
      </c>
      <c r="D4466" s="1">
        <v>0.38731458747106912</v>
      </c>
      <c r="E4466" s="1">
        <v>47.731005074507223</v>
      </c>
      <c r="G4466" s="1">
        <v>4453</v>
      </c>
    </row>
    <row r="4467" spans="1:7" x14ac:dyDescent="0.3">
      <c r="A4467" s="1">
        <v>4454</v>
      </c>
      <c r="B4467" s="1">
        <v>7.4955291514724132E-2</v>
      </c>
      <c r="C4467" s="2">
        <v>0.12394250783387835</v>
      </c>
      <c r="D4467" s="1">
        <v>0.12748915932870716</v>
      </c>
      <c r="E4467" s="1">
        <v>1.2801655368765985</v>
      </c>
      <c r="G4467" s="1">
        <v>4454</v>
      </c>
    </row>
    <row r="4468" spans="1:7" x14ac:dyDescent="0.3">
      <c r="A4468" s="1">
        <v>4455</v>
      </c>
      <c r="B4468" s="1">
        <v>0.15077564383866476</v>
      </c>
      <c r="C4468" s="2">
        <v>0.11897887652206837</v>
      </c>
      <c r="D4468" s="1">
        <v>0.19544358007580873</v>
      </c>
      <c r="E4468" s="1">
        <v>41.69707545761181</v>
      </c>
      <c r="G4468" s="1">
        <v>4455</v>
      </c>
    </row>
    <row r="4469" spans="1:7" x14ac:dyDescent="0.3">
      <c r="A4469" s="1">
        <v>4456</v>
      </c>
      <c r="B4469" s="1">
        <v>0.52341519836355199</v>
      </c>
      <c r="C4469" s="2">
        <v>0.11679458930389254</v>
      </c>
      <c r="D4469" s="1">
        <v>0.32284198655707136</v>
      </c>
      <c r="E4469" s="1">
        <v>60.244562255682425</v>
      </c>
      <c r="G4469" s="1">
        <v>4456</v>
      </c>
    </row>
    <row r="4470" spans="1:7" x14ac:dyDescent="0.3">
      <c r="A4470" s="1">
        <v>4457</v>
      </c>
      <c r="B4470" s="1">
        <v>0.40367389428262196</v>
      </c>
      <c r="C4470" s="2">
        <v>0.11679365194961963</v>
      </c>
      <c r="D4470" s="1">
        <v>0.39456935941555282</v>
      </c>
      <c r="E4470" s="1">
        <v>60.018142898811135</v>
      </c>
      <c r="G4470" s="1">
        <v>4457</v>
      </c>
    </row>
    <row r="4471" spans="1:7" x14ac:dyDescent="0.3">
      <c r="A4471" s="1">
        <v>4458</v>
      </c>
      <c r="B4471" s="1">
        <v>7.2403673047771816E-2</v>
      </c>
      <c r="C4471" s="2">
        <v>0.10867067573755437</v>
      </c>
      <c r="D4471" s="1">
        <v>5.8904016727424457E-2</v>
      </c>
      <c r="E4471" s="1">
        <v>1.5341464148965755</v>
      </c>
      <c r="G4471" s="1">
        <v>4458</v>
      </c>
    </row>
    <row r="4472" spans="1:7" x14ac:dyDescent="0.3">
      <c r="A4472" s="1">
        <v>4459</v>
      </c>
      <c r="B4472" s="1">
        <v>0.13997630368787731</v>
      </c>
      <c r="C4472" s="2">
        <v>0.10869178471306427</v>
      </c>
      <c r="D4472" s="1">
        <v>0.14300420723114535</v>
      </c>
      <c r="E4472" s="1">
        <v>12.340082162113353</v>
      </c>
      <c r="G4472" s="1">
        <v>4459</v>
      </c>
    </row>
    <row r="4473" spans="1:7" x14ac:dyDescent="0.3">
      <c r="A4473" s="1">
        <v>4460</v>
      </c>
      <c r="B4473" s="1">
        <v>0.54439860176805777</v>
      </c>
      <c r="C4473" s="2">
        <v>0.11704495469401061</v>
      </c>
      <c r="D4473" s="1">
        <v>0.31791550385970313</v>
      </c>
      <c r="E4473" s="1">
        <v>45.869220147694008</v>
      </c>
      <c r="G4473" s="1">
        <v>4460</v>
      </c>
    </row>
    <row r="4474" spans="1:7" x14ac:dyDescent="0.3">
      <c r="A4474" s="1">
        <v>4461</v>
      </c>
      <c r="B4474" s="1">
        <v>0.12846448641184927</v>
      </c>
      <c r="C4474" s="2">
        <v>0.11859919428730142</v>
      </c>
      <c r="D4474" s="1">
        <v>0.11684185853376411</v>
      </c>
      <c r="E4474" s="1">
        <v>28.356425079715251</v>
      </c>
      <c r="G4474" s="1">
        <v>4461</v>
      </c>
    </row>
    <row r="4475" spans="1:7" x14ac:dyDescent="0.3">
      <c r="A4475" s="1">
        <v>4462</v>
      </c>
      <c r="B4475" s="1">
        <v>0.12625288617370148</v>
      </c>
      <c r="C4475" s="2">
        <v>0.11580183000583812</v>
      </c>
      <c r="D4475" s="1">
        <v>8.6465544096757843E-2</v>
      </c>
      <c r="E4475" s="1">
        <v>19.944426536295801</v>
      </c>
      <c r="G4475" s="1">
        <v>4462</v>
      </c>
    </row>
    <row r="4476" spans="1:7" x14ac:dyDescent="0.3">
      <c r="A4476" s="1">
        <v>4463</v>
      </c>
      <c r="B4476" s="1">
        <v>0.38378338929792938</v>
      </c>
      <c r="C4476" s="2">
        <v>0.13302924206149302</v>
      </c>
      <c r="D4476" s="1">
        <v>0.25989023125322119</v>
      </c>
      <c r="E4476" s="1">
        <v>40.565769702651799</v>
      </c>
      <c r="G4476" s="1">
        <v>4463</v>
      </c>
    </row>
    <row r="4477" spans="1:7" x14ac:dyDescent="0.3">
      <c r="A4477" s="1">
        <v>4464</v>
      </c>
      <c r="B4477" s="1">
        <v>0.24982364567575319</v>
      </c>
      <c r="C4477" s="2">
        <v>0.13115413753311667</v>
      </c>
      <c r="D4477" s="1">
        <v>0.25770451138601813</v>
      </c>
      <c r="E4477" s="1">
        <v>30.056749808455852</v>
      </c>
      <c r="G4477" s="1">
        <v>4464</v>
      </c>
    </row>
    <row r="4478" spans="1:7" x14ac:dyDescent="0.3">
      <c r="A4478" s="1">
        <v>4465</v>
      </c>
      <c r="B4478" s="1">
        <v>0.34240109457471163</v>
      </c>
      <c r="C4478" s="2">
        <v>0.13036959661969258</v>
      </c>
      <c r="D4478" s="1">
        <v>0.38849027531715685</v>
      </c>
      <c r="E4478" s="1">
        <v>41.291153075703193</v>
      </c>
      <c r="G4478" s="1">
        <v>4465</v>
      </c>
    </row>
    <row r="4479" spans="1:7" x14ac:dyDescent="0.3">
      <c r="A4479" s="1">
        <v>4466</v>
      </c>
      <c r="B4479" s="1">
        <v>8.3133547707433531E-2</v>
      </c>
      <c r="C4479" s="2">
        <v>0.13089691815691892</v>
      </c>
      <c r="D4479" s="1">
        <v>0.14144943479606092</v>
      </c>
      <c r="E4479" s="1">
        <v>9.8408430105823008</v>
      </c>
      <c r="G4479" s="1">
        <v>4466</v>
      </c>
    </row>
    <row r="4480" spans="1:7" x14ac:dyDescent="0.3">
      <c r="A4480" s="1">
        <v>4467</v>
      </c>
      <c r="B4480" s="1">
        <v>1.4531535229542113E-2</v>
      </c>
      <c r="C4480" s="2">
        <v>0.13118787074500532</v>
      </c>
      <c r="D4480" s="1">
        <v>1.7525287751063025E-2</v>
      </c>
      <c r="E4480" s="1">
        <v>-5.7185050245878166</v>
      </c>
      <c r="G4480" s="1">
        <v>4467</v>
      </c>
    </row>
    <row r="4481" spans="1:7" x14ac:dyDescent="0.3">
      <c r="A4481" s="1">
        <v>4468</v>
      </c>
      <c r="B4481" s="1">
        <v>8.0480033946702292E-2</v>
      </c>
      <c r="C4481" s="2">
        <v>0.13360473440328327</v>
      </c>
      <c r="D4481" s="1">
        <v>0.10617542067915657</v>
      </c>
      <c r="E4481" s="1">
        <v>22.915766265121373</v>
      </c>
      <c r="G4481" s="1">
        <v>4468</v>
      </c>
    </row>
    <row r="4482" spans="1:7" x14ac:dyDescent="0.3">
      <c r="A4482" s="1">
        <v>4469</v>
      </c>
      <c r="B4482" s="1">
        <v>0.20525132650058242</v>
      </c>
      <c r="C4482" s="2">
        <v>0.13255819396574814</v>
      </c>
      <c r="D4482" s="1">
        <v>0.29755726247318526</v>
      </c>
      <c r="E4482" s="1">
        <v>32.933943004915811</v>
      </c>
      <c r="G4482" s="1">
        <v>4469</v>
      </c>
    </row>
    <row r="4483" spans="1:7" x14ac:dyDescent="0.3">
      <c r="A4483" s="1">
        <v>4470</v>
      </c>
      <c r="B4483" s="1">
        <v>7.1239661479736253E-3</v>
      </c>
      <c r="C4483" s="2">
        <v>0.13262328133168086</v>
      </c>
      <c r="D4483" s="1">
        <v>1.1277958746715366E-2</v>
      </c>
      <c r="E4483" s="1">
        <v>-6.3499740479988631</v>
      </c>
      <c r="G4483" s="1">
        <v>4470</v>
      </c>
    </row>
    <row r="4484" spans="1:7" x14ac:dyDescent="0.3">
      <c r="A4484" s="1">
        <v>4471</v>
      </c>
      <c r="B4484" s="1">
        <v>0.20097534096785025</v>
      </c>
      <c r="C4484" s="2">
        <v>0.12974805946847137</v>
      </c>
      <c r="D4484" s="1">
        <v>0.22521122752385409</v>
      </c>
      <c r="E4484" s="1">
        <v>17.525020056312623</v>
      </c>
      <c r="G4484" s="1">
        <v>4471</v>
      </c>
    </row>
    <row r="4485" spans="1:7" x14ac:dyDescent="0.3">
      <c r="A4485" s="1">
        <v>4472</v>
      </c>
      <c r="B4485" s="1">
        <v>9.0168188658213091E-2</v>
      </c>
      <c r="C4485" s="2">
        <v>0.13234727497649043</v>
      </c>
      <c r="D4485" s="1">
        <v>0.10263275691369698</v>
      </c>
      <c r="E4485" s="1">
        <v>22.409905637410521</v>
      </c>
      <c r="G4485" s="1">
        <v>4472</v>
      </c>
    </row>
    <row r="4486" spans="1:7" x14ac:dyDescent="0.3">
      <c r="A4486" s="1">
        <v>4473</v>
      </c>
      <c r="B4486" s="1">
        <v>6.0316312467248154E-2</v>
      </c>
      <c r="C4486" s="2">
        <v>0.13087495775860924</v>
      </c>
      <c r="D4486" s="1">
        <v>9.6990281225353137E-2</v>
      </c>
      <c r="E4486" s="1">
        <v>9.2705154962313685</v>
      </c>
      <c r="G4486" s="1">
        <v>4473</v>
      </c>
    </row>
    <row r="4487" spans="1:7" x14ac:dyDescent="0.3">
      <c r="A4487" s="1">
        <v>4474</v>
      </c>
      <c r="B4487" s="1">
        <v>0.19561154720798657</v>
      </c>
      <c r="C4487" s="2">
        <v>0.12804664409773969</v>
      </c>
      <c r="D4487" s="1">
        <v>0.33725568053105681</v>
      </c>
      <c r="E4487" s="1">
        <v>63.191801475452891</v>
      </c>
      <c r="G4487" s="1">
        <v>4474</v>
      </c>
    </row>
    <row r="4488" spans="1:7" x14ac:dyDescent="0.3">
      <c r="A4488" s="1">
        <v>4475</v>
      </c>
      <c r="B4488" s="1">
        <v>9.9278307226314741E-3</v>
      </c>
      <c r="C4488" s="2">
        <v>0.12657099289990517</v>
      </c>
      <c r="D4488" s="1">
        <v>1.41640171136599E-2</v>
      </c>
      <c r="E4488" s="1">
        <v>9.2416230733971538</v>
      </c>
      <c r="G4488" s="1">
        <v>4475</v>
      </c>
    </row>
    <row r="4489" spans="1:7" x14ac:dyDescent="0.3">
      <c r="A4489" s="1">
        <v>4476</v>
      </c>
      <c r="B4489" s="1">
        <v>0.17922110136455208</v>
      </c>
      <c r="C4489" s="2">
        <v>0.12592647071932941</v>
      </c>
      <c r="D4489" s="1">
        <v>0.2224120378225794</v>
      </c>
      <c r="E4489" s="1">
        <v>41.987555449254366</v>
      </c>
      <c r="G4489" s="1">
        <v>4476</v>
      </c>
    </row>
    <row r="4490" spans="1:7" x14ac:dyDescent="0.3">
      <c r="A4490" s="1">
        <v>4477</v>
      </c>
      <c r="B4490" s="1">
        <v>3.0505676355679492E-2</v>
      </c>
      <c r="C4490" s="2">
        <v>0.12743696118540943</v>
      </c>
      <c r="D4490" s="1">
        <v>3.2880732350420869E-2</v>
      </c>
      <c r="E4490" s="1">
        <v>21.729521389116655</v>
      </c>
      <c r="G4490" s="1">
        <v>4477</v>
      </c>
    </row>
    <row r="4491" spans="1:7" x14ac:dyDescent="0.3">
      <c r="A4491" s="1">
        <v>4478</v>
      </c>
      <c r="B4491" s="1">
        <v>0.1368036110300751</v>
      </c>
      <c r="C4491" s="2">
        <v>0.12800679203549872</v>
      </c>
      <c r="D4491" s="1">
        <v>0.18362763024744508</v>
      </c>
      <c r="E4491" s="1">
        <v>21.913135962832175</v>
      </c>
      <c r="G4491" s="1">
        <v>4478</v>
      </c>
    </row>
    <row r="4492" spans="1:7" x14ac:dyDescent="0.3">
      <c r="A4492" s="1">
        <v>4479</v>
      </c>
      <c r="B4492" s="1">
        <v>0.14390906699236697</v>
      </c>
      <c r="C4492" s="2">
        <v>0.12732072422533952</v>
      </c>
      <c r="D4492" s="1">
        <v>0.14914489595898972</v>
      </c>
      <c r="E4492" s="1">
        <v>38.441016747486898</v>
      </c>
      <c r="G4492" s="1">
        <v>4479</v>
      </c>
    </row>
    <row r="4493" spans="1:7" x14ac:dyDescent="0.3">
      <c r="A4493" s="1">
        <v>4480</v>
      </c>
      <c r="B4493" s="1">
        <v>4.9509187200729811E-2</v>
      </c>
      <c r="C4493" s="2">
        <v>0.13320795873043742</v>
      </c>
      <c r="D4493" s="1">
        <v>6.2451187157578823E-2</v>
      </c>
      <c r="E4493" s="1">
        <v>9.2330076428326358</v>
      </c>
      <c r="G4493" s="1">
        <v>4480</v>
      </c>
    </row>
    <row r="4494" spans="1:7" x14ac:dyDescent="0.3">
      <c r="A4494" s="1">
        <v>4481</v>
      </c>
      <c r="B4494" s="1">
        <v>0.1191485685100785</v>
      </c>
      <c r="C4494" s="2">
        <v>0.12795656783781947</v>
      </c>
      <c r="D4494" s="1">
        <v>0.18712220176121572</v>
      </c>
      <c r="E4494" s="1">
        <v>19.608317615058546</v>
      </c>
      <c r="G4494" s="1">
        <v>4481</v>
      </c>
    </row>
    <row r="4495" spans="1:7" x14ac:dyDescent="0.3">
      <c r="A4495" s="1">
        <v>4482</v>
      </c>
      <c r="B4495" s="1">
        <v>5.5313961566049979E-2</v>
      </c>
      <c r="C4495" s="2">
        <v>0.12928851825960791</v>
      </c>
      <c r="D4495" s="1">
        <v>8.6434700351136956E-2</v>
      </c>
      <c r="E4495" s="1">
        <v>-6.187460596012162</v>
      </c>
      <c r="G4495" s="1">
        <v>4482</v>
      </c>
    </row>
    <row r="4496" spans="1:7" x14ac:dyDescent="0.3">
      <c r="A4496" s="1">
        <v>4483</v>
      </c>
      <c r="B4496" s="1">
        <v>0.25395953218253187</v>
      </c>
      <c r="C4496" s="2">
        <v>0.13034363149563266</v>
      </c>
      <c r="D4496" s="1">
        <v>0.2187941325968015</v>
      </c>
      <c r="E4496" s="1">
        <v>45.525640080604781</v>
      </c>
      <c r="G4496" s="1">
        <v>4483</v>
      </c>
    </row>
    <row r="4497" spans="1:7" x14ac:dyDescent="0.3">
      <c r="A4497" s="1">
        <v>4484</v>
      </c>
      <c r="B4497" s="1">
        <v>7.054158497815829E-3</v>
      </c>
      <c r="C4497" s="2">
        <v>0.13148820193513339</v>
      </c>
      <c r="D4497" s="1">
        <v>1.0758176053708914E-2</v>
      </c>
      <c r="E4497" s="1">
        <v>-4.9434452624641523</v>
      </c>
      <c r="G4497" s="1">
        <v>4484</v>
      </c>
    </row>
    <row r="4498" spans="1:7" x14ac:dyDescent="0.3">
      <c r="A4498" s="1">
        <v>4485</v>
      </c>
      <c r="B4498" s="1">
        <v>0.1393431351470184</v>
      </c>
      <c r="C4498" s="2">
        <v>0.13204319900985731</v>
      </c>
      <c r="D4498" s="1">
        <v>0.2500914418001165</v>
      </c>
      <c r="E4498" s="1">
        <v>38.640986832824133</v>
      </c>
      <c r="G4498" s="1">
        <v>4485</v>
      </c>
    </row>
    <row r="4499" spans="1:7" x14ac:dyDescent="0.3">
      <c r="A4499" s="1">
        <v>4486</v>
      </c>
      <c r="B4499" s="1">
        <v>0.1632903301647626</v>
      </c>
      <c r="C4499" s="2">
        <v>0.131926811357895</v>
      </c>
      <c r="D4499" s="1">
        <v>0.24839967720259395</v>
      </c>
      <c r="E4499" s="1">
        <v>29.387823360873533</v>
      </c>
      <c r="G4499" s="1">
        <v>4486</v>
      </c>
    </row>
    <row r="4500" spans="1:7" x14ac:dyDescent="0.3">
      <c r="A4500" s="1">
        <v>4487</v>
      </c>
      <c r="B4500" s="1">
        <v>0.12704673159272167</v>
      </c>
      <c r="C4500" s="2">
        <v>0.1317855874797893</v>
      </c>
      <c r="D4500" s="1">
        <v>0.13350981446501858</v>
      </c>
      <c r="E4500" s="1">
        <v>6.6946107310550396</v>
      </c>
      <c r="G4500" s="1">
        <v>4487</v>
      </c>
    </row>
    <row r="4501" spans="1:7" x14ac:dyDescent="0.3">
      <c r="A4501" s="1">
        <v>4488</v>
      </c>
      <c r="B4501" s="1">
        <v>0.33500969551697518</v>
      </c>
      <c r="C4501" s="2">
        <v>0.13042146156895906</v>
      </c>
      <c r="D4501" s="1">
        <v>0.37814611164885498</v>
      </c>
      <c r="E4501" s="1">
        <v>60.373822366135421</v>
      </c>
      <c r="G4501" s="1">
        <v>4488</v>
      </c>
    </row>
    <row r="4502" spans="1:7" x14ac:dyDescent="0.3">
      <c r="A4502" s="1">
        <v>4489</v>
      </c>
      <c r="B4502" s="1">
        <v>0.15671220413543516</v>
      </c>
      <c r="C4502" s="2">
        <v>0.12718440747963974</v>
      </c>
      <c r="D4502" s="1">
        <v>0.23558358588806022</v>
      </c>
      <c r="E4502" s="1">
        <v>36.317712175923944</v>
      </c>
      <c r="G4502" s="1">
        <v>4489</v>
      </c>
    </row>
    <row r="4503" spans="1:7" x14ac:dyDescent="0.3">
      <c r="A4503" s="1">
        <v>4490</v>
      </c>
      <c r="B4503" s="1">
        <v>3.0328906122816166E-2</v>
      </c>
      <c r="C4503" s="2">
        <v>0.12779825249762131</v>
      </c>
      <c r="D4503" s="1">
        <v>4.2445493967354982E-2</v>
      </c>
      <c r="E4503" s="1">
        <v>-2.5886511196959727</v>
      </c>
      <c r="G4503" s="1">
        <v>4490</v>
      </c>
    </row>
    <row r="4504" spans="1:7" x14ac:dyDescent="0.3">
      <c r="A4504" s="1">
        <v>4491</v>
      </c>
      <c r="B4504" s="1">
        <v>0.29375712308319624</v>
      </c>
      <c r="C4504" s="2">
        <v>0.12721397895521069</v>
      </c>
      <c r="D4504" s="1">
        <v>0.37018356917864925</v>
      </c>
      <c r="E4504" s="1">
        <v>38.683706014431827</v>
      </c>
      <c r="G4504" s="1">
        <v>4491</v>
      </c>
    </row>
    <row r="4505" spans="1:7" x14ac:dyDescent="0.3">
      <c r="A4505" s="1">
        <v>4492</v>
      </c>
      <c r="B4505" s="1">
        <v>0.21472513668663062</v>
      </c>
      <c r="C4505" s="2">
        <v>0.1081068656395535</v>
      </c>
      <c r="D4505" s="1">
        <v>0.31669503076577399</v>
      </c>
      <c r="E4505" s="1">
        <v>46.788994451585353</v>
      </c>
      <c r="G4505" s="1">
        <v>4492</v>
      </c>
    </row>
    <row r="4506" spans="1:7" x14ac:dyDescent="0.3">
      <c r="A4506" s="1">
        <v>4493</v>
      </c>
      <c r="B4506" s="1">
        <v>4.2128709096322055E-2</v>
      </c>
      <c r="C4506" s="2">
        <v>0.10750493675063352</v>
      </c>
      <c r="D4506" s="1">
        <v>5.2344396358715406E-2</v>
      </c>
      <c r="E4506" s="1">
        <v>-5.829010581666072</v>
      </c>
      <c r="G4506" s="1">
        <v>4493</v>
      </c>
    </row>
    <row r="4507" spans="1:7" x14ac:dyDescent="0.3">
      <c r="A4507" s="1">
        <v>4494</v>
      </c>
      <c r="B4507" s="1">
        <v>0.3241010772146829</v>
      </c>
      <c r="C4507" s="2">
        <v>0.10648948483158323</v>
      </c>
      <c r="D4507" s="1">
        <v>0.28409387963857474</v>
      </c>
      <c r="E4507" s="1">
        <v>59.547384895002331</v>
      </c>
      <c r="G4507" s="1">
        <v>4494</v>
      </c>
    </row>
    <row r="4508" spans="1:7" x14ac:dyDescent="0.3">
      <c r="A4508" s="1">
        <v>4495</v>
      </c>
      <c r="B4508" s="1">
        <v>4.7787624485020885E-2</v>
      </c>
      <c r="C4508" s="2">
        <v>0.10544220837747942</v>
      </c>
      <c r="D4508" s="1">
        <v>5.1108895461362512E-2</v>
      </c>
      <c r="E4508" s="1">
        <v>11.888029858270199</v>
      </c>
      <c r="G4508" s="1">
        <v>4495</v>
      </c>
    </row>
    <row r="4509" spans="1:7" x14ac:dyDescent="0.3">
      <c r="A4509" s="1">
        <v>4496</v>
      </c>
      <c r="B4509" s="1">
        <v>0.24118027749995546</v>
      </c>
      <c r="C4509" s="2">
        <v>0.10538023878097416</v>
      </c>
      <c r="D4509" s="1">
        <v>0.29572629887312168</v>
      </c>
      <c r="E4509" s="1">
        <v>42.466576196220629</v>
      </c>
      <c r="G4509" s="1">
        <v>4496</v>
      </c>
    </row>
    <row r="4510" spans="1:7" x14ac:dyDescent="0.3">
      <c r="A4510" s="1">
        <v>4497</v>
      </c>
      <c r="B4510" s="1">
        <v>0.26934863261733777</v>
      </c>
      <c r="C4510" s="2">
        <v>0.10253331612566638</v>
      </c>
      <c r="D4510" s="1">
        <v>0.36111000968624496</v>
      </c>
      <c r="E4510" s="1">
        <v>48.686773435455692</v>
      </c>
      <c r="G4510" s="1">
        <v>4497</v>
      </c>
    </row>
    <row r="4511" spans="1:7" x14ac:dyDescent="0.3">
      <c r="A4511" s="1">
        <v>4498</v>
      </c>
      <c r="B4511" s="1">
        <v>0.1004710379633981</v>
      </c>
      <c r="C4511" s="2">
        <v>0.10332023204988999</v>
      </c>
      <c r="D4511" s="1">
        <v>0.13528790913041783</v>
      </c>
      <c r="E4511" s="1">
        <v>40.468391801189441</v>
      </c>
      <c r="G4511" s="1">
        <v>4498</v>
      </c>
    </row>
    <row r="4512" spans="1:7" x14ac:dyDescent="0.3">
      <c r="A4512" s="1">
        <v>4499</v>
      </c>
      <c r="B4512" s="1">
        <v>0.15345835529989899</v>
      </c>
      <c r="C4512" s="2">
        <v>0.10335208593232255</v>
      </c>
      <c r="D4512" s="1">
        <v>0.13974737707965057</v>
      </c>
      <c r="E4512" s="1">
        <v>35.861336006195458</v>
      </c>
      <c r="G4512" s="1">
        <v>4499</v>
      </c>
    </row>
    <row r="4513" spans="1:7" x14ac:dyDescent="0.3">
      <c r="A4513" s="1">
        <v>4500</v>
      </c>
      <c r="B4513" s="1">
        <v>0.19035336388087715</v>
      </c>
      <c r="C4513" s="2">
        <v>0.10332809091391264</v>
      </c>
      <c r="D4513" s="1">
        <v>0.21865485573695212</v>
      </c>
      <c r="E4513" s="1">
        <v>53.600471713204371</v>
      </c>
      <c r="G4513" s="1">
        <v>4500</v>
      </c>
    </row>
    <row r="4514" spans="1:7" x14ac:dyDescent="0.3">
      <c r="A4514" s="1">
        <v>4501</v>
      </c>
      <c r="B4514" s="1">
        <v>0.25882695777802434</v>
      </c>
      <c r="C4514" s="2">
        <v>0.10138277067022447</v>
      </c>
      <c r="D4514" s="1">
        <v>0.20433186994100699</v>
      </c>
      <c r="E4514" s="1">
        <v>26.579375611951448</v>
      </c>
      <c r="G4514" s="1">
        <v>4501</v>
      </c>
    </row>
    <row r="4515" spans="1:7" x14ac:dyDescent="0.3">
      <c r="A4515" s="1">
        <v>4502</v>
      </c>
      <c r="B4515" s="1">
        <v>3.7276668540416356E-2</v>
      </c>
      <c r="C4515" s="2">
        <v>8.7582076635599596E-2</v>
      </c>
      <c r="D4515" s="1">
        <v>3.4442325948094155E-2</v>
      </c>
      <c r="E4515" s="1">
        <v>3.2694876058991795</v>
      </c>
      <c r="G4515" s="1">
        <v>4502</v>
      </c>
    </row>
    <row r="4516" spans="1:7" x14ac:dyDescent="0.3">
      <c r="A4516" s="1">
        <v>4503</v>
      </c>
      <c r="B4516" s="1">
        <v>0.19434633724075703</v>
      </c>
      <c r="C4516" s="2">
        <v>8.7516045339913112E-2</v>
      </c>
      <c r="D4516" s="1">
        <v>0.16817085361303902</v>
      </c>
      <c r="E4516" s="1">
        <v>13.890680440084013</v>
      </c>
      <c r="G4516" s="1">
        <v>4503</v>
      </c>
    </row>
    <row r="4517" spans="1:7" x14ac:dyDescent="0.3">
      <c r="A4517" s="1">
        <v>4504</v>
      </c>
      <c r="B4517" s="1">
        <v>0.45847566926036204</v>
      </c>
      <c r="C4517" s="2">
        <v>8.8100714237873884E-2</v>
      </c>
      <c r="D4517" s="1">
        <v>0.33670814880123978</v>
      </c>
      <c r="E4517" s="1">
        <v>80.727041645958224</v>
      </c>
      <c r="G4517" s="1">
        <v>4504</v>
      </c>
    </row>
    <row r="4518" spans="1:7" x14ac:dyDescent="0.3">
      <c r="A4518" s="1">
        <v>4505</v>
      </c>
      <c r="B4518" s="1">
        <v>0.24651691737076475</v>
      </c>
      <c r="C4518" s="2">
        <v>9.5445382811516252E-2</v>
      </c>
      <c r="D4518" s="1">
        <v>0.27494472129435515</v>
      </c>
      <c r="E4518" s="1">
        <v>52.866480837008289</v>
      </c>
      <c r="G4518" s="1">
        <v>4505</v>
      </c>
    </row>
    <row r="4519" spans="1:7" x14ac:dyDescent="0.3">
      <c r="A4519" s="1">
        <v>4506</v>
      </c>
      <c r="B4519" s="1">
        <v>0.37301567582356482</v>
      </c>
      <c r="C4519" s="2">
        <v>9.2316573920866382E-2</v>
      </c>
      <c r="D4519" s="1">
        <v>0.38009767842729525</v>
      </c>
      <c r="E4519" s="1">
        <v>49.165867285854148</v>
      </c>
      <c r="G4519" s="1">
        <v>4506</v>
      </c>
    </row>
    <row r="4520" spans="1:7" x14ac:dyDescent="0.3">
      <c r="A4520" s="1">
        <v>4507</v>
      </c>
      <c r="B4520" s="1">
        <v>0.11036292987938957</v>
      </c>
      <c r="C4520" s="2">
        <v>9.5197422443553781E-2</v>
      </c>
      <c r="D4520" s="1">
        <v>0.16699845979426378</v>
      </c>
      <c r="E4520" s="1">
        <v>21.212270097678008</v>
      </c>
      <c r="G4520" s="1">
        <v>4507</v>
      </c>
    </row>
    <row r="4521" spans="1:7" x14ac:dyDescent="0.3">
      <c r="A4521" s="1">
        <v>4508</v>
      </c>
      <c r="B4521" s="1">
        <v>0.17967548326653371</v>
      </c>
      <c r="C4521" s="2">
        <v>9.5292784218321089E-2</v>
      </c>
      <c r="D4521" s="1">
        <v>0.25307084121026996</v>
      </c>
      <c r="E4521" s="1">
        <v>18.573284680134527</v>
      </c>
      <c r="G4521" s="1">
        <v>4508</v>
      </c>
    </row>
    <row r="4522" spans="1:7" x14ac:dyDescent="0.3">
      <c r="A4522" s="1">
        <v>4509</v>
      </c>
      <c r="B4522" s="1">
        <v>0.39773731906311532</v>
      </c>
      <c r="C4522" s="2">
        <v>8.507769686737697E-2</v>
      </c>
      <c r="D4522" s="1">
        <v>0.40583127136758823</v>
      </c>
      <c r="E4522" s="1">
        <v>52.260772721310914</v>
      </c>
      <c r="G4522" s="1">
        <v>4509</v>
      </c>
    </row>
    <row r="4523" spans="1:7" x14ac:dyDescent="0.3">
      <c r="A4523" s="1">
        <v>4510</v>
      </c>
      <c r="B4523" s="1">
        <v>0.40610017774870755</v>
      </c>
      <c r="C4523" s="2">
        <v>8.4070047666728265E-2</v>
      </c>
      <c r="D4523" s="1">
        <v>0.33362571849627304</v>
      </c>
      <c r="E4523" s="1">
        <v>48.212067342436882</v>
      </c>
      <c r="G4523" s="1">
        <v>4510</v>
      </c>
    </row>
    <row r="4524" spans="1:7" x14ac:dyDescent="0.3">
      <c r="A4524" s="1">
        <v>4511</v>
      </c>
      <c r="B4524" s="1">
        <v>7.9868752591383541E-2</v>
      </c>
      <c r="C4524" s="2">
        <v>8.2323984969604913E-2</v>
      </c>
      <c r="D4524" s="1">
        <v>8.3626073841527704E-2</v>
      </c>
      <c r="E4524" s="1">
        <v>21.748492458273372</v>
      </c>
      <c r="G4524" s="1">
        <v>4511</v>
      </c>
    </row>
    <row r="4525" spans="1:7" x14ac:dyDescent="0.3">
      <c r="A4525" s="1">
        <v>4512</v>
      </c>
      <c r="B4525" s="1">
        <v>0.37914754270834705</v>
      </c>
      <c r="C4525" s="2">
        <v>8.8433077638470095E-2</v>
      </c>
      <c r="D4525" s="1">
        <v>0.39634189452250435</v>
      </c>
      <c r="E4525" s="1">
        <v>71.433809313761202</v>
      </c>
      <c r="G4525" s="1">
        <v>4512</v>
      </c>
    </row>
    <row r="4526" spans="1:7" x14ac:dyDescent="0.3">
      <c r="A4526" s="1">
        <v>4513</v>
      </c>
      <c r="B4526" s="1">
        <v>0.23103523045548757</v>
      </c>
      <c r="C4526" s="2">
        <v>8.8735998598383228E-2</v>
      </c>
      <c r="D4526" s="1">
        <v>0.27932296462928541</v>
      </c>
      <c r="E4526" s="1">
        <v>41.283874742672481</v>
      </c>
      <c r="G4526" s="1">
        <v>4513</v>
      </c>
    </row>
    <row r="4527" spans="1:7" x14ac:dyDescent="0.3">
      <c r="A4527" s="1">
        <v>4514</v>
      </c>
      <c r="B4527" s="1">
        <v>0.30767434975811875</v>
      </c>
      <c r="C4527" s="2">
        <v>8.9035767299573104E-2</v>
      </c>
      <c r="D4527" s="1">
        <v>0.34563747533240596</v>
      </c>
      <c r="E4527" s="1">
        <v>48.095761709123778</v>
      </c>
      <c r="G4527" s="1">
        <v>4514</v>
      </c>
    </row>
    <row r="4528" spans="1:7" x14ac:dyDescent="0.3">
      <c r="A4528" s="1">
        <v>4515</v>
      </c>
      <c r="B4528" s="1">
        <v>0.4528389980489706</v>
      </c>
      <c r="C4528" s="2">
        <v>8.8963791674023046E-2</v>
      </c>
      <c r="D4528" s="1">
        <v>0.31130599200664438</v>
      </c>
      <c r="E4528" s="1">
        <v>47.541846469346673</v>
      </c>
      <c r="G4528" s="1">
        <v>4515</v>
      </c>
    </row>
    <row r="4529" spans="1:7" x14ac:dyDescent="0.3">
      <c r="A4529" s="1">
        <v>4516</v>
      </c>
      <c r="B4529" s="1">
        <v>0.49983460871726576</v>
      </c>
      <c r="C4529" s="2">
        <v>8.8629022758969778E-2</v>
      </c>
      <c r="D4529" s="1">
        <v>0.24510460512198201</v>
      </c>
      <c r="E4529" s="1">
        <v>33.464644867124974</v>
      </c>
      <c r="G4529" s="1">
        <v>4516</v>
      </c>
    </row>
    <row r="4530" spans="1:7" x14ac:dyDescent="0.3">
      <c r="A4530" s="1">
        <v>4517</v>
      </c>
      <c r="B4530" s="1">
        <v>0.2493432172789482</v>
      </c>
      <c r="C4530" s="2">
        <v>0.11185659607617349</v>
      </c>
      <c r="D4530" s="1">
        <v>0.14775329216117219</v>
      </c>
      <c r="E4530" s="1">
        <v>28.761755687191084</v>
      </c>
      <c r="G4530" s="1">
        <v>4517</v>
      </c>
    </row>
    <row r="4531" spans="1:7" x14ac:dyDescent="0.3">
      <c r="A4531" s="1">
        <v>4518</v>
      </c>
      <c r="B4531" s="1">
        <v>4.1745068994789226E-2</v>
      </c>
      <c r="C4531" s="2">
        <v>0.11585846950417414</v>
      </c>
      <c r="D4531" s="1">
        <v>6.1007773621422998E-2</v>
      </c>
      <c r="E4531" s="1">
        <v>11.23078791065435</v>
      </c>
      <c r="G4531" s="1">
        <v>4518</v>
      </c>
    </row>
    <row r="4532" spans="1:7" x14ac:dyDescent="0.3">
      <c r="A4532" s="1">
        <v>4519</v>
      </c>
      <c r="B4532" s="1">
        <v>0.14595428181085365</v>
      </c>
      <c r="C4532" s="2">
        <v>0.1138587637886235</v>
      </c>
      <c r="D4532" s="1">
        <v>0.17129182053029463</v>
      </c>
      <c r="E4532" s="1">
        <v>15.463120005165809</v>
      </c>
      <c r="G4532" s="1">
        <v>4519</v>
      </c>
    </row>
    <row r="4533" spans="1:7" x14ac:dyDescent="0.3">
      <c r="A4533" s="1">
        <v>4520</v>
      </c>
      <c r="B4533" s="1">
        <v>0.17296304775092489</v>
      </c>
      <c r="C4533" s="2">
        <v>0.11511966058215325</v>
      </c>
      <c r="D4533" s="1">
        <v>0.10230595125872687</v>
      </c>
      <c r="E4533" s="1">
        <v>21.161372557536584</v>
      </c>
      <c r="G4533" s="1">
        <v>4520</v>
      </c>
    </row>
    <row r="4534" spans="1:7" x14ac:dyDescent="0.3">
      <c r="A4534" s="1">
        <v>4521</v>
      </c>
      <c r="B4534" s="1">
        <v>0.29852668424575529</v>
      </c>
      <c r="C4534" s="2">
        <v>0.11563930526169361</v>
      </c>
      <c r="D4534" s="1">
        <v>0.22473596486377603</v>
      </c>
      <c r="E4534" s="1">
        <v>47.275135250226526</v>
      </c>
      <c r="G4534" s="1">
        <v>4521</v>
      </c>
    </row>
    <row r="4535" spans="1:7" x14ac:dyDescent="0.3">
      <c r="A4535" s="1">
        <v>4522</v>
      </c>
      <c r="B4535" s="1">
        <v>0.2824680108251833</v>
      </c>
      <c r="C4535" s="2">
        <v>0.13148869603703875</v>
      </c>
      <c r="D4535" s="1">
        <v>0.30506000983740367</v>
      </c>
      <c r="E4535" s="1">
        <v>49.311716362063777</v>
      </c>
      <c r="G4535" s="1">
        <v>4522</v>
      </c>
    </row>
    <row r="4536" spans="1:7" x14ac:dyDescent="0.3">
      <c r="A4536" s="1">
        <v>4523</v>
      </c>
      <c r="B4536" s="1">
        <v>0.41329082765883768</v>
      </c>
      <c r="C4536" s="2">
        <v>0.13160722594004043</v>
      </c>
      <c r="D4536" s="1">
        <v>0.25112792232292236</v>
      </c>
      <c r="E4536" s="1">
        <v>37.07682651621802</v>
      </c>
      <c r="G4536" s="1">
        <v>4523</v>
      </c>
    </row>
    <row r="4537" spans="1:7" x14ac:dyDescent="0.3">
      <c r="A4537" s="1">
        <v>4524</v>
      </c>
      <c r="B4537" s="1">
        <v>0.29568227384768286</v>
      </c>
      <c r="C4537" s="2">
        <v>0.14740516444894788</v>
      </c>
      <c r="D4537" s="1">
        <v>0.34834298531234242</v>
      </c>
      <c r="E4537" s="1">
        <v>57.719033021246261</v>
      </c>
      <c r="G4537" s="1">
        <v>4524</v>
      </c>
    </row>
    <row r="4538" spans="1:7" x14ac:dyDescent="0.3">
      <c r="A4538" s="1">
        <v>4525</v>
      </c>
      <c r="B4538" s="1">
        <v>0.13492046045590209</v>
      </c>
      <c r="C4538" s="2">
        <v>0.14650404510254866</v>
      </c>
      <c r="D4538" s="1">
        <v>0.21536686006224393</v>
      </c>
      <c r="E4538" s="1">
        <v>27.417320490388253</v>
      </c>
      <c r="G4538" s="1">
        <v>4525</v>
      </c>
    </row>
    <row r="4539" spans="1:7" x14ac:dyDescent="0.3">
      <c r="A4539" s="1">
        <v>4526</v>
      </c>
      <c r="B4539" s="1">
        <v>0.27397650641280075</v>
      </c>
      <c r="C4539" s="2">
        <v>0.14491125704119245</v>
      </c>
      <c r="D4539" s="1">
        <v>0.2961478230879791</v>
      </c>
      <c r="E4539" s="1">
        <v>39.604237357706573</v>
      </c>
      <c r="G4539" s="1">
        <v>4526</v>
      </c>
    </row>
    <row r="4540" spans="1:7" x14ac:dyDescent="0.3">
      <c r="A4540" s="1">
        <v>4527</v>
      </c>
      <c r="B4540" s="1">
        <v>0.44154381791800718</v>
      </c>
      <c r="C4540" s="2">
        <v>0.14214263646691866</v>
      </c>
      <c r="D4540" s="1">
        <v>0.48939989141913615</v>
      </c>
      <c r="E4540" s="1">
        <v>87.812166909588825</v>
      </c>
      <c r="G4540" s="1">
        <v>4527</v>
      </c>
    </row>
    <row r="4541" spans="1:7" x14ac:dyDescent="0.3">
      <c r="A4541" s="1">
        <v>4528</v>
      </c>
      <c r="B4541" s="1">
        <v>0.10264260837134791</v>
      </c>
      <c r="C4541" s="2">
        <v>0.14466091032332803</v>
      </c>
      <c r="D4541" s="1">
        <v>0.15738866045191155</v>
      </c>
      <c r="E4541" s="1">
        <v>17.044890828941117</v>
      </c>
      <c r="G4541" s="1">
        <v>4528</v>
      </c>
    </row>
    <row r="4542" spans="1:7" x14ac:dyDescent="0.3">
      <c r="A4542" s="1">
        <v>4529</v>
      </c>
      <c r="B4542" s="1">
        <v>0.16390092882066501</v>
      </c>
      <c r="C4542" s="2">
        <v>0.14475511683063216</v>
      </c>
      <c r="D4542" s="1">
        <v>0.28564976755261151</v>
      </c>
      <c r="E4542" s="1">
        <v>34.102091631681432</v>
      </c>
      <c r="G4542" s="1">
        <v>4529</v>
      </c>
    </row>
    <row r="4543" spans="1:7" x14ac:dyDescent="0.3">
      <c r="A4543" s="1">
        <v>4530</v>
      </c>
      <c r="B4543" s="1">
        <v>0.30490972205518774</v>
      </c>
      <c r="C4543" s="2">
        <v>0.14881733411657502</v>
      </c>
      <c r="D4543" s="1">
        <v>0.44976628458927687</v>
      </c>
      <c r="E4543" s="1">
        <v>51.14664630965882</v>
      </c>
      <c r="G4543" s="1">
        <v>4530</v>
      </c>
    </row>
    <row r="4544" spans="1:7" x14ac:dyDescent="0.3">
      <c r="A4544" s="1">
        <v>4531</v>
      </c>
      <c r="B4544" s="1">
        <v>0.14522212273912577</v>
      </c>
      <c r="C4544" s="2">
        <v>0.14865982216204657</v>
      </c>
      <c r="D4544" s="1">
        <v>0.23793314954738778</v>
      </c>
      <c r="E4544" s="1">
        <v>44.421168786399349</v>
      </c>
      <c r="G4544" s="1">
        <v>4531</v>
      </c>
    </row>
    <row r="4545" spans="1:7" x14ac:dyDescent="0.3">
      <c r="A4545" s="1">
        <v>4532</v>
      </c>
      <c r="B4545" s="1">
        <v>0.25393133279224961</v>
      </c>
      <c r="C4545" s="2">
        <v>0.14890080542013456</v>
      </c>
      <c r="D4545" s="1">
        <v>0.46472157504231071</v>
      </c>
      <c r="E4545" s="1">
        <v>54.252147083995169</v>
      </c>
      <c r="G4545" s="1">
        <v>4532</v>
      </c>
    </row>
    <row r="4546" spans="1:7" x14ac:dyDescent="0.3">
      <c r="A4546" s="1">
        <v>4533</v>
      </c>
      <c r="B4546" s="1">
        <v>0.13195723732109099</v>
      </c>
      <c r="C4546" s="2">
        <v>0.14879434551974724</v>
      </c>
      <c r="D4546" s="1">
        <v>0.24847739799771812</v>
      </c>
      <c r="E4546" s="1">
        <v>20.946657880651642</v>
      </c>
      <c r="G4546" s="1">
        <v>4533</v>
      </c>
    </row>
    <row r="4547" spans="1:7" x14ac:dyDescent="0.3">
      <c r="A4547" s="1">
        <v>4534</v>
      </c>
      <c r="B4547" s="1">
        <v>9.8269007217494014E-2</v>
      </c>
      <c r="C4547" s="2">
        <v>0.14497095808435184</v>
      </c>
      <c r="D4547" s="1">
        <v>0.14158309657754614</v>
      </c>
      <c r="E4547" s="1">
        <v>9.2599882923227739</v>
      </c>
      <c r="G4547" s="1">
        <v>4534</v>
      </c>
    </row>
    <row r="4548" spans="1:7" x14ac:dyDescent="0.3">
      <c r="A4548" s="1">
        <v>4535</v>
      </c>
      <c r="B4548" s="1">
        <v>4.8302586097087416E-2</v>
      </c>
      <c r="C4548" s="2">
        <v>0.14410687614882056</v>
      </c>
      <c r="D4548" s="1">
        <v>9.8705232969367257E-2</v>
      </c>
      <c r="E4548" s="1">
        <v>23.568862480848331</v>
      </c>
      <c r="G4548" s="1">
        <v>4535</v>
      </c>
    </row>
    <row r="4549" spans="1:7" x14ac:dyDescent="0.3">
      <c r="A4549" s="1">
        <v>4536</v>
      </c>
      <c r="B4549" s="1">
        <v>0.34227134730202069</v>
      </c>
      <c r="C4549" s="2">
        <v>0.141664271939904</v>
      </c>
      <c r="D4549" s="1">
        <v>0.22888584714957805</v>
      </c>
      <c r="E4549" s="1">
        <v>20.122774502844276</v>
      </c>
      <c r="G4549" s="1">
        <v>4536</v>
      </c>
    </row>
    <row r="4550" spans="1:7" x14ac:dyDescent="0.3">
      <c r="A4550" s="1">
        <v>4537</v>
      </c>
      <c r="B4550" s="1">
        <v>0.37715786783694549</v>
      </c>
      <c r="C4550" s="2">
        <v>9.9974009955266813E-2</v>
      </c>
      <c r="D4550" s="1">
        <v>0.44292642264505488</v>
      </c>
      <c r="E4550" s="1">
        <v>49.16022779610563</v>
      </c>
      <c r="G4550" s="1">
        <v>4537</v>
      </c>
    </row>
    <row r="4551" spans="1:7" x14ac:dyDescent="0.3">
      <c r="A4551" s="1">
        <v>4538</v>
      </c>
      <c r="B4551" s="1">
        <v>0.29285986521164992</v>
      </c>
      <c r="C4551" s="2">
        <v>0.10070589261371202</v>
      </c>
      <c r="D4551" s="1">
        <v>0.41372623413852705</v>
      </c>
      <c r="E4551" s="1">
        <v>59.117172474875133</v>
      </c>
      <c r="G4551" s="1">
        <v>4538</v>
      </c>
    </row>
    <row r="4552" spans="1:7" x14ac:dyDescent="0.3">
      <c r="A4552" s="1">
        <v>4539</v>
      </c>
      <c r="B4552" s="1">
        <v>9.850868988655502E-2</v>
      </c>
      <c r="C4552" s="2">
        <v>0.1002334585034599</v>
      </c>
      <c r="D4552" s="1">
        <v>0.13180078839960652</v>
      </c>
      <c r="E4552" s="1">
        <v>17.902299090153395</v>
      </c>
      <c r="G4552" s="1">
        <v>4539</v>
      </c>
    </row>
    <row r="4553" spans="1:7" x14ac:dyDescent="0.3">
      <c r="A4553" s="1">
        <v>4540</v>
      </c>
      <c r="B4553" s="1">
        <v>0.22853805816861295</v>
      </c>
      <c r="C4553" s="2">
        <v>9.9679339164851222E-2</v>
      </c>
      <c r="D4553" s="1">
        <v>0.33290666360785315</v>
      </c>
      <c r="E4553" s="1">
        <v>46.78685330199994</v>
      </c>
      <c r="G4553" s="1">
        <v>4540</v>
      </c>
    </row>
    <row r="4554" spans="1:7" x14ac:dyDescent="0.3">
      <c r="A4554" s="1">
        <v>4541</v>
      </c>
      <c r="B4554" s="1">
        <v>7.2616757687417557E-2</v>
      </c>
      <c r="C4554" s="2">
        <v>9.8905858575181679E-2</v>
      </c>
      <c r="D4554" s="1">
        <v>7.5124191233355148E-2</v>
      </c>
      <c r="E4554" s="1">
        <v>15.773324563794766</v>
      </c>
      <c r="G4554" s="1">
        <v>4541</v>
      </c>
    </row>
    <row r="4555" spans="1:7" x14ac:dyDescent="0.3">
      <c r="A4555" s="1">
        <v>4542</v>
      </c>
      <c r="B4555" s="1">
        <v>0.45673192789073824</v>
      </c>
      <c r="C4555" s="2">
        <v>0.10174747759743963</v>
      </c>
      <c r="D4555" s="1">
        <v>0.33651598705238267</v>
      </c>
      <c r="E4555" s="1">
        <v>60.248975359025181</v>
      </c>
      <c r="G4555" s="1">
        <v>4542</v>
      </c>
    </row>
    <row r="4556" spans="1:7" x14ac:dyDescent="0.3">
      <c r="A4556" s="1">
        <v>4543</v>
      </c>
      <c r="B4556" s="1">
        <v>9.5489292706034457E-2</v>
      </c>
      <c r="C4556" s="2">
        <v>9.5030595637485019E-2</v>
      </c>
      <c r="D4556" s="1">
        <v>5.8869629526062686E-2</v>
      </c>
      <c r="E4556" s="1">
        <v>8.7566579284659163</v>
      </c>
      <c r="G4556" s="1">
        <v>4543</v>
      </c>
    </row>
    <row r="4557" spans="1:7" x14ac:dyDescent="0.3">
      <c r="A4557" s="1">
        <v>4544</v>
      </c>
      <c r="B4557" s="1">
        <v>5.372277234511396E-2</v>
      </c>
      <c r="C4557" s="2">
        <v>9.8667377506398299E-2</v>
      </c>
      <c r="D4557" s="1">
        <v>4.1467985361053998E-2</v>
      </c>
      <c r="E4557" s="1">
        <v>12.595579302718818</v>
      </c>
      <c r="G4557" s="1">
        <v>4544</v>
      </c>
    </row>
    <row r="4558" spans="1:7" x14ac:dyDescent="0.3">
      <c r="A4558" s="1">
        <v>4545</v>
      </c>
      <c r="B4558" s="1">
        <v>0.37309135428105156</v>
      </c>
      <c r="C4558" s="2">
        <v>0.11919775885127978</v>
      </c>
      <c r="D4558" s="1">
        <v>0.35408101438610096</v>
      </c>
      <c r="E4558" s="1">
        <v>40.596342184930911</v>
      </c>
      <c r="G4558" s="1">
        <v>4545</v>
      </c>
    </row>
    <row r="4559" spans="1:7" x14ac:dyDescent="0.3">
      <c r="A4559" s="1">
        <v>4546</v>
      </c>
      <c r="B4559" s="1">
        <v>0.34191270298083876</v>
      </c>
      <c r="C4559" s="2">
        <v>0.11831478359161426</v>
      </c>
      <c r="D4559" s="1">
        <v>0.36866554026193199</v>
      </c>
      <c r="E4559" s="1">
        <v>49.536755550932952</v>
      </c>
      <c r="G4559" s="1">
        <v>4546</v>
      </c>
    </row>
    <row r="4560" spans="1:7" x14ac:dyDescent="0.3">
      <c r="A4560" s="1">
        <v>4547</v>
      </c>
      <c r="B4560" s="1">
        <v>0.45274606123547467</v>
      </c>
      <c r="C4560" s="2">
        <v>0.12038545906492211</v>
      </c>
      <c r="D4560" s="1">
        <v>0.30464704812586557</v>
      </c>
      <c r="E4560" s="1">
        <v>42.244255422785315</v>
      </c>
      <c r="G4560" s="1">
        <v>4547</v>
      </c>
    </row>
    <row r="4561" spans="1:7" x14ac:dyDescent="0.3">
      <c r="A4561" s="1">
        <v>4548</v>
      </c>
      <c r="B4561" s="1">
        <v>0.34809876243832943</v>
      </c>
      <c r="C4561" s="2">
        <v>0.1181624970828172</v>
      </c>
      <c r="D4561" s="1">
        <v>0.28803363441169766</v>
      </c>
      <c r="E4561" s="1">
        <v>65.325328665405408</v>
      </c>
      <c r="G4561" s="1">
        <v>4548</v>
      </c>
    </row>
    <row r="4562" spans="1:7" x14ac:dyDescent="0.3">
      <c r="A4562" s="1">
        <v>4549</v>
      </c>
      <c r="B4562" s="1">
        <v>9.5889943145430104E-2</v>
      </c>
      <c r="C4562" s="2">
        <v>0.12197043717445738</v>
      </c>
      <c r="D4562" s="1">
        <v>0.1109857035364936</v>
      </c>
      <c r="E4562" s="1">
        <v>1.6585952798520154</v>
      </c>
      <c r="G4562" s="1">
        <v>4549</v>
      </c>
    </row>
    <row r="4563" spans="1:7" x14ac:dyDescent="0.3">
      <c r="A4563" s="1">
        <v>4550</v>
      </c>
      <c r="B4563" s="1">
        <v>0.14848784181551214</v>
      </c>
      <c r="C4563" s="2">
        <v>0.123418322917371</v>
      </c>
      <c r="D4563" s="1">
        <v>0.14173074136917049</v>
      </c>
      <c r="E4563" s="1">
        <v>22.022015522218386</v>
      </c>
      <c r="G4563" s="1">
        <v>4550</v>
      </c>
    </row>
    <row r="4564" spans="1:7" x14ac:dyDescent="0.3">
      <c r="A4564" s="1">
        <v>4551</v>
      </c>
      <c r="B4564" s="1">
        <v>0.2405955275818987</v>
      </c>
      <c r="C4564" s="2">
        <v>0.13074284877979883</v>
      </c>
      <c r="D4564" s="1">
        <v>0.2731229059844098</v>
      </c>
      <c r="E4564" s="1">
        <v>48.001461379016952</v>
      </c>
      <c r="G4564" s="1">
        <v>4551</v>
      </c>
    </row>
    <row r="4565" spans="1:7" x14ac:dyDescent="0.3">
      <c r="A4565" s="1">
        <v>4552</v>
      </c>
      <c r="B4565" s="1">
        <v>0.35807316458418326</v>
      </c>
      <c r="C4565" s="2">
        <v>0.1306609450119614</v>
      </c>
      <c r="D4565" s="1">
        <v>0.44756093904596289</v>
      </c>
      <c r="E4565" s="1">
        <v>64.819050512354707</v>
      </c>
      <c r="G4565" s="1">
        <v>4552</v>
      </c>
    </row>
    <row r="4566" spans="1:7" x14ac:dyDescent="0.3">
      <c r="A4566" s="1">
        <v>4553</v>
      </c>
      <c r="B4566" s="1">
        <v>0.33574604083930526</v>
      </c>
      <c r="C4566" s="2">
        <v>0.13362918731299817</v>
      </c>
      <c r="D4566" s="1">
        <v>0.35730332548934951</v>
      </c>
      <c r="E4566" s="1">
        <v>67.116362889416692</v>
      </c>
      <c r="G4566" s="1">
        <v>4553</v>
      </c>
    </row>
    <row r="4567" spans="1:7" x14ac:dyDescent="0.3">
      <c r="A4567" s="1">
        <v>4554</v>
      </c>
      <c r="B4567" s="1">
        <v>0.31242547831395273</v>
      </c>
      <c r="C4567" s="2">
        <v>0.13680144806600436</v>
      </c>
      <c r="D4567" s="1">
        <v>0.38426457482514242</v>
      </c>
      <c r="E4567" s="1">
        <v>67.582107071512127</v>
      </c>
      <c r="G4567" s="1">
        <v>4554</v>
      </c>
    </row>
    <row r="4568" spans="1:7" x14ac:dyDescent="0.3">
      <c r="A4568" s="1">
        <v>4555</v>
      </c>
      <c r="B4568" s="1">
        <v>8.8764469837157425E-2</v>
      </c>
      <c r="C4568" s="2">
        <v>0.13645249536837345</v>
      </c>
      <c r="D4568" s="1">
        <v>0.13645927375335717</v>
      </c>
      <c r="E4568" s="1">
        <v>32.418513377794334</v>
      </c>
      <c r="G4568" s="1">
        <v>4555</v>
      </c>
    </row>
    <row r="4569" spans="1:7" x14ac:dyDescent="0.3">
      <c r="A4569" s="1">
        <v>4556</v>
      </c>
      <c r="B4569" s="1">
        <v>0.16053414011606235</v>
      </c>
      <c r="C4569" s="2">
        <v>0.13508566951683296</v>
      </c>
      <c r="D4569" s="1">
        <v>0.20261430250768395</v>
      </c>
      <c r="E4569" s="1">
        <v>28.492136548012859</v>
      </c>
      <c r="G4569" s="1">
        <v>4556</v>
      </c>
    </row>
    <row r="4570" spans="1:7" x14ac:dyDescent="0.3">
      <c r="A4570" s="1">
        <v>4557</v>
      </c>
      <c r="B4570" s="1">
        <v>0.27455452474289349</v>
      </c>
      <c r="C4570" s="2">
        <v>0.13914448336713237</v>
      </c>
      <c r="D4570" s="1">
        <v>0.28641581781159686</v>
      </c>
      <c r="E4570" s="1">
        <v>45.827530981168429</v>
      </c>
      <c r="G4570" s="1">
        <v>4557</v>
      </c>
    </row>
    <row r="4571" spans="1:7" x14ac:dyDescent="0.3">
      <c r="A4571" s="1">
        <v>4558</v>
      </c>
      <c r="B4571" s="1">
        <v>5.1346478515321758E-2</v>
      </c>
      <c r="C4571" s="2">
        <v>0.13727899916316055</v>
      </c>
      <c r="D4571" s="1">
        <v>5.3087187028216548E-2</v>
      </c>
      <c r="E4571" s="1">
        <v>24.25546265247047</v>
      </c>
      <c r="G4571" s="1">
        <v>4558</v>
      </c>
    </row>
    <row r="4572" spans="1:7" x14ac:dyDescent="0.3">
      <c r="A4572" s="1">
        <v>4559</v>
      </c>
      <c r="B4572" s="1">
        <v>0.40650126400097292</v>
      </c>
      <c r="C4572" s="2">
        <v>0.13746549024142629</v>
      </c>
      <c r="D4572" s="1">
        <v>0.24419534276825003</v>
      </c>
      <c r="E4572" s="1">
        <v>38.854106711927457</v>
      </c>
      <c r="G4572" s="1">
        <v>4559</v>
      </c>
    </row>
    <row r="4573" spans="1:7" x14ac:dyDescent="0.3">
      <c r="A4573" s="1">
        <v>4560</v>
      </c>
      <c r="B4573" s="1">
        <v>0.4319366367102544</v>
      </c>
      <c r="C4573" s="2">
        <v>0.13727008526478554</v>
      </c>
      <c r="D4573" s="1">
        <v>0.44113340393115352</v>
      </c>
      <c r="E4573" s="1">
        <v>74.835371406042356</v>
      </c>
      <c r="G4573" s="1">
        <v>4560</v>
      </c>
    </row>
    <row r="4574" spans="1:7" x14ac:dyDescent="0.3">
      <c r="A4574" s="1">
        <v>4561</v>
      </c>
      <c r="B4574" s="1">
        <v>0.34692780587563221</v>
      </c>
      <c r="C4574" s="2">
        <v>0.13845360075614918</v>
      </c>
      <c r="D4574" s="1">
        <v>0.48281021934380564</v>
      </c>
      <c r="E4574" s="1">
        <v>82.469583504305447</v>
      </c>
      <c r="G4574" s="1">
        <v>4561</v>
      </c>
    </row>
    <row r="4575" spans="1:7" x14ac:dyDescent="0.3">
      <c r="A4575" s="1">
        <v>4562</v>
      </c>
      <c r="B4575" s="1">
        <v>0.18692598621356177</v>
      </c>
      <c r="C4575" s="2">
        <v>0.13807913159199359</v>
      </c>
      <c r="D4575" s="1">
        <v>0.24929412132848813</v>
      </c>
      <c r="E4575" s="1">
        <v>32.558863737472961</v>
      </c>
      <c r="G4575" s="1">
        <v>4562</v>
      </c>
    </row>
    <row r="4576" spans="1:7" x14ac:dyDescent="0.3">
      <c r="A4576" s="1">
        <v>4563</v>
      </c>
      <c r="B4576" s="1">
        <v>0.1038664102708499</v>
      </c>
      <c r="C4576" s="2">
        <v>0.14047623087213654</v>
      </c>
      <c r="D4576" s="1">
        <v>0.16358793213272338</v>
      </c>
      <c r="E4576" s="1">
        <v>25.529282193095248</v>
      </c>
      <c r="G4576" s="1">
        <v>4563</v>
      </c>
    </row>
    <row r="4577" spans="1:7" x14ac:dyDescent="0.3">
      <c r="A4577" s="1">
        <v>4564</v>
      </c>
      <c r="B4577" s="1">
        <v>0.25849517388071153</v>
      </c>
      <c r="C4577" s="2">
        <v>0.13513414755124442</v>
      </c>
      <c r="D4577" s="1">
        <v>0.30585885180394529</v>
      </c>
      <c r="E4577" s="1">
        <v>48.320212369875605</v>
      </c>
      <c r="G4577" s="1">
        <v>4564</v>
      </c>
    </row>
    <row r="4578" spans="1:7" x14ac:dyDescent="0.3">
      <c r="A4578" s="1">
        <v>4565</v>
      </c>
      <c r="B4578" s="1">
        <v>0.50315985599787771</v>
      </c>
      <c r="C4578" s="2">
        <v>0.13481264443308252</v>
      </c>
      <c r="D4578" s="1">
        <v>0.49865348669709375</v>
      </c>
      <c r="E4578" s="1">
        <v>82.53829651072131</v>
      </c>
      <c r="G4578" s="1">
        <v>4565</v>
      </c>
    </row>
    <row r="4579" spans="1:7" x14ac:dyDescent="0.3">
      <c r="A4579" s="1">
        <v>4566</v>
      </c>
      <c r="B4579" s="1">
        <v>5.4696741041913528E-2</v>
      </c>
      <c r="C4579" s="2">
        <v>0.13832463495721511</v>
      </c>
      <c r="D4579" s="1">
        <v>5.5195791038039205E-2</v>
      </c>
      <c r="E4579" s="1">
        <v>-6.6705555434953823</v>
      </c>
      <c r="G4579" s="1">
        <v>4566</v>
      </c>
    </row>
    <row r="4580" spans="1:7" x14ac:dyDescent="0.3">
      <c r="A4580" s="1">
        <v>4567</v>
      </c>
      <c r="B4580" s="1">
        <v>0.11666283553218791</v>
      </c>
      <c r="C4580" s="2">
        <v>0.14328529551579924</v>
      </c>
      <c r="D4580" s="1">
        <v>0.15369999604842002</v>
      </c>
      <c r="E4580" s="1">
        <v>32.082057753288765</v>
      </c>
      <c r="G4580" s="1">
        <v>4567</v>
      </c>
    </row>
    <row r="4581" spans="1:7" x14ac:dyDescent="0.3">
      <c r="A4581" s="1">
        <v>4568</v>
      </c>
      <c r="B4581" s="1">
        <v>0.26141375478523859</v>
      </c>
      <c r="C4581" s="2">
        <v>0.14427181889827037</v>
      </c>
      <c r="D4581" s="1">
        <v>0.32125231338679827</v>
      </c>
      <c r="E4581" s="1">
        <v>54.213527834304777</v>
      </c>
      <c r="G4581" s="1">
        <v>4568</v>
      </c>
    </row>
    <row r="4582" spans="1:7" x14ac:dyDescent="0.3">
      <c r="A4582" s="1">
        <v>4569</v>
      </c>
      <c r="B4582" s="1">
        <v>0.12739978785900682</v>
      </c>
      <c r="C4582" s="2">
        <v>0.14433750437974935</v>
      </c>
      <c r="D4582" s="1">
        <v>0.10651026319287936</v>
      </c>
      <c r="E4582" s="1">
        <v>36.466536573793732</v>
      </c>
      <c r="G4582" s="1">
        <v>4569</v>
      </c>
    </row>
    <row r="4583" spans="1:7" x14ac:dyDescent="0.3">
      <c r="A4583" s="1">
        <v>4570</v>
      </c>
      <c r="B4583" s="1">
        <v>3.1430557178770135E-2</v>
      </c>
      <c r="C4583" s="2">
        <v>0.14462096610350778</v>
      </c>
      <c r="D4583" s="1">
        <v>2.364069487851516E-2</v>
      </c>
      <c r="E4583" s="1">
        <v>8.6075747978886508</v>
      </c>
      <c r="G4583" s="1">
        <v>4570</v>
      </c>
    </row>
    <row r="4584" spans="1:7" x14ac:dyDescent="0.3">
      <c r="A4584" s="1">
        <v>4571</v>
      </c>
      <c r="B4584" s="1">
        <v>0.17787426459478509</v>
      </c>
      <c r="C4584" s="2">
        <v>0.14393083569583451</v>
      </c>
      <c r="D4584" s="1">
        <v>0.17076939161952115</v>
      </c>
      <c r="E4584" s="1">
        <v>21.277330366995528</v>
      </c>
      <c r="G4584" s="1">
        <v>4571</v>
      </c>
    </row>
    <row r="4585" spans="1:7" x14ac:dyDescent="0.3">
      <c r="A4585" s="1">
        <v>4572</v>
      </c>
      <c r="B4585" s="1">
        <v>0.10273806397382139</v>
      </c>
      <c r="C4585" s="2">
        <v>0.14576275790927279</v>
      </c>
      <c r="D4585" s="1">
        <v>9.6352475698173318E-2</v>
      </c>
      <c r="E4585" s="1">
        <v>29.355182100376798</v>
      </c>
      <c r="G4585" s="1">
        <v>4572</v>
      </c>
    </row>
    <row r="4586" spans="1:7" x14ac:dyDescent="0.3">
      <c r="A4586" s="1">
        <v>4573</v>
      </c>
      <c r="B4586" s="1">
        <v>0.14327950820131904</v>
      </c>
      <c r="C4586" s="2">
        <v>0.1385792833713157</v>
      </c>
      <c r="D4586" s="1">
        <v>0.17057600249694232</v>
      </c>
      <c r="E4586" s="1">
        <v>32.269266481030897</v>
      </c>
      <c r="G4586" s="1">
        <v>4573</v>
      </c>
    </row>
    <row r="4587" spans="1:7" x14ac:dyDescent="0.3">
      <c r="A4587" s="1">
        <v>4574</v>
      </c>
      <c r="B4587" s="1">
        <v>3.6039356983494544E-2</v>
      </c>
      <c r="C4587" s="2">
        <v>0.12830735559439083</v>
      </c>
      <c r="D4587" s="1">
        <v>4.3789038880097234E-2</v>
      </c>
      <c r="E4587" s="1">
        <v>5.3415132782919095</v>
      </c>
      <c r="G4587" s="1">
        <v>4574</v>
      </c>
    </row>
    <row r="4588" spans="1:7" x14ac:dyDescent="0.3">
      <c r="A4588" s="1">
        <v>4575</v>
      </c>
      <c r="B4588" s="1">
        <v>0.34530966699961702</v>
      </c>
      <c r="C4588" s="2">
        <v>0.12899185274400474</v>
      </c>
      <c r="D4588" s="1">
        <v>0.44859435188722002</v>
      </c>
      <c r="E4588" s="1">
        <v>67.578696816616997</v>
      </c>
      <c r="G4588" s="1">
        <v>4575</v>
      </c>
    </row>
    <row r="4589" spans="1:7" x14ac:dyDescent="0.3">
      <c r="A4589" s="1">
        <v>4576</v>
      </c>
      <c r="B4589" s="1">
        <v>8.7124059307903068E-2</v>
      </c>
      <c r="C4589" s="2">
        <v>0.12680132417876039</v>
      </c>
      <c r="D4589" s="1">
        <v>5.9501526075409705E-2</v>
      </c>
      <c r="E4589" s="1">
        <v>-2.7988281935309445</v>
      </c>
      <c r="G4589" s="1">
        <v>4576</v>
      </c>
    </row>
    <row r="4590" spans="1:7" x14ac:dyDescent="0.3">
      <c r="A4590" s="1">
        <v>4577</v>
      </c>
      <c r="B4590" s="1">
        <v>0.28784974547888909</v>
      </c>
      <c r="C4590" s="2">
        <v>0.12235041994211078</v>
      </c>
      <c r="D4590" s="1">
        <v>0.16637439888262132</v>
      </c>
      <c r="E4590" s="1">
        <v>41.762952731985159</v>
      </c>
      <c r="G4590" s="1">
        <v>4577</v>
      </c>
    </row>
    <row r="4591" spans="1:7" x14ac:dyDescent="0.3">
      <c r="A4591" s="1">
        <v>4578</v>
      </c>
      <c r="B4591" s="1">
        <v>0.4748975688875709</v>
      </c>
      <c r="C4591" s="2">
        <v>0.13725949443770299</v>
      </c>
      <c r="D4591" s="1">
        <v>0.35250862319481469</v>
      </c>
      <c r="E4591" s="1">
        <v>46.118438466182795</v>
      </c>
      <c r="G4591" s="1">
        <v>4578</v>
      </c>
    </row>
    <row r="4592" spans="1:7" x14ac:dyDescent="0.3">
      <c r="A4592" s="1">
        <v>4579</v>
      </c>
      <c r="B4592" s="1">
        <v>5.7833427784121642E-2</v>
      </c>
      <c r="C4592" s="2">
        <v>0.13691955730287061</v>
      </c>
      <c r="D4592" s="1">
        <v>5.117300201410261E-2</v>
      </c>
      <c r="E4592" s="1">
        <v>18.861820046924826</v>
      </c>
      <c r="G4592" s="1">
        <v>4579</v>
      </c>
    </row>
    <row r="4593" spans="1:7" x14ac:dyDescent="0.3">
      <c r="A4593" s="1">
        <v>4580</v>
      </c>
      <c r="B4593" s="1">
        <v>0.35212081878363677</v>
      </c>
      <c r="C4593" s="2">
        <v>0.12855807988891216</v>
      </c>
      <c r="D4593" s="1">
        <v>0.49194059407666568</v>
      </c>
      <c r="E4593" s="1">
        <v>62.182221220875576</v>
      </c>
      <c r="G4593" s="1">
        <v>4580</v>
      </c>
    </row>
    <row r="4594" spans="1:7" x14ac:dyDescent="0.3">
      <c r="A4594" s="1">
        <v>4581</v>
      </c>
      <c r="B4594" s="1">
        <v>0.13671169869718722</v>
      </c>
      <c r="C4594" s="2">
        <v>0.12850845904765062</v>
      </c>
      <c r="D4594" s="1">
        <v>0.12834831026839863</v>
      </c>
      <c r="E4594" s="1">
        <v>14.190952638977183</v>
      </c>
      <c r="G4594" s="1">
        <v>4581</v>
      </c>
    </row>
    <row r="4595" spans="1:7" x14ac:dyDescent="0.3">
      <c r="A4595" s="1">
        <v>4582</v>
      </c>
      <c r="B4595" s="1">
        <v>0.14058046123222789</v>
      </c>
      <c r="C4595" s="2">
        <v>0.12867990023596995</v>
      </c>
      <c r="D4595" s="1">
        <v>0.11308513970189037</v>
      </c>
      <c r="E4595" s="1">
        <v>12.757947039199191</v>
      </c>
      <c r="G4595" s="1">
        <v>4582</v>
      </c>
    </row>
    <row r="4596" spans="1:7" x14ac:dyDescent="0.3">
      <c r="A4596" s="1">
        <v>4583</v>
      </c>
      <c r="B4596" s="1">
        <v>0.38063715212657506</v>
      </c>
      <c r="C4596" s="2">
        <v>0.12653830775491931</v>
      </c>
      <c r="D4596" s="1">
        <v>0.36738586358141612</v>
      </c>
      <c r="E4596" s="1">
        <v>50.765642671051211</v>
      </c>
      <c r="G4596" s="1">
        <v>4583</v>
      </c>
    </row>
    <row r="4597" spans="1:7" x14ac:dyDescent="0.3">
      <c r="A4597" s="1">
        <v>4584</v>
      </c>
      <c r="B4597" s="1">
        <v>0.27896281209699608</v>
      </c>
      <c r="C4597" s="2">
        <v>0.13409129967219038</v>
      </c>
      <c r="D4597" s="1">
        <v>0.29101864921372661</v>
      </c>
      <c r="E4597" s="1">
        <v>33.661833754903284</v>
      </c>
      <c r="G4597" s="1">
        <v>4584</v>
      </c>
    </row>
    <row r="4598" spans="1:7" x14ac:dyDescent="0.3">
      <c r="A4598" s="1">
        <v>4585</v>
      </c>
      <c r="B4598" s="1">
        <v>0.54528800313187265</v>
      </c>
      <c r="C4598" s="2">
        <v>0.13630758415727739</v>
      </c>
      <c r="D4598" s="1">
        <v>0.35131869584845965</v>
      </c>
      <c r="E4598" s="1">
        <v>80.347984709494554</v>
      </c>
      <c r="G4598" s="1">
        <v>4585</v>
      </c>
    </row>
    <row r="4599" spans="1:7" x14ac:dyDescent="0.3">
      <c r="A4599" s="1">
        <v>4586</v>
      </c>
      <c r="B4599" s="1">
        <v>0.3901197583890208</v>
      </c>
      <c r="C4599" s="2">
        <v>0.14681195747399498</v>
      </c>
      <c r="D4599" s="1">
        <v>0.22414071086295206</v>
      </c>
      <c r="E4599" s="1">
        <v>35.040816667484265</v>
      </c>
      <c r="G4599" s="1">
        <v>4586</v>
      </c>
    </row>
    <row r="4600" spans="1:7" x14ac:dyDescent="0.3">
      <c r="A4600" s="1">
        <v>4587</v>
      </c>
      <c r="B4600" s="1">
        <v>0.100082925300469</v>
      </c>
      <c r="C4600" s="2">
        <v>0.16096652208741191</v>
      </c>
      <c r="D4600" s="1">
        <v>9.3557227824038733E-2</v>
      </c>
      <c r="E4600" s="1">
        <v>12.140092222807652</v>
      </c>
      <c r="G4600" s="1">
        <v>4587</v>
      </c>
    </row>
    <row r="4601" spans="1:7" x14ac:dyDescent="0.3">
      <c r="A4601" s="1">
        <v>4588</v>
      </c>
      <c r="B4601" s="1">
        <v>0.13275203868584931</v>
      </c>
      <c r="C4601" s="2">
        <v>0.16275407623289534</v>
      </c>
      <c r="D4601" s="1">
        <v>9.1642440154980728E-2</v>
      </c>
      <c r="E4601" s="1">
        <v>3.0032431599769094</v>
      </c>
      <c r="G4601" s="1">
        <v>4588</v>
      </c>
    </row>
    <row r="4602" spans="1:7" x14ac:dyDescent="0.3">
      <c r="A4602" s="1">
        <v>4589</v>
      </c>
      <c r="B4602" s="1">
        <v>0.11994300444213443</v>
      </c>
      <c r="C4602" s="2">
        <v>0.16338127061198451</v>
      </c>
      <c r="D4602" s="1">
        <v>0.10531780392507532</v>
      </c>
      <c r="E4602" s="1">
        <v>-0.60213961734945087</v>
      </c>
      <c r="G4602" s="1">
        <v>4589</v>
      </c>
    </row>
    <row r="4603" spans="1:7" x14ac:dyDescent="0.3">
      <c r="A4603" s="1">
        <v>4590</v>
      </c>
      <c r="B4603" s="1">
        <v>0.41947466054372534</v>
      </c>
      <c r="C4603" s="2">
        <v>0.16282813450748171</v>
      </c>
      <c r="D4603" s="1">
        <v>0.40482763729478066</v>
      </c>
      <c r="E4603" s="1">
        <v>75.439554730487572</v>
      </c>
      <c r="G4603" s="1">
        <v>4590</v>
      </c>
    </row>
    <row r="4604" spans="1:7" x14ac:dyDescent="0.3">
      <c r="A4604" s="1">
        <v>4591</v>
      </c>
      <c r="B4604" s="1">
        <v>0.45111570948627733</v>
      </c>
      <c r="C4604" s="2">
        <v>0.16507779003185649</v>
      </c>
      <c r="D4604" s="1">
        <v>0.49809998550569373</v>
      </c>
      <c r="E4604" s="1">
        <v>89.53490210736436</v>
      </c>
      <c r="G4604" s="1">
        <v>4591</v>
      </c>
    </row>
    <row r="4605" spans="1:7" x14ac:dyDescent="0.3">
      <c r="A4605" s="1">
        <v>4592</v>
      </c>
      <c r="B4605" s="1">
        <v>0.3900116159328319</v>
      </c>
      <c r="C4605" s="2">
        <v>0.16402892723075449</v>
      </c>
      <c r="D4605" s="1">
        <v>0.27603839195206137</v>
      </c>
      <c r="E4605" s="1">
        <v>43.059809024609265</v>
      </c>
      <c r="G4605" s="1">
        <v>4592</v>
      </c>
    </row>
    <row r="4606" spans="1:7" x14ac:dyDescent="0.3">
      <c r="A4606" s="1">
        <v>4593</v>
      </c>
      <c r="B4606" s="1">
        <v>0.15326623124813399</v>
      </c>
      <c r="C4606" s="2">
        <v>0.16367640272381864</v>
      </c>
      <c r="D4606" s="1">
        <v>0.13205478485180439</v>
      </c>
      <c r="E4606" s="1">
        <v>20.614159465106585</v>
      </c>
      <c r="G4606" s="1">
        <v>4593</v>
      </c>
    </row>
    <row r="4607" spans="1:7" x14ac:dyDescent="0.3">
      <c r="A4607" s="1">
        <v>4594</v>
      </c>
      <c r="B4607" s="1">
        <v>0.23908568509205025</v>
      </c>
      <c r="C4607" s="2">
        <v>0.16487742411254164</v>
      </c>
      <c r="D4607" s="1">
        <v>0.20152728763673106</v>
      </c>
      <c r="E4607" s="1">
        <v>28.396137623136752</v>
      </c>
      <c r="G4607" s="1">
        <v>4594</v>
      </c>
    </row>
    <row r="4608" spans="1:7" x14ac:dyDescent="0.3">
      <c r="A4608" s="1">
        <v>4595</v>
      </c>
      <c r="B4608" s="1">
        <v>0.33152562111718198</v>
      </c>
      <c r="C4608" s="2">
        <v>0.16391270831206747</v>
      </c>
      <c r="D4608" s="1">
        <v>0.39242472775890602</v>
      </c>
      <c r="E4608" s="1">
        <v>60.922731364270177</v>
      </c>
      <c r="G4608" s="1">
        <v>4595</v>
      </c>
    </row>
    <row r="4609" spans="1:7" x14ac:dyDescent="0.3">
      <c r="A4609" s="1">
        <v>4596</v>
      </c>
      <c r="B4609" s="1">
        <v>1.2628664102988397E-2</v>
      </c>
      <c r="C4609" s="2">
        <v>0.15923261089790719</v>
      </c>
      <c r="D4609" s="1">
        <v>3.9705639883305797E-2</v>
      </c>
      <c r="E4609" s="1">
        <v>10.886041679762926</v>
      </c>
      <c r="G4609" s="1">
        <v>4596</v>
      </c>
    </row>
    <row r="4610" spans="1:7" x14ac:dyDescent="0.3">
      <c r="A4610" s="1">
        <v>4597</v>
      </c>
      <c r="B4610" s="1">
        <v>0.12187058546004556</v>
      </c>
      <c r="C4610" s="2">
        <v>0.15869468531359771</v>
      </c>
      <c r="D4610" s="1">
        <v>0.15506917457725106</v>
      </c>
      <c r="E4610" s="1">
        <v>22.834110430749455</v>
      </c>
      <c r="G4610" s="1">
        <v>4597</v>
      </c>
    </row>
    <row r="4611" spans="1:7" x14ac:dyDescent="0.3">
      <c r="A4611" s="1">
        <v>4598</v>
      </c>
      <c r="B4611" s="1">
        <v>6.5974026199501115E-2</v>
      </c>
      <c r="C4611" s="2">
        <v>0.16113860975712024</v>
      </c>
      <c r="D4611" s="1">
        <v>0.10637469611916066</v>
      </c>
      <c r="E4611" s="1">
        <v>3.7611723813313347</v>
      </c>
      <c r="G4611" s="1">
        <v>4598</v>
      </c>
    </row>
    <row r="4612" spans="1:7" x14ac:dyDescent="0.3">
      <c r="A4612" s="1">
        <v>4599</v>
      </c>
      <c r="B4612" s="1">
        <v>0.41947147790719169</v>
      </c>
      <c r="C4612" s="2">
        <v>0.16087039216572846</v>
      </c>
      <c r="D4612" s="1">
        <v>0.35866987903381498</v>
      </c>
      <c r="E4612" s="1">
        <v>68.820534446392131</v>
      </c>
      <c r="G4612" s="1">
        <v>4599</v>
      </c>
    </row>
    <row r="4613" spans="1:7" x14ac:dyDescent="0.3">
      <c r="A4613" s="1">
        <v>4600</v>
      </c>
      <c r="B4613" s="1">
        <v>0.34626336398541763</v>
      </c>
      <c r="C4613" s="2">
        <v>0.16065175410667967</v>
      </c>
      <c r="D4613" s="1">
        <v>0.2150174483026337</v>
      </c>
      <c r="E4613" s="1">
        <v>20.578011057534873</v>
      </c>
      <c r="G4613" s="1">
        <v>4600</v>
      </c>
    </row>
    <row r="4614" spans="1:7" x14ac:dyDescent="0.3">
      <c r="A4614" s="1">
        <v>4601</v>
      </c>
      <c r="B4614" s="1">
        <v>0.39945176051036874</v>
      </c>
      <c r="C4614" s="2">
        <v>0.16171987316950334</v>
      </c>
      <c r="D4614" s="1">
        <v>0.15937302061604924</v>
      </c>
      <c r="E4614" s="1">
        <v>34.49742320204674</v>
      </c>
      <c r="G4614" s="1">
        <v>4601</v>
      </c>
    </row>
    <row r="4615" spans="1:7" x14ac:dyDescent="0.3">
      <c r="A4615" s="1">
        <v>4602</v>
      </c>
      <c r="B4615" s="1">
        <v>0.16948556475272133</v>
      </c>
      <c r="C4615" s="2">
        <v>0.1863827446162154</v>
      </c>
      <c r="D4615" s="1">
        <v>0.11010143625890931</v>
      </c>
      <c r="E4615" s="1">
        <v>23.074121915919179</v>
      </c>
      <c r="G4615" s="1">
        <v>4602</v>
      </c>
    </row>
    <row r="4616" spans="1:7" x14ac:dyDescent="0.3">
      <c r="A4616" s="1">
        <v>4603</v>
      </c>
      <c r="B4616" s="1">
        <v>0.17431287085638195</v>
      </c>
      <c r="C4616" s="2">
        <v>0.18507901233012478</v>
      </c>
      <c r="D4616" s="1">
        <v>0.10662155692367663</v>
      </c>
      <c r="E4616" s="1">
        <v>40.710857020218597</v>
      </c>
      <c r="G4616" s="1">
        <v>4603</v>
      </c>
    </row>
    <row r="4617" spans="1:7" x14ac:dyDescent="0.3">
      <c r="A4617" s="1">
        <v>4604</v>
      </c>
      <c r="B4617" s="1">
        <v>0.55911513623263809</v>
      </c>
      <c r="C4617" s="2">
        <v>0.18453608912944999</v>
      </c>
      <c r="D4617" s="1">
        <v>0.49197878166885872</v>
      </c>
      <c r="E4617" s="1">
        <v>86.693457794619903</v>
      </c>
      <c r="G4617" s="1">
        <v>4604</v>
      </c>
    </row>
    <row r="4618" spans="1:7" x14ac:dyDescent="0.3">
      <c r="A4618" s="1">
        <v>4605</v>
      </c>
      <c r="B4618" s="1">
        <v>0.20784301999456478</v>
      </c>
      <c r="C4618" s="2">
        <v>0.18847575539154438</v>
      </c>
      <c r="D4618" s="1">
        <v>0.1902344304832379</v>
      </c>
      <c r="E4618" s="1">
        <v>31.144934076499098</v>
      </c>
      <c r="G4618" s="1">
        <v>4605</v>
      </c>
    </row>
    <row r="4619" spans="1:7" x14ac:dyDescent="0.3">
      <c r="A4619" s="1">
        <v>4606</v>
      </c>
      <c r="B4619" s="1">
        <v>5.4874526682017789E-2</v>
      </c>
      <c r="C4619" s="2">
        <v>0.18774858037014847</v>
      </c>
      <c r="D4619" s="1">
        <v>2.6455833107636679E-2</v>
      </c>
      <c r="E4619" s="1">
        <v>21.3180796190926</v>
      </c>
      <c r="G4619" s="1">
        <v>4606</v>
      </c>
    </row>
    <row r="4620" spans="1:7" x14ac:dyDescent="0.3">
      <c r="A4620" s="1">
        <v>4607</v>
      </c>
      <c r="B4620" s="1">
        <v>0.3107021275884404</v>
      </c>
      <c r="C4620" s="2">
        <v>0.1745563893852751</v>
      </c>
      <c r="D4620" s="1">
        <v>0.20656362805629247</v>
      </c>
      <c r="E4620" s="1">
        <v>24.484083052311867</v>
      </c>
      <c r="G4620" s="1">
        <v>4607</v>
      </c>
    </row>
    <row r="4621" spans="1:7" x14ac:dyDescent="0.3">
      <c r="A4621" s="1">
        <v>4608</v>
      </c>
      <c r="B4621" s="1">
        <v>0.4316947008015995</v>
      </c>
      <c r="C4621" s="2">
        <v>0.17396147477476254</v>
      </c>
      <c r="D4621" s="1">
        <v>0.33756894602660409</v>
      </c>
      <c r="E4621" s="1">
        <v>47.237068339547328</v>
      </c>
      <c r="G4621" s="1">
        <v>4608</v>
      </c>
    </row>
    <row r="4622" spans="1:7" x14ac:dyDescent="0.3">
      <c r="A4622" s="1">
        <v>4609</v>
      </c>
      <c r="B4622" s="1">
        <v>0.21151759909744264</v>
      </c>
      <c r="C4622" s="2">
        <v>0.17773186051002723</v>
      </c>
      <c r="D4622" s="1">
        <v>0.15047054189466183</v>
      </c>
      <c r="E4622" s="1">
        <v>18.185201466238698</v>
      </c>
      <c r="G4622" s="1">
        <v>4609</v>
      </c>
    </row>
    <row r="4623" spans="1:7" x14ac:dyDescent="0.3">
      <c r="A4623" s="1">
        <v>4610</v>
      </c>
      <c r="B4623" s="1">
        <v>0.32945519533187995</v>
      </c>
      <c r="C4623" s="2">
        <v>0.17821541391945844</v>
      </c>
      <c r="D4623" s="1">
        <v>0.22778396903858497</v>
      </c>
      <c r="E4623" s="1">
        <v>41.946250964918221</v>
      </c>
      <c r="G4623" s="1">
        <v>4610</v>
      </c>
    </row>
    <row r="4624" spans="1:7" x14ac:dyDescent="0.3">
      <c r="A4624" s="1">
        <v>4611</v>
      </c>
      <c r="B4624" s="1">
        <v>0.22277269597339192</v>
      </c>
      <c r="C4624" s="2">
        <v>0.17847505841429043</v>
      </c>
      <c r="D4624" s="1">
        <v>0.1778537928157097</v>
      </c>
      <c r="E4624" s="1">
        <v>32.861969102320202</v>
      </c>
      <c r="G4624" s="1">
        <v>4611</v>
      </c>
    </row>
    <row r="4625" spans="1:7" x14ac:dyDescent="0.3">
      <c r="A4625" s="1">
        <v>4612</v>
      </c>
      <c r="B4625" s="1">
        <v>0.35540523297535459</v>
      </c>
      <c r="C4625" s="2">
        <v>0.17806353633996649</v>
      </c>
      <c r="D4625" s="1">
        <v>0.4792035528268962</v>
      </c>
      <c r="E4625" s="1">
        <v>57.940746205710212</v>
      </c>
      <c r="G4625" s="1">
        <v>4612</v>
      </c>
    </row>
    <row r="4626" spans="1:7" x14ac:dyDescent="0.3">
      <c r="A4626" s="1">
        <v>4613</v>
      </c>
      <c r="B4626" s="1">
        <v>0.21625636082674732</v>
      </c>
      <c r="C4626" s="2">
        <v>0.17329646246505276</v>
      </c>
      <c r="D4626" s="1">
        <v>0.30096686897499725</v>
      </c>
      <c r="E4626" s="1">
        <v>45.561524577160114</v>
      </c>
      <c r="G4626" s="1">
        <v>4613</v>
      </c>
    </row>
    <row r="4627" spans="1:7" x14ac:dyDescent="0.3">
      <c r="A4627" s="1">
        <v>4614</v>
      </c>
      <c r="B4627" s="1">
        <v>2.1043694493051837E-2</v>
      </c>
      <c r="C4627" s="2">
        <v>0.1719948077040509</v>
      </c>
      <c r="D4627" s="1">
        <v>3.9788304418681975E-2</v>
      </c>
      <c r="E4627" s="1">
        <v>-3.6982223927695124</v>
      </c>
      <c r="G4627" s="1">
        <v>4614</v>
      </c>
    </row>
    <row r="4628" spans="1:7" x14ac:dyDescent="0.3">
      <c r="A4628" s="1">
        <v>4615</v>
      </c>
      <c r="B4628" s="1">
        <v>0.27394458042171921</v>
      </c>
      <c r="C4628" s="2">
        <v>0.16055419266460272</v>
      </c>
      <c r="D4628" s="1">
        <v>0.48917006409102048</v>
      </c>
      <c r="E4628" s="1">
        <v>36.275513571513152</v>
      </c>
      <c r="G4628" s="1">
        <v>4615</v>
      </c>
    </row>
    <row r="4629" spans="1:7" x14ac:dyDescent="0.3">
      <c r="A4629" s="1">
        <v>4616</v>
      </c>
      <c r="B4629" s="1">
        <v>0.13630547694168482</v>
      </c>
      <c r="C4629" s="2">
        <v>0.14410460148324103</v>
      </c>
      <c r="D4629" s="1">
        <v>0.30213786983956431</v>
      </c>
      <c r="E4629" s="1">
        <v>21.600416285945112</v>
      </c>
      <c r="G4629" s="1">
        <v>4616</v>
      </c>
    </row>
    <row r="4630" spans="1:7" x14ac:dyDescent="0.3">
      <c r="A4630" s="1">
        <v>4617</v>
      </c>
      <c r="B4630" s="1">
        <v>0.12601747542921496</v>
      </c>
      <c r="C4630" s="2">
        <v>0.14247912881417507</v>
      </c>
      <c r="D4630" s="1">
        <v>0.33090091538310018</v>
      </c>
      <c r="E4630" s="1">
        <v>40.90891988741685</v>
      </c>
      <c r="G4630" s="1">
        <v>4617</v>
      </c>
    </row>
    <row r="4631" spans="1:7" x14ac:dyDescent="0.3">
      <c r="A4631" s="1">
        <v>4618</v>
      </c>
      <c r="B4631" s="1">
        <v>0.10500851871771745</v>
      </c>
      <c r="C4631" s="2">
        <v>0.14275835196576966</v>
      </c>
      <c r="D4631" s="1">
        <v>0.1530617771861485</v>
      </c>
      <c r="E4631" s="1">
        <v>11.714432979230693</v>
      </c>
      <c r="G4631" s="1">
        <v>4618</v>
      </c>
    </row>
    <row r="4632" spans="1:7" x14ac:dyDescent="0.3">
      <c r="A4632" s="1">
        <v>4619</v>
      </c>
      <c r="B4632" s="1">
        <v>1.2101388178459748E-2</v>
      </c>
      <c r="C4632" s="2">
        <v>0.14395124861894176</v>
      </c>
      <c r="D4632" s="1">
        <v>1.9663728631901481E-2</v>
      </c>
      <c r="E4632" s="1">
        <v>18.157077370961616</v>
      </c>
      <c r="G4632" s="1">
        <v>4619</v>
      </c>
    </row>
    <row r="4633" spans="1:7" x14ac:dyDescent="0.3">
      <c r="A4633" s="1">
        <v>4620</v>
      </c>
      <c r="B4633" s="1">
        <v>2.5009852569528958E-2</v>
      </c>
      <c r="C4633" s="2">
        <v>0.14195752489039329</v>
      </c>
      <c r="D4633" s="1">
        <v>4.6821341820923026E-2</v>
      </c>
      <c r="E4633" s="1">
        <v>13.983649739368609</v>
      </c>
      <c r="G4633" s="1">
        <v>4620</v>
      </c>
    </row>
    <row r="4634" spans="1:7" x14ac:dyDescent="0.3">
      <c r="A4634" s="1">
        <v>4621</v>
      </c>
      <c r="B4634" s="1">
        <v>0.24392462713969884</v>
      </c>
      <c r="C4634" s="2">
        <v>0.13957270525131171</v>
      </c>
      <c r="D4634" s="1">
        <v>0.23236327473064441</v>
      </c>
      <c r="E4634" s="1">
        <v>52.200741111072531</v>
      </c>
      <c r="G4634" s="1">
        <v>4621</v>
      </c>
    </row>
    <row r="4635" spans="1:7" x14ac:dyDescent="0.3">
      <c r="A4635" s="1">
        <v>4622</v>
      </c>
      <c r="B4635" s="1">
        <v>0.33967218374201924</v>
      </c>
      <c r="C4635" s="2">
        <v>0.13976811140880877</v>
      </c>
      <c r="D4635" s="1">
        <v>0.39071248779986645</v>
      </c>
      <c r="E4635" s="1">
        <v>61.810447506339685</v>
      </c>
      <c r="G4635" s="1">
        <v>4622</v>
      </c>
    </row>
    <row r="4636" spans="1:7" x14ac:dyDescent="0.3">
      <c r="A4636" s="1">
        <v>4623</v>
      </c>
      <c r="B4636" s="1">
        <v>0.36389353657181073</v>
      </c>
      <c r="C4636" s="2">
        <v>0.13927487159442881</v>
      </c>
      <c r="D4636" s="1">
        <v>0.3607724870133957</v>
      </c>
      <c r="E4636" s="1">
        <v>55.936559641616142</v>
      </c>
      <c r="G4636" s="1">
        <v>4623</v>
      </c>
    </row>
    <row r="4637" spans="1:7" x14ac:dyDescent="0.3">
      <c r="A4637" s="1">
        <v>4624</v>
      </c>
      <c r="B4637" s="1">
        <v>0.41774548807466477</v>
      </c>
      <c r="C4637" s="2">
        <v>0.13926466758560538</v>
      </c>
      <c r="D4637" s="1">
        <v>0.41620113732399411</v>
      </c>
      <c r="E4637" s="1">
        <v>51.86509130744588</v>
      </c>
      <c r="G4637" s="1">
        <v>4624</v>
      </c>
    </row>
    <row r="4638" spans="1:7" x14ac:dyDescent="0.3">
      <c r="A4638" s="1">
        <v>4625</v>
      </c>
      <c r="B4638" s="1">
        <v>0.10833352862999704</v>
      </c>
      <c r="C4638" s="2">
        <v>0.13830630160469187</v>
      </c>
      <c r="D4638" s="1">
        <v>0.13318151486936014</v>
      </c>
      <c r="E4638" s="1">
        <v>16.566007390885762</v>
      </c>
      <c r="G4638" s="1">
        <v>4625</v>
      </c>
    </row>
    <row r="4639" spans="1:7" x14ac:dyDescent="0.3">
      <c r="A4639" s="1">
        <v>4626</v>
      </c>
      <c r="B4639" s="1">
        <v>0.14043996020196689</v>
      </c>
      <c r="C4639" s="2">
        <v>0.14054427800380087</v>
      </c>
      <c r="D4639" s="1">
        <v>0.11649505387757071</v>
      </c>
      <c r="E4639" s="1">
        <v>19.497267825148157</v>
      </c>
      <c r="G4639" s="1">
        <v>4626</v>
      </c>
    </row>
    <row r="4640" spans="1:7" x14ac:dyDescent="0.3">
      <c r="A4640" s="1">
        <v>4627</v>
      </c>
      <c r="B4640" s="1">
        <v>0.22545422932091899</v>
      </c>
      <c r="C4640" s="2">
        <v>0.1376845398205952</v>
      </c>
      <c r="D4640" s="1">
        <v>0.24046625560216509</v>
      </c>
      <c r="E4640" s="1">
        <v>24.857398885584914</v>
      </c>
      <c r="G4640" s="1">
        <v>4627</v>
      </c>
    </row>
    <row r="4641" spans="1:7" x14ac:dyDescent="0.3">
      <c r="A4641" s="1">
        <v>4628</v>
      </c>
      <c r="B4641" s="1">
        <v>7.3891877306223028E-2</v>
      </c>
      <c r="C4641" s="2">
        <v>0.13847868229961388</v>
      </c>
      <c r="D4641" s="1">
        <v>6.1822125423837186E-2</v>
      </c>
      <c r="E4641" s="1">
        <v>14.80881730742456</v>
      </c>
      <c r="G4641" s="1">
        <v>4628</v>
      </c>
    </row>
    <row r="4642" spans="1:7" x14ac:dyDescent="0.3">
      <c r="A4642" s="1">
        <v>4629</v>
      </c>
      <c r="B4642" s="1">
        <v>0.18831534271812245</v>
      </c>
      <c r="C4642" s="2">
        <v>0.13868979348810087</v>
      </c>
      <c r="D4642" s="1">
        <v>0.22341091583047248</v>
      </c>
      <c r="E4642" s="1">
        <v>34.078157326009602</v>
      </c>
      <c r="G4642" s="1">
        <v>4629</v>
      </c>
    </row>
    <row r="4643" spans="1:7" x14ac:dyDescent="0.3">
      <c r="A4643" s="1">
        <v>4630</v>
      </c>
      <c r="B4643" s="1">
        <v>0.15846390831768647</v>
      </c>
      <c r="C4643" s="2">
        <v>0.13403431273451702</v>
      </c>
      <c r="D4643" s="1">
        <v>0.11717750776184432</v>
      </c>
      <c r="E4643" s="1">
        <v>21.097747773505262</v>
      </c>
      <c r="G4643" s="1">
        <v>4630</v>
      </c>
    </row>
    <row r="4644" spans="1:7" x14ac:dyDescent="0.3">
      <c r="A4644" s="1">
        <v>4631</v>
      </c>
      <c r="B4644" s="1">
        <v>0.16194416101656361</v>
      </c>
      <c r="C4644" s="2">
        <v>9.5161460948290852E-2</v>
      </c>
      <c r="D4644" s="1">
        <v>0.16196387694432063</v>
      </c>
      <c r="E4644" s="1">
        <v>22.632536616065124</v>
      </c>
      <c r="G4644" s="1">
        <v>4631</v>
      </c>
    </row>
    <row r="4645" spans="1:7" x14ac:dyDescent="0.3">
      <c r="A4645" s="1">
        <v>4632</v>
      </c>
      <c r="B4645" s="1">
        <v>0.25754247402024061</v>
      </c>
      <c r="C4645" s="2">
        <v>9.3936670272627684E-2</v>
      </c>
      <c r="D4645" s="1">
        <v>0.25941954549695628</v>
      </c>
      <c r="E4645" s="1">
        <v>38.717142988019539</v>
      </c>
      <c r="G4645" s="1">
        <v>4632</v>
      </c>
    </row>
    <row r="4646" spans="1:7" x14ac:dyDescent="0.3">
      <c r="A4646" s="1">
        <v>4633</v>
      </c>
      <c r="B4646" s="1">
        <v>0.40926842619809711</v>
      </c>
      <c r="C4646" s="2">
        <v>9.6612083389310474E-2</v>
      </c>
      <c r="D4646" s="1">
        <v>0.38872829247128798</v>
      </c>
      <c r="E4646" s="1">
        <v>56.202402937908232</v>
      </c>
      <c r="G4646" s="1">
        <v>4633</v>
      </c>
    </row>
    <row r="4647" spans="1:7" x14ac:dyDescent="0.3">
      <c r="A4647" s="1">
        <v>4634</v>
      </c>
      <c r="B4647" s="1">
        <v>0.22899388879762428</v>
      </c>
      <c r="C4647" s="2">
        <v>9.2807495226633008E-2</v>
      </c>
      <c r="D4647" s="1">
        <v>0.29162978485105767</v>
      </c>
      <c r="E4647" s="1">
        <v>17.060267896068517</v>
      </c>
      <c r="G4647" s="1">
        <v>4634</v>
      </c>
    </row>
    <row r="4648" spans="1:7" x14ac:dyDescent="0.3">
      <c r="A4648" s="1">
        <v>4635</v>
      </c>
      <c r="B4648" s="1">
        <v>0.41412901534137608</v>
      </c>
      <c r="C4648" s="2">
        <v>9.7798926123503674E-2</v>
      </c>
      <c r="D4648" s="1">
        <v>0.36914503920247771</v>
      </c>
      <c r="E4648" s="1">
        <v>65.210457944677728</v>
      </c>
      <c r="G4648" s="1">
        <v>4635</v>
      </c>
    </row>
    <row r="4649" spans="1:7" x14ac:dyDescent="0.3">
      <c r="A4649" s="1">
        <v>4636</v>
      </c>
      <c r="B4649" s="1">
        <v>0.24597508388766895</v>
      </c>
      <c r="C4649" s="2">
        <v>9.6733480313790393E-2</v>
      </c>
      <c r="D4649" s="1">
        <v>0.15397775876817793</v>
      </c>
      <c r="E4649" s="1">
        <v>15.725201922140997</v>
      </c>
      <c r="G4649" s="1">
        <v>4636</v>
      </c>
    </row>
    <row r="4650" spans="1:7" x14ac:dyDescent="0.3">
      <c r="A4650" s="1">
        <v>4637</v>
      </c>
      <c r="B4650" s="1">
        <v>0.16524613814324174</v>
      </c>
      <c r="C4650" s="2">
        <v>9.9881551867830765E-2</v>
      </c>
      <c r="D4650" s="1">
        <v>0.12251113669101371</v>
      </c>
      <c r="E4650" s="1">
        <v>45.360913205070297</v>
      </c>
      <c r="G4650" s="1">
        <v>4637</v>
      </c>
    </row>
    <row r="4651" spans="1:7" x14ac:dyDescent="0.3">
      <c r="A4651" s="1">
        <v>4638</v>
      </c>
      <c r="B4651" s="1">
        <v>0.15751315255262374</v>
      </c>
      <c r="C4651" s="2">
        <v>9.0504108543024514E-2</v>
      </c>
      <c r="D4651" s="1">
        <v>0.28881034787156434</v>
      </c>
      <c r="E4651" s="1">
        <v>33.848740076972696</v>
      </c>
      <c r="G4651" s="1">
        <v>4638</v>
      </c>
    </row>
    <row r="4652" spans="1:7" x14ac:dyDescent="0.3">
      <c r="A4652" s="1">
        <v>4639</v>
      </c>
      <c r="B4652" s="1">
        <v>0.35790626558695143</v>
      </c>
      <c r="C4652" s="2">
        <v>9.0668043139036356E-2</v>
      </c>
      <c r="D4652" s="1">
        <v>0.32103594173120337</v>
      </c>
      <c r="E4652" s="1">
        <v>39.837096297579144</v>
      </c>
      <c r="G4652" s="1">
        <v>4639</v>
      </c>
    </row>
    <row r="4653" spans="1:7" x14ac:dyDescent="0.3">
      <c r="A4653" s="1">
        <v>4640</v>
      </c>
      <c r="B4653" s="1">
        <v>9.8605553911430693E-2</v>
      </c>
      <c r="C4653" s="2">
        <v>8.8335727082446525E-2</v>
      </c>
      <c r="D4653" s="1">
        <v>5.5135604568499259E-2</v>
      </c>
      <c r="E4653" s="1">
        <v>22.754924767769413</v>
      </c>
      <c r="G4653" s="1">
        <v>4640</v>
      </c>
    </row>
    <row r="4654" spans="1:7" x14ac:dyDescent="0.3">
      <c r="A4654" s="1">
        <v>4641</v>
      </c>
      <c r="B4654" s="1">
        <v>0.42163425888537154</v>
      </c>
      <c r="C4654" s="2">
        <v>8.9745107153073392E-2</v>
      </c>
      <c r="D4654" s="1">
        <v>0.19522568101742105</v>
      </c>
      <c r="E4654" s="1">
        <v>60.005034917749441</v>
      </c>
      <c r="G4654" s="1">
        <v>4641</v>
      </c>
    </row>
    <row r="4655" spans="1:7" x14ac:dyDescent="0.3">
      <c r="A4655" s="1">
        <v>4642</v>
      </c>
      <c r="B4655" s="1">
        <v>6.5622971988541931E-2</v>
      </c>
      <c r="C4655" s="2">
        <v>0.15092681178310921</v>
      </c>
      <c r="D4655" s="1">
        <v>5.344594199775423E-2</v>
      </c>
      <c r="E4655" s="1">
        <v>1.6793562316297361</v>
      </c>
      <c r="G4655" s="1">
        <v>4642</v>
      </c>
    </row>
    <row r="4656" spans="1:7" x14ac:dyDescent="0.3">
      <c r="A4656" s="1">
        <v>4643</v>
      </c>
      <c r="B4656" s="1">
        <v>0.18208009326637184</v>
      </c>
      <c r="C4656" s="2">
        <v>0.15458648067443198</v>
      </c>
      <c r="D4656" s="1">
        <v>0.18876453657558318</v>
      </c>
      <c r="E4656" s="1">
        <v>55.542928819103388</v>
      </c>
      <c r="G4656" s="1">
        <v>4643</v>
      </c>
    </row>
    <row r="4657" spans="1:7" x14ac:dyDescent="0.3">
      <c r="A4657" s="1">
        <v>4644</v>
      </c>
      <c r="B4657" s="1">
        <v>2.9091274209016547E-2</v>
      </c>
      <c r="C4657" s="2">
        <v>0.1574727612630154</v>
      </c>
      <c r="D4657" s="1">
        <v>3.5538081600692141E-2</v>
      </c>
      <c r="E4657" s="1">
        <v>3.4751333215599089</v>
      </c>
      <c r="G4657" s="1">
        <v>4644</v>
      </c>
    </row>
    <row r="4658" spans="1:7" x14ac:dyDescent="0.3">
      <c r="A4658" s="1">
        <v>4645</v>
      </c>
      <c r="B4658" s="1">
        <v>0.18070468245376209</v>
      </c>
      <c r="C4658" s="2">
        <v>0.15820341294726181</v>
      </c>
      <c r="D4658" s="1">
        <v>0.21905013952049363</v>
      </c>
      <c r="E4658" s="1">
        <v>25.073609817427567</v>
      </c>
      <c r="G4658" s="1">
        <v>4645</v>
      </c>
    </row>
    <row r="4659" spans="1:7" x14ac:dyDescent="0.3">
      <c r="A4659" s="1">
        <v>4646</v>
      </c>
      <c r="B4659" s="1">
        <v>0.3968837037618016</v>
      </c>
      <c r="C4659" s="2">
        <v>0.15805215238413228</v>
      </c>
      <c r="D4659" s="1">
        <v>0.42586767222965788</v>
      </c>
      <c r="E4659" s="1">
        <v>77.489065829310363</v>
      </c>
      <c r="G4659" s="1">
        <v>4646</v>
      </c>
    </row>
    <row r="4660" spans="1:7" x14ac:dyDescent="0.3">
      <c r="A4660" s="1">
        <v>4647</v>
      </c>
      <c r="B4660" s="1">
        <v>0.36374584400701293</v>
      </c>
      <c r="C4660" s="2">
        <v>0.1604814175197902</v>
      </c>
      <c r="D4660" s="1">
        <v>0.34588015275443296</v>
      </c>
      <c r="E4660" s="1">
        <v>56.493503488073138</v>
      </c>
      <c r="G4660" s="1">
        <v>4647</v>
      </c>
    </row>
    <row r="4661" spans="1:7" x14ac:dyDescent="0.3">
      <c r="A4661" s="1">
        <v>4648</v>
      </c>
      <c r="B4661" s="1">
        <v>0.43042031551001309</v>
      </c>
      <c r="C4661" s="2">
        <v>0.1589333313300749</v>
      </c>
      <c r="D4661" s="1">
        <v>0.47471612482299574</v>
      </c>
      <c r="E4661" s="1">
        <v>69.982593418751463</v>
      </c>
      <c r="G4661" s="1">
        <v>4648</v>
      </c>
    </row>
    <row r="4662" spans="1:7" x14ac:dyDescent="0.3">
      <c r="A4662" s="1">
        <v>4649</v>
      </c>
      <c r="B4662" s="1">
        <v>0.15509374086215469</v>
      </c>
      <c r="C4662" s="2">
        <v>0.15896241830556262</v>
      </c>
      <c r="D4662" s="1">
        <v>0.12229811329542846</v>
      </c>
      <c r="E4662" s="1">
        <v>36.547529580197576</v>
      </c>
      <c r="G4662" s="1">
        <v>4649</v>
      </c>
    </row>
    <row r="4663" spans="1:7" x14ac:dyDescent="0.3">
      <c r="A4663" s="1">
        <v>4650</v>
      </c>
      <c r="B4663" s="1">
        <v>0.12318005694251834</v>
      </c>
      <c r="C4663" s="2">
        <v>0.16386606533706055</v>
      </c>
      <c r="D4663" s="1">
        <v>0.1377905611158359</v>
      </c>
      <c r="E4663" s="1">
        <v>34.553692267403903</v>
      </c>
      <c r="G4663" s="1">
        <v>4650</v>
      </c>
    </row>
    <row r="4664" spans="1:7" x14ac:dyDescent="0.3">
      <c r="A4664" s="1">
        <v>4651</v>
      </c>
      <c r="B4664" s="1">
        <v>9.6436754857470636E-2</v>
      </c>
      <c r="C4664" s="2">
        <v>0.16377978985384686</v>
      </c>
      <c r="D4664" s="1">
        <v>0.10461054760464367</v>
      </c>
      <c r="E4664" s="1">
        <v>13.228075900804104</v>
      </c>
      <c r="G4664" s="1">
        <v>4651</v>
      </c>
    </row>
    <row r="4665" spans="1:7" x14ac:dyDescent="0.3">
      <c r="A4665" s="1">
        <v>4652</v>
      </c>
      <c r="B4665" s="1">
        <v>0.38651062832931016</v>
      </c>
      <c r="C4665" s="2">
        <v>0.16174346707969137</v>
      </c>
      <c r="D4665" s="1">
        <v>0.39544869275174682</v>
      </c>
      <c r="E4665" s="1">
        <v>66.085833714566448</v>
      </c>
      <c r="G4665" s="1">
        <v>4652</v>
      </c>
    </row>
    <row r="4666" spans="1:7" x14ac:dyDescent="0.3">
      <c r="A4666" s="1">
        <v>4653</v>
      </c>
      <c r="B4666" s="1">
        <v>0.21149146265695015</v>
      </c>
      <c r="C4666" s="2">
        <v>0.1605225789232797</v>
      </c>
      <c r="D4666" s="1">
        <v>0.25088082080250163</v>
      </c>
      <c r="E4666" s="1">
        <v>40.797636982061732</v>
      </c>
      <c r="G4666" s="1">
        <v>4653</v>
      </c>
    </row>
    <row r="4667" spans="1:7" x14ac:dyDescent="0.3">
      <c r="A4667" s="1">
        <v>4654</v>
      </c>
      <c r="B4667" s="1">
        <v>8.6473961524213605E-2</v>
      </c>
      <c r="C4667" s="2">
        <v>0.16037772475738662</v>
      </c>
      <c r="D4667" s="1">
        <v>0.1169638789635167</v>
      </c>
      <c r="E4667" s="1">
        <v>19.58971149091937</v>
      </c>
      <c r="G4667" s="1">
        <v>4654</v>
      </c>
    </row>
    <row r="4668" spans="1:7" x14ac:dyDescent="0.3">
      <c r="A4668" s="1">
        <v>4655</v>
      </c>
      <c r="B4668" s="1">
        <v>0.15282037656164982</v>
      </c>
      <c r="C4668" s="2">
        <v>0.15781930995136068</v>
      </c>
      <c r="D4668" s="1">
        <v>0.21301550320575535</v>
      </c>
      <c r="E4668" s="1">
        <v>18.70925756118913</v>
      </c>
      <c r="G4668" s="1">
        <v>4655</v>
      </c>
    </row>
    <row r="4669" spans="1:7" x14ac:dyDescent="0.3">
      <c r="A4669" s="1">
        <v>4656</v>
      </c>
      <c r="B4669" s="1">
        <v>3.9121224587436464E-2</v>
      </c>
      <c r="C4669" s="2">
        <v>0.1582657696835531</v>
      </c>
      <c r="D4669" s="1">
        <v>6.8494815700327311E-2</v>
      </c>
      <c r="E4669" s="1">
        <v>17.011102478514672</v>
      </c>
      <c r="G4669" s="1">
        <v>4656</v>
      </c>
    </row>
    <row r="4670" spans="1:7" x14ac:dyDescent="0.3">
      <c r="A4670" s="1">
        <v>4657</v>
      </c>
      <c r="B4670" s="1">
        <v>0.2286329706286031</v>
      </c>
      <c r="C4670" s="2">
        <v>0.15884030087376591</v>
      </c>
      <c r="D4670" s="1">
        <v>0.34999790001259995</v>
      </c>
      <c r="E4670" s="1">
        <v>51.824395822763769</v>
      </c>
      <c r="G4670" s="1">
        <v>4657</v>
      </c>
    </row>
    <row r="4671" spans="1:7" x14ac:dyDescent="0.3">
      <c r="A4671" s="1">
        <v>4658</v>
      </c>
      <c r="B4671" s="1">
        <v>9.4134689360903828E-2</v>
      </c>
      <c r="C4671" s="2">
        <v>0.15813250581493205</v>
      </c>
      <c r="D4671" s="1">
        <v>0.12262576374940011</v>
      </c>
      <c r="E4671" s="1">
        <v>16.675740697645878</v>
      </c>
      <c r="G4671" s="1">
        <v>4658</v>
      </c>
    </row>
    <row r="4672" spans="1:7" x14ac:dyDescent="0.3">
      <c r="A4672" s="1">
        <v>4659</v>
      </c>
      <c r="B4672" s="1">
        <v>0.206481783607289</v>
      </c>
      <c r="C4672" s="2">
        <v>0.15968383090675856</v>
      </c>
      <c r="D4672" s="1">
        <v>0.15227566123693198</v>
      </c>
      <c r="E4672" s="1">
        <v>24.030692484022786</v>
      </c>
      <c r="G4672" s="1">
        <v>4659</v>
      </c>
    </row>
    <row r="4673" spans="1:7" x14ac:dyDescent="0.3">
      <c r="A4673" s="1">
        <v>4660</v>
      </c>
      <c r="B4673" s="1">
        <v>0.2536728672804614</v>
      </c>
      <c r="C4673" s="2">
        <v>0.15957657557816521</v>
      </c>
      <c r="D4673" s="1">
        <v>0.22625935015273996</v>
      </c>
      <c r="E4673" s="1">
        <v>50.574315340375932</v>
      </c>
      <c r="G4673" s="1">
        <v>4660</v>
      </c>
    </row>
    <row r="4674" spans="1:7" x14ac:dyDescent="0.3">
      <c r="A4674" s="1">
        <v>4661</v>
      </c>
      <c r="B4674" s="1">
        <v>0.20215972357895248</v>
      </c>
      <c r="C4674" s="2">
        <v>0.1610786904469316</v>
      </c>
      <c r="D4674" s="1">
        <v>0.2523771690879742</v>
      </c>
      <c r="E4674" s="1">
        <v>35.870062185392456</v>
      </c>
      <c r="G4674" s="1">
        <v>4661</v>
      </c>
    </row>
    <row r="4675" spans="1:7" x14ac:dyDescent="0.3">
      <c r="A4675" s="1">
        <v>4662</v>
      </c>
      <c r="B4675" s="1">
        <v>0.24473285110296542</v>
      </c>
      <c r="C4675" s="2">
        <v>0.16314046785075148</v>
      </c>
      <c r="D4675" s="1">
        <v>0.4229167414246765</v>
      </c>
      <c r="E4675" s="1">
        <v>47.224910816361373</v>
      </c>
      <c r="G4675" s="1">
        <v>4662</v>
      </c>
    </row>
    <row r="4676" spans="1:7" x14ac:dyDescent="0.3">
      <c r="A4676" s="1">
        <v>4663</v>
      </c>
      <c r="B4676" s="1">
        <v>0.15342794880960009</v>
      </c>
      <c r="C4676" s="2">
        <v>0.16151382762164024</v>
      </c>
      <c r="D4676" s="1">
        <v>0.2924838286648887</v>
      </c>
      <c r="E4676" s="1">
        <v>22.327268802253553</v>
      </c>
      <c r="G4676" s="1">
        <v>4663</v>
      </c>
    </row>
    <row r="4677" spans="1:7" x14ac:dyDescent="0.3">
      <c r="A4677" s="1">
        <v>4664</v>
      </c>
      <c r="B4677" s="1">
        <v>0.26409931112567486</v>
      </c>
      <c r="C4677" s="2">
        <v>0.1578424812390592</v>
      </c>
      <c r="D4677" s="1">
        <v>0.44917976031363832</v>
      </c>
      <c r="E4677" s="1">
        <v>67.716727785395165</v>
      </c>
      <c r="G4677" s="1">
        <v>4664</v>
      </c>
    </row>
    <row r="4678" spans="1:7" x14ac:dyDescent="0.3">
      <c r="A4678" s="1">
        <v>4665</v>
      </c>
      <c r="B4678" s="1">
        <v>0.21585771060576633</v>
      </c>
      <c r="C4678" s="2">
        <v>0.15755584887085228</v>
      </c>
      <c r="D4678" s="1">
        <v>0.28495814405269548</v>
      </c>
      <c r="E4678" s="1">
        <v>54.987485741408989</v>
      </c>
      <c r="G4678" s="1">
        <v>4665</v>
      </c>
    </row>
    <row r="4679" spans="1:7" x14ac:dyDescent="0.3">
      <c r="A4679" s="1">
        <v>4666</v>
      </c>
      <c r="B4679" s="1">
        <v>0.26559282916258176</v>
      </c>
      <c r="C4679" s="2">
        <v>0.15569334324691531</v>
      </c>
      <c r="D4679" s="1">
        <v>0.35760021696688199</v>
      </c>
      <c r="E4679" s="1">
        <v>47.62274748638329</v>
      </c>
      <c r="G4679" s="1">
        <v>4666</v>
      </c>
    </row>
    <row r="4680" spans="1:7" x14ac:dyDescent="0.3">
      <c r="A4680" s="1">
        <v>4667</v>
      </c>
      <c r="B4680" s="1">
        <v>0.20872469531502982</v>
      </c>
      <c r="C4680" s="2">
        <v>0.15580107964151874</v>
      </c>
      <c r="D4680" s="1">
        <v>0.30097246903665714</v>
      </c>
      <c r="E4680" s="1">
        <v>37.52671359427584</v>
      </c>
      <c r="G4680" s="1">
        <v>4667</v>
      </c>
    </row>
    <row r="4681" spans="1:7" x14ac:dyDescent="0.3">
      <c r="A4681" s="1">
        <v>4668</v>
      </c>
      <c r="B4681" s="1">
        <v>3.1036990318862086E-2</v>
      </c>
      <c r="C4681" s="2">
        <v>0.15519775048404827</v>
      </c>
      <c r="D4681" s="1">
        <v>4.120861191618802E-2</v>
      </c>
      <c r="E4681" s="1">
        <v>15.955025496608988</v>
      </c>
      <c r="G4681" s="1">
        <v>4668</v>
      </c>
    </row>
    <row r="4682" spans="1:7" x14ac:dyDescent="0.3">
      <c r="A4682" s="1">
        <v>4669</v>
      </c>
      <c r="B4682" s="1">
        <v>0.27821658132060728</v>
      </c>
      <c r="C4682" s="2">
        <v>0.15520018480730882</v>
      </c>
      <c r="D4682" s="1">
        <v>0.37267699976633695</v>
      </c>
      <c r="E4682" s="1">
        <v>66.025050524698429</v>
      </c>
      <c r="G4682" s="1">
        <v>4669</v>
      </c>
    </row>
    <row r="4683" spans="1:7" x14ac:dyDescent="0.3">
      <c r="A4683" s="1">
        <v>4670</v>
      </c>
      <c r="B4683" s="1">
        <v>0.41092388193126189</v>
      </c>
      <c r="C4683" s="2">
        <v>0.15457728582668226</v>
      </c>
      <c r="D4683" s="1">
        <v>0.44792591718041774</v>
      </c>
      <c r="E4683" s="1">
        <v>62.753879365432532</v>
      </c>
      <c r="G4683" s="1">
        <v>4670</v>
      </c>
    </row>
    <row r="4684" spans="1:7" x14ac:dyDescent="0.3">
      <c r="A4684" s="1">
        <v>4671</v>
      </c>
      <c r="B4684" s="1">
        <v>0.45672135204650499</v>
      </c>
      <c r="C4684" s="2">
        <v>8.602288361284445E-2</v>
      </c>
      <c r="D4684" s="1">
        <v>0.4701397839693216</v>
      </c>
      <c r="E4684" s="1">
        <v>79.35868737201757</v>
      </c>
      <c r="G4684" s="1">
        <v>4671</v>
      </c>
    </row>
    <row r="4685" spans="1:7" x14ac:dyDescent="0.3">
      <c r="A4685" s="1">
        <v>4672</v>
      </c>
      <c r="B4685" s="1">
        <v>4.4855943063126284E-2</v>
      </c>
      <c r="C4685" s="2">
        <v>8.2955040478394346E-2</v>
      </c>
      <c r="D4685" s="1">
        <v>2.877426813980527E-2</v>
      </c>
      <c r="E4685" s="1">
        <v>1.0133961946501291</v>
      </c>
      <c r="G4685" s="1">
        <v>4672</v>
      </c>
    </row>
    <row r="4686" spans="1:7" x14ac:dyDescent="0.3">
      <c r="A4686" s="1">
        <v>4673</v>
      </c>
      <c r="B4686" s="1">
        <v>0.26414668892477494</v>
      </c>
      <c r="C4686" s="2">
        <v>7.8111822272783668E-2</v>
      </c>
      <c r="D4686" s="1">
        <v>0.45680170961431915</v>
      </c>
      <c r="E4686" s="1">
        <v>67.603089568542003</v>
      </c>
      <c r="G4686" s="1">
        <v>4673</v>
      </c>
    </row>
    <row r="4687" spans="1:7" x14ac:dyDescent="0.3">
      <c r="A4687" s="1">
        <v>4674</v>
      </c>
      <c r="B4687" s="1">
        <v>0.27018763541665691</v>
      </c>
      <c r="C4687" s="2">
        <v>7.9527524549740783E-2</v>
      </c>
      <c r="D4687" s="1">
        <v>0.22720626182693962</v>
      </c>
      <c r="E4687" s="1">
        <v>39.09573314900161</v>
      </c>
      <c r="G4687" s="1">
        <v>4674</v>
      </c>
    </row>
    <row r="4688" spans="1:7" x14ac:dyDescent="0.3">
      <c r="A4688" s="1">
        <v>4675</v>
      </c>
      <c r="B4688" s="1">
        <v>0.24848615725032319</v>
      </c>
      <c r="C4688" s="2">
        <v>8.8425713875479206E-2</v>
      </c>
      <c r="D4688" s="1">
        <v>0.30170295927502627</v>
      </c>
      <c r="E4688" s="1">
        <v>40.253842666169163</v>
      </c>
      <c r="G4688" s="1">
        <v>4675</v>
      </c>
    </row>
    <row r="4689" spans="1:7" x14ac:dyDescent="0.3">
      <c r="A4689" s="1">
        <v>4676</v>
      </c>
      <c r="B4689" s="1">
        <v>0.31055344085066799</v>
      </c>
      <c r="C4689" s="2">
        <v>8.4866183343627902E-2</v>
      </c>
      <c r="D4689" s="1">
        <v>0.39296780885015042</v>
      </c>
      <c r="E4689" s="1">
        <v>63.696075985502091</v>
      </c>
      <c r="G4689" s="1">
        <v>4676</v>
      </c>
    </row>
    <row r="4690" spans="1:7" x14ac:dyDescent="0.3">
      <c r="A4690" s="1">
        <v>4677</v>
      </c>
      <c r="B4690" s="1">
        <v>0.31399112375002342</v>
      </c>
      <c r="C4690" s="2">
        <v>8.5321053922794807E-2</v>
      </c>
      <c r="D4690" s="1">
        <v>0.35746761492036705</v>
      </c>
      <c r="E4690" s="1">
        <v>46.066278170040498</v>
      </c>
      <c r="G4690" s="1">
        <v>4677</v>
      </c>
    </row>
    <row r="4691" spans="1:7" x14ac:dyDescent="0.3">
      <c r="A4691" s="1">
        <v>4678</v>
      </c>
      <c r="B4691" s="1">
        <v>0.217333949474184</v>
      </c>
      <c r="C4691" s="2">
        <v>8.538762423367216E-2</v>
      </c>
      <c r="D4691" s="1">
        <v>0.15285937047702589</v>
      </c>
      <c r="E4691" s="1">
        <v>39.521745429130782</v>
      </c>
      <c r="G4691" s="1">
        <v>4678</v>
      </c>
    </row>
    <row r="4692" spans="1:7" x14ac:dyDescent="0.3">
      <c r="A4692" s="1">
        <v>4679</v>
      </c>
      <c r="B4692" s="1">
        <v>0.43255581197265741</v>
      </c>
      <c r="C4692" s="2">
        <v>7.5727411852852991E-2</v>
      </c>
      <c r="D4692" s="1">
        <v>0.35522476424070709</v>
      </c>
      <c r="E4692" s="1">
        <v>50.535293104982948</v>
      </c>
      <c r="G4692" s="1">
        <v>4679</v>
      </c>
    </row>
    <row r="4693" spans="1:7" x14ac:dyDescent="0.3">
      <c r="A4693" s="1">
        <v>4680</v>
      </c>
      <c r="B4693" s="1">
        <v>0.15807749990679884</v>
      </c>
      <c r="C4693" s="2">
        <v>7.7819850735919696E-2</v>
      </c>
      <c r="D4693" s="1">
        <v>0.17621216966747788</v>
      </c>
      <c r="E4693" s="1">
        <v>42.478722410003165</v>
      </c>
      <c r="G4693" s="1">
        <v>4680</v>
      </c>
    </row>
    <row r="4694" spans="1:7" x14ac:dyDescent="0.3">
      <c r="A4694" s="1">
        <v>4681</v>
      </c>
      <c r="B4694" s="1">
        <v>4.4286504016726451E-2</v>
      </c>
      <c r="C4694" s="2">
        <v>8.3956151292716108E-2</v>
      </c>
      <c r="D4694" s="1">
        <v>3.5684025563968269E-2</v>
      </c>
      <c r="E4694" s="1">
        <v>11.812976968148536</v>
      </c>
      <c r="G4694" s="1">
        <v>4681</v>
      </c>
    </row>
    <row r="4695" spans="1:7" x14ac:dyDescent="0.3">
      <c r="A4695" s="1">
        <v>4682</v>
      </c>
      <c r="B4695" s="1">
        <v>0.15530664743180597</v>
      </c>
      <c r="C4695" s="2">
        <v>8.8731981140102861E-2</v>
      </c>
      <c r="D4695" s="1">
        <v>0.1388418018247512</v>
      </c>
      <c r="E4695" s="1">
        <v>22.167500712152453</v>
      </c>
      <c r="G4695" s="1">
        <v>4682</v>
      </c>
    </row>
    <row r="4696" spans="1:7" x14ac:dyDescent="0.3">
      <c r="A4696" s="1">
        <v>4683</v>
      </c>
      <c r="B4696" s="1">
        <v>0.31147022382723533</v>
      </c>
      <c r="C4696" s="2">
        <v>8.8590632676465289E-2</v>
      </c>
      <c r="D4696" s="1">
        <v>0.24600312460126839</v>
      </c>
      <c r="E4696" s="1">
        <v>21.423613947015863</v>
      </c>
      <c r="G4696" s="1">
        <v>4683</v>
      </c>
    </row>
    <row r="4697" spans="1:7" x14ac:dyDescent="0.3">
      <c r="A4697" s="1">
        <v>4684</v>
      </c>
      <c r="B4697" s="1">
        <v>0.32964464464281146</v>
      </c>
      <c r="C4697" s="2">
        <v>8.8198328234627227E-2</v>
      </c>
      <c r="D4697" s="1">
        <v>0.41463762974702495</v>
      </c>
      <c r="E4697" s="1">
        <v>40.95939274557314</v>
      </c>
      <c r="G4697" s="1">
        <v>4684</v>
      </c>
    </row>
    <row r="4698" spans="1:7" x14ac:dyDescent="0.3">
      <c r="A4698" s="1">
        <v>4685</v>
      </c>
      <c r="B4698" s="1">
        <v>7.8114128897886256E-2</v>
      </c>
      <c r="C4698" s="2">
        <v>8.735193361162466E-2</v>
      </c>
      <c r="D4698" s="1">
        <v>4.8968011522816123E-2</v>
      </c>
      <c r="E4698" s="1">
        <v>3.8137325601717009</v>
      </c>
      <c r="G4698" s="1">
        <v>4685</v>
      </c>
    </row>
    <row r="4699" spans="1:7" x14ac:dyDescent="0.3">
      <c r="A4699" s="1">
        <v>4686</v>
      </c>
      <c r="B4699" s="1">
        <v>6.349212882830782E-2</v>
      </c>
      <c r="C4699" s="2">
        <v>8.6569885392349583E-2</v>
      </c>
      <c r="D4699" s="1">
        <v>3.630546844498736E-2</v>
      </c>
      <c r="E4699" s="1">
        <v>15.703740652108777</v>
      </c>
      <c r="G4699" s="1">
        <v>4686</v>
      </c>
    </row>
    <row r="4700" spans="1:7" x14ac:dyDescent="0.3">
      <c r="A4700" s="1">
        <v>4687</v>
      </c>
      <c r="B4700" s="1">
        <v>4.8551794326241959E-2</v>
      </c>
      <c r="C4700" s="2">
        <v>9.1630158680896925E-2</v>
      </c>
      <c r="D4700" s="1">
        <v>3.3382906036696573E-2</v>
      </c>
      <c r="E4700" s="1">
        <v>11.546071834043214</v>
      </c>
      <c r="G4700" s="1">
        <v>4687</v>
      </c>
    </row>
    <row r="4701" spans="1:7" x14ac:dyDescent="0.3">
      <c r="A4701" s="1">
        <v>4688</v>
      </c>
      <c r="B4701" s="1">
        <v>0.21057771909655607</v>
      </c>
      <c r="C4701" s="2">
        <v>8.8374768379943638E-2</v>
      </c>
      <c r="D4701" s="1">
        <v>0.11527457348674156</v>
      </c>
      <c r="E4701" s="1">
        <v>22.321440004140491</v>
      </c>
      <c r="G4701" s="1">
        <v>4688</v>
      </c>
    </row>
    <row r="4702" spans="1:7" x14ac:dyDescent="0.3">
      <c r="A4702" s="1">
        <v>4689</v>
      </c>
      <c r="B4702" s="1">
        <v>0.2378036380496516</v>
      </c>
      <c r="C4702" s="2">
        <v>9.1916405329816209E-2</v>
      </c>
      <c r="D4702" s="1">
        <v>0.26540018820243505</v>
      </c>
      <c r="E4702" s="1">
        <v>26.38025055697879</v>
      </c>
      <c r="G4702" s="1">
        <v>4689</v>
      </c>
    </row>
    <row r="4703" spans="1:7" x14ac:dyDescent="0.3">
      <c r="A4703" s="1">
        <v>4690</v>
      </c>
      <c r="B4703" s="1">
        <v>0.15758889757318878</v>
      </c>
      <c r="C4703" s="2">
        <v>8.8840966932279872E-2</v>
      </c>
      <c r="D4703" s="1">
        <v>0.14840765660137395</v>
      </c>
      <c r="E4703" s="1">
        <v>11.673623291719171</v>
      </c>
      <c r="G4703" s="1">
        <v>4690</v>
      </c>
    </row>
    <row r="4704" spans="1:7" x14ac:dyDescent="0.3">
      <c r="A4704" s="1">
        <v>4691</v>
      </c>
      <c r="B4704" s="1">
        <v>9.9159122872277225E-2</v>
      </c>
      <c r="C4704" s="2">
        <v>8.3992889559920542E-2</v>
      </c>
      <c r="D4704" s="1">
        <v>0.13566277540937885</v>
      </c>
      <c r="E4704" s="1">
        <v>4.8069343273127174</v>
      </c>
      <c r="G4704" s="1">
        <v>4691</v>
      </c>
    </row>
    <row r="4705" spans="1:7" x14ac:dyDescent="0.3">
      <c r="A4705" s="1">
        <v>4692</v>
      </c>
      <c r="B4705" s="1">
        <v>0.4643673983408611</v>
      </c>
      <c r="C4705" s="2">
        <v>8.541227162317859E-2</v>
      </c>
      <c r="D4705" s="1">
        <v>0.47633722430592618</v>
      </c>
      <c r="E4705" s="1">
        <v>83.124046976709167</v>
      </c>
      <c r="G4705" s="1">
        <v>4692</v>
      </c>
    </row>
    <row r="4706" spans="1:7" x14ac:dyDescent="0.3">
      <c r="A4706" s="1">
        <v>4693</v>
      </c>
      <c r="B4706" s="1">
        <v>0.52536391544998329</v>
      </c>
      <c r="C4706" s="2">
        <v>8.7627059809317412E-2</v>
      </c>
      <c r="D4706" s="1">
        <v>0.40391896192269144</v>
      </c>
      <c r="E4706" s="1">
        <v>65.93542812336706</v>
      </c>
      <c r="G4706" s="1">
        <v>4693</v>
      </c>
    </row>
    <row r="4707" spans="1:7" x14ac:dyDescent="0.3">
      <c r="A4707" s="1">
        <v>4694</v>
      </c>
      <c r="B4707" s="1">
        <v>1.9650139964734928E-2</v>
      </c>
      <c r="C4707" s="2">
        <v>8.7574188801538638E-2</v>
      </c>
      <c r="D4707" s="1">
        <v>2.3509333092211968E-2</v>
      </c>
      <c r="E4707" s="1">
        <v>3.390307682770155</v>
      </c>
      <c r="G4707" s="1">
        <v>4694</v>
      </c>
    </row>
    <row r="4708" spans="1:7" x14ac:dyDescent="0.3">
      <c r="A4708" s="1">
        <v>4695</v>
      </c>
      <c r="B4708" s="1">
        <v>0.27055815358778362</v>
      </c>
      <c r="C4708" s="2">
        <v>8.872613799088945E-2</v>
      </c>
      <c r="D4708" s="1">
        <v>0.37400345204018687</v>
      </c>
      <c r="E4708" s="1">
        <v>47.56754225538451</v>
      </c>
      <c r="G4708" s="1">
        <v>4695</v>
      </c>
    </row>
    <row r="4709" spans="1:7" x14ac:dyDescent="0.3">
      <c r="A4709" s="1">
        <v>4696</v>
      </c>
      <c r="B4709" s="1">
        <v>0.20079122817928657</v>
      </c>
      <c r="C4709" s="2">
        <v>9.1146337527295174E-2</v>
      </c>
      <c r="D4709" s="1">
        <v>0.24123863345974758</v>
      </c>
      <c r="E4709" s="1">
        <v>31.772819038974333</v>
      </c>
      <c r="G4709" s="1">
        <v>4696</v>
      </c>
    </row>
    <row r="4710" spans="1:7" x14ac:dyDescent="0.3">
      <c r="A4710" s="1">
        <v>4697</v>
      </c>
      <c r="B4710" s="1">
        <v>0.27941495041790237</v>
      </c>
      <c r="C4710" s="2">
        <v>9.1525024429120569E-2</v>
      </c>
      <c r="D4710" s="1">
        <v>0.31625072455290432</v>
      </c>
      <c r="E4710" s="1">
        <v>47.919199088175546</v>
      </c>
      <c r="G4710" s="1">
        <v>4697</v>
      </c>
    </row>
    <row r="4711" spans="1:7" x14ac:dyDescent="0.3">
      <c r="A4711" s="1">
        <v>4698</v>
      </c>
      <c r="B4711" s="1">
        <v>0.21723449401593717</v>
      </c>
      <c r="C4711" s="2">
        <v>9.4428408138906225E-2</v>
      </c>
      <c r="D4711" s="1">
        <v>0.25464591895688271</v>
      </c>
      <c r="E4711" s="1">
        <v>40.963548504685534</v>
      </c>
      <c r="G4711" s="1">
        <v>4698</v>
      </c>
    </row>
    <row r="4712" spans="1:7" x14ac:dyDescent="0.3">
      <c r="A4712" s="1">
        <v>4699</v>
      </c>
      <c r="B4712" s="1">
        <v>0.37615526668821758</v>
      </c>
      <c r="C4712" s="2">
        <v>9.4128499358503065E-2</v>
      </c>
      <c r="D4712" s="1">
        <v>0.36462138994811172</v>
      </c>
      <c r="E4712" s="1">
        <v>59.067326229440553</v>
      </c>
      <c r="G4712" s="1">
        <v>4699</v>
      </c>
    </row>
    <row r="4713" spans="1:7" x14ac:dyDescent="0.3">
      <c r="A4713" s="1">
        <v>4700</v>
      </c>
      <c r="B4713" s="1">
        <v>0.13781366734298986</v>
      </c>
      <c r="C4713" s="2">
        <v>9.3360283076610262E-2</v>
      </c>
      <c r="D4713" s="1">
        <v>0.16795801724099166</v>
      </c>
      <c r="E4713" s="1">
        <v>20.592162281488633</v>
      </c>
      <c r="G4713" s="1">
        <v>4700</v>
      </c>
    </row>
    <row r="4714" spans="1:7" x14ac:dyDescent="0.3">
      <c r="A4714" s="1">
        <v>4701</v>
      </c>
      <c r="B4714" s="1">
        <v>0.15671610352992271</v>
      </c>
      <c r="C4714" s="2">
        <v>9.3567487052437115E-2</v>
      </c>
      <c r="D4714" s="1">
        <v>0.14741191822531535</v>
      </c>
      <c r="E4714" s="1">
        <v>29.613033158597535</v>
      </c>
      <c r="G4714" s="1">
        <v>4701</v>
      </c>
    </row>
    <row r="4715" spans="1:7" x14ac:dyDescent="0.3">
      <c r="A4715" s="1">
        <v>4702</v>
      </c>
      <c r="B4715" s="1">
        <v>0.20549004903850004</v>
      </c>
      <c r="C4715" s="2">
        <v>9.4111021697696653E-2</v>
      </c>
      <c r="D4715" s="1">
        <v>0.23471833274268161</v>
      </c>
      <c r="E4715" s="1">
        <v>42.736441019176617</v>
      </c>
      <c r="G4715" s="1">
        <v>4702</v>
      </c>
    </row>
    <row r="4716" spans="1:7" x14ac:dyDescent="0.3">
      <c r="A4716" s="1">
        <v>4703</v>
      </c>
      <c r="B4716" s="1">
        <v>7.758569809149965E-2</v>
      </c>
      <c r="C4716" s="2">
        <v>9.5182120928925085E-2</v>
      </c>
      <c r="D4716" s="1">
        <v>0.11774155337747515</v>
      </c>
      <c r="E4716" s="1">
        <v>9.090737677495131</v>
      </c>
      <c r="G4716" s="1">
        <v>4703</v>
      </c>
    </row>
    <row r="4717" spans="1:7" x14ac:dyDescent="0.3">
      <c r="A4717" s="1">
        <v>4704</v>
      </c>
      <c r="B4717" s="1">
        <v>0.16211763735769355</v>
      </c>
      <c r="C4717" s="2">
        <v>8.9069721157129647E-2</v>
      </c>
      <c r="D4717" s="1">
        <v>0.2614572021970839</v>
      </c>
      <c r="E4717" s="1">
        <v>45.629239398476962</v>
      </c>
      <c r="G4717" s="1">
        <v>4704</v>
      </c>
    </row>
    <row r="4718" spans="1:7" x14ac:dyDescent="0.3">
      <c r="A4718" s="1">
        <v>4705</v>
      </c>
      <c r="B4718" s="1">
        <v>0.31369569111728168</v>
      </c>
      <c r="C4718" s="2">
        <v>9.021096476507158E-2</v>
      </c>
      <c r="D4718" s="1">
        <v>0.30671887781885498</v>
      </c>
      <c r="E4718" s="1">
        <v>52.179030795396208</v>
      </c>
      <c r="G4718" s="1">
        <v>4705</v>
      </c>
    </row>
    <row r="4719" spans="1:7" x14ac:dyDescent="0.3">
      <c r="A4719" s="1">
        <v>4706</v>
      </c>
      <c r="B4719" s="1">
        <v>0.26569092079706147</v>
      </c>
      <c r="C4719" s="2">
        <v>9.1458485480656868E-2</v>
      </c>
      <c r="D4719" s="1">
        <v>0.47502962102743973</v>
      </c>
      <c r="E4719" s="1">
        <v>88.722976678283771</v>
      </c>
      <c r="G4719" s="1">
        <v>4706</v>
      </c>
    </row>
    <row r="4720" spans="1:7" x14ac:dyDescent="0.3">
      <c r="A4720" s="1">
        <v>4707</v>
      </c>
      <c r="B4720" s="1">
        <v>8.0414319803650304E-3</v>
      </c>
      <c r="C4720" s="2">
        <v>9.1515235584920987E-2</v>
      </c>
      <c r="D4720" s="1">
        <v>1.1617719619321497E-2</v>
      </c>
      <c r="E4720" s="1">
        <v>17.174747662944689</v>
      </c>
      <c r="G4720" s="1">
        <v>4707</v>
      </c>
    </row>
    <row r="4721" spans="1:7" x14ac:dyDescent="0.3">
      <c r="A4721" s="1">
        <v>4708</v>
      </c>
      <c r="B4721" s="1">
        <v>0.13923040472930037</v>
      </c>
      <c r="C4721" s="2">
        <v>9.1102903642970426E-2</v>
      </c>
      <c r="D4721" s="1">
        <v>0.20721140934854204</v>
      </c>
      <c r="E4721" s="1">
        <v>27.610698467853688</v>
      </c>
      <c r="G4721" s="1">
        <v>4708</v>
      </c>
    </row>
    <row r="4722" spans="1:7" x14ac:dyDescent="0.3">
      <c r="A4722" s="1">
        <v>4709</v>
      </c>
      <c r="B4722" s="1">
        <v>0.18550473591570046</v>
      </c>
      <c r="C4722" s="2">
        <v>9.2186081936277281E-2</v>
      </c>
      <c r="D4722" s="1">
        <v>0.20288010183785504</v>
      </c>
      <c r="E4722" s="1">
        <v>52.10316628846634</v>
      </c>
      <c r="G4722" s="1">
        <v>4709</v>
      </c>
    </row>
    <row r="4723" spans="1:7" x14ac:dyDescent="0.3">
      <c r="A4723" s="1">
        <v>4710</v>
      </c>
      <c r="B4723" s="1">
        <v>1.5396168087640659E-2</v>
      </c>
      <c r="C4723" s="2">
        <v>8.8180871558378351E-2</v>
      </c>
      <c r="D4723" s="1">
        <v>2.3792960456099722E-2</v>
      </c>
      <c r="E4723" s="1">
        <v>8.2347448537356538</v>
      </c>
      <c r="G4723" s="1">
        <v>4710</v>
      </c>
    </row>
    <row r="4724" spans="1:7" x14ac:dyDescent="0.3">
      <c r="A4724" s="1">
        <v>4711</v>
      </c>
      <c r="B4724" s="1">
        <v>0.2740738846977907</v>
      </c>
      <c r="C4724" s="2">
        <v>8.6626768266816659E-2</v>
      </c>
      <c r="D4724" s="1">
        <v>0.47953642230192978</v>
      </c>
      <c r="E4724" s="1">
        <v>64.818015040915</v>
      </c>
      <c r="G4724" s="1">
        <v>4711</v>
      </c>
    </row>
    <row r="4725" spans="1:7" x14ac:dyDescent="0.3">
      <c r="A4725" s="1">
        <v>4712</v>
      </c>
      <c r="B4725" s="1">
        <v>7.0010848753982544E-2</v>
      </c>
      <c r="C4725" s="2">
        <v>8.9692294787680135E-2</v>
      </c>
      <c r="D4725" s="1">
        <v>0.11879033123342683</v>
      </c>
      <c r="E4725" s="1">
        <v>13.486574219088165</v>
      </c>
      <c r="G4725" s="1">
        <v>4712</v>
      </c>
    </row>
    <row r="4726" spans="1:7" x14ac:dyDescent="0.3">
      <c r="A4726" s="1">
        <v>4713</v>
      </c>
      <c r="B4726" s="1">
        <v>0.24279411548675528</v>
      </c>
      <c r="C4726" s="2">
        <v>8.9936977557321884E-2</v>
      </c>
      <c r="D4726" s="1">
        <v>0.41442188147534192</v>
      </c>
      <c r="E4726" s="1">
        <v>84.227787164978807</v>
      </c>
      <c r="G4726" s="1">
        <v>4713</v>
      </c>
    </row>
    <row r="4727" spans="1:7" x14ac:dyDescent="0.3">
      <c r="A4727" s="1">
        <v>4714</v>
      </c>
      <c r="B4727" s="1">
        <v>0.29365271787300362</v>
      </c>
      <c r="C4727" s="2">
        <v>8.9871947229408514E-2</v>
      </c>
      <c r="D4727" s="1">
        <v>0.22075626063814782</v>
      </c>
      <c r="E4727" s="1">
        <v>27.143675600823649</v>
      </c>
      <c r="G4727" s="1">
        <v>4714</v>
      </c>
    </row>
    <row r="4728" spans="1:7" x14ac:dyDescent="0.3">
      <c r="A4728" s="1">
        <v>4715</v>
      </c>
      <c r="B4728" s="1">
        <v>0.15785829660298983</v>
      </c>
      <c r="C4728" s="2">
        <v>8.8063277544315088E-2</v>
      </c>
      <c r="D4728" s="1">
        <v>0.17909268612888515</v>
      </c>
      <c r="E4728" s="1">
        <v>25.641971729806201</v>
      </c>
      <c r="G4728" s="1">
        <v>4715</v>
      </c>
    </row>
    <row r="4729" spans="1:7" x14ac:dyDescent="0.3">
      <c r="A4729" s="1">
        <v>4716</v>
      </c>
      <c r="B4729" s="1">
        <v>0.29115186903630341</v>
      </c>
      <c r="C4729" s="2">
        <v>8.2926699833083928E-2</v>
      </c>
      <c r="D4729" s="1">
        <v>0.24377355677415535</v>
      </c>
      <c r="E4729" s="1">
        <v>29.377775666573626</v>
      </c>
      <c r="G4729" s="1">
        <v>4716</v>
      </c>
    </row>
    <row r="4730" spans="1:7" x14ac:dyDescent="0.3">
      <c r="A4730" s="1">
        <v>4717</v>
      </c>
      <c r="B4730" s="1">
        <v>0.41222671817800166</v>
      </c>
      <c r="C4730" s="2">
        <v>8.300409945007213E-2</v>
      </c>
      <c r="D4730" s="1">
        <v>0.47074080829313908</v>
      </c>
      <c r="E4730" s="1">
        <v>78.948251870529788</v>
      </c>
      <c r="G4730" s="1">
        <v>4717</v>
      </c>
    </row>
    <row r="4731" spans="1:7" x14ac:dyDescent="0.3">
      <c r="A4731" s="1">
        <v>4718</v>
      </c>
      <c r="B4731" s="1">
        <v>0.1398958920902458</v>
      </c>
      <c r="C4731" s="2">
        <v>7.8958568269728011E-2</v>
      </c>
      <c r="D4731" s="1">
        <v>0.20695628685322118</v>
      </c>
      <c r="E4731" s="1">
        <v>22.268674402856625</v>
      </c>
      <c r="G4731" s="1">
        <v>4718</v>
      </c>
    </row>
    <row r="4732" spans="1:7" x14ac:dyDescent="0.3">
      <c r="A4732" s="1">
        <v>4719</v>
      </c>
      <c r="B4732" s="1">
        <v>0.17607455950658327</v>
      </c>
      <c r="C4732" s="2">
        <v>7.9079956883417152E-2</v>
      </c>
      <c r="D4732" s="1">
        <v>0.22233364227074059</v>
      </c>
      <c r="E4732" s="1">
        <v>23.793270645426912</v>
      </c>
      <c r="G4732" s="1">
        <v>4719</v>
      </c>
    </row>
    <row r="4733" spans="1:7" x14ac:dyDescent="0.3">
      <c r="A4733" s="1">
        <v>4720</v>
      </c>
      <c r="B4733" s="1">
        <v>0.27898423504704395</v>
      </c>
      <c r="C4733" s="2">
        <v>7.8303350704953673E-2</v>
      </c>
      <c r="D4733" s="1">
        <v>0.36818277628600493</v>
      </c>
      <c r="E4733" s="1">
        <v>68.760452803666709</v>
      </c>
      <c r="G4733" s="1">
        <v>4720</v>
      </c>
    </row>
    <row r="4734" spans="1:7" x14ac:dyDescent="0.3">
      <c r="A4734" s="1">
        <v>4721</v>
      </c>
      <c r="B4734" s="1">
        <v>0.22358834463068517</v>
      </c>
      <c r="C4734" s="2">
        <v>8.3837351468622812E-2</v>
      </c>
      <c r="D4734" s="1">
        <v>0.39683991266804558</v>
      </c>
      <c r="E4734" s="1">
        <v>67.046277500668609</v>
      </c>
      <c r="G4734" s="1">
        <v>4721</v>
      </c>
    </row>
    <row r="4735" spans="1:7" x14ac:dyDescent="0.3">
      <c r="A4735" s="1">
        <v>4722</v>
      </c>
      <c r="B4735" s="1">
        <v>0.17977198483391152</v>
      </c>
      <c r="C4735" s="2">
        <v>8.1593497604295656E-2</v>
      </c>
      <c r="D4735" s="1">
        <v>0.19677895012565835</v>
      </c>
      <c r="E4735" s="1">
        <v>37.392771226385513</v>
      </c>
      <c r="G4735" s="1">
        <v>4722</v>
      </c>
    </row>
    <row r="4736" spans="1:7" x14ac:dyDescent="0.3">
      <c r="A4736" s="1">
        <v>4723</v>
      </c>
      <c r="B4736" s="1">
        <v>0.30164462102337447</v>
      </c>
      <c r="C4736" s="2">
        <v>8.1283572379848387E-2</v>
      </c>
      <c r="D4736" s="1">
        <v>0.18775125893557265</v>
      </c>
      <c r="E4736" s="1">
        <v>38.605660835171477</v>
      </c>
      <c r="G4736" s="1">
        <v>4723</v>
      </c>
    </row>
    <row r="4737" spans="1:7" x14ac:dyDescent="0.3">
      <c r="A4737" s="1">
        <v>4724</v>
      </c>
      <c r="B4737" s="1">
        <v>0.367002557840162</v>
      </c>
      <c r="C4737" s="2">
        <v>8.0287807909995138E-2</v>
      </c>
      <c r="D4737" s="1">
        <v>0.41775060418899812</v>
      </c>
      <c r="E4737" s="1">
        <v>77.035894799266643</v>
      </c>
      <c r="G4737" s="1">
        <v>4724</v>
      </c>
    </row>
    <row r="4738" spans="1:7" x14ac:dyDescent="0.3">
      <c r="A4738" s="1">
        <v>4725</v>
      </c>
      <c r="B4738" s="1">
        <v>0.30572632173019165</v>
      </c>
      <c r="C4738" s="2">
        <v>7.9633541692386983E-2</v>
      </c>
      <c r="D4738" s="1">
        <v>0.35734327712621372</v>
      </c>
      <c r="E4738" s="1">
        <v>68.46114406498404</v>
      </c>
      <c r="G4738" s="1">
        <v>4725</v>
      </c>
    </row>
    <row r="4739" spans="1:7" x14ac:dyDescent="0.3">
      <c r="A4739" s="1">
        <v>4726</v>
      </c>
      <c r="B4739" s="1">
        <v>0.16774377190371237</v>
      </c>
      <c r="C4739" s="2">
        <v>7.9068834416877593E-2</v>
      </c>
      <c r="D4739" s="1">
        <v>0.27053055078925115</v>
      </c>
      <c r="E4739" s="1">
        <v>32.931722810426443</v>
      </c>
      <c r="G4739" s="1">
        <v>4726</v>
      </c>
    </row>
    <row r="4740" spans="1:7" x14ac:dyDescent="0.3">
      <c r="A4740" s="1">
        <v>4727</v>
      </c>
      <c r="B4740" s="1">
        <v>0.1423670634465517</v>
      </c>
      <c r="C4740" s="2">
        <v>7.5708367908865717E-2</v>
      </c>
      <c r="D4740" s="1">
        <v>0.19746210400865999</v>
      </c>
      <c r="E4740" s="1">
        <v>46.299786649885988</v>
      </c>
      <c r="G4740" s="1">
        <v>4727</v>
      </c>
    </row>
    <row r="4741" spans="1:7" x14ac:dyDescent="0.3">
      <c r="A4741" s="1">
        <v>4728</v>
      </c>
      <c r="B4741" s="1">
        <v>0.38012870827443052</v>
      </c>
      <c r="C4741" s="2">
        <v>8.4096161444288997E-2</v>
      </c>
      <c r="D4741" s="1">
        <v>0.48420640590913211</v>
      </c>
      <c r="E4741" s="1">
        <v>82.474758990026544</v>
      </c>
      <c r="G4741" s="1">
        <v>4728</v>
      </c>
    </row>
    <row r="4742" spans="1:7" x14ac:dyDescent="0.3">
      <c r="A4742" s="1">
        <v>4729</v>
      </c>
      <c r="B4742" s="1">
        <v>0.50857595635003261</v>
      </c>
      <c r="C4742" s="2">
        <v>8.3874561645138748E-2</v>
      </c>
      <c r="D4742" s="1">
        <v>0.39692993491059458</v>
      </c>
      <c r="E4742" s="1">
        <v>77.953833110993017</v>
      </c>
      <c r="G4742" s="1">
        <v>4729</v>
      </c>
    </row>
    <row r="4743" spans="1:7" x14ac:dyDescent="0.3">
      <c r="A4743" s="1">
        <v>4730</v>
      </c>
      <c r="B4743" s="1">
        <v>0.17280377799954275</v>
      </c>
      <c r="C4743" s="2">
        <v>8.3968756039078843E-2</v>
      </c>
      <c r="D4743" s="1">
        <v>7.7478530508558491E-2</v>
      </c>
      <c r="E4743" s="1">
        <v>27.298916986947532</v>
      </c>
      <c r="G4743" s="1">
        <v>4730</v>
      </c>
    </row>
    <row r="4744" spans="1:7" x14ac:dyDescent="0.3">
      <c r="A4744" s="1">
        <v>4731</v>
      </c>
      <c r="B4744" s="1">
        <v>4.8481110873647981E-2</v>
      </c>
      <c r="C4744" s="2">
        <v>0.13574114139991547</v>
      </c>
      <c r="D4744" s="1">
        <v>3.7029417815264351E-2</v>
      </c>
      <c r="E4744" s="1">
        <v>2.8940682691325215</v>
      </c>
      <c r="G4744" s="1">
        <v>4731</v>
      </c>
    </row>
    <row r="4745" spans="1:7" x14ac:dyDescent="0.3">
      <c r="A4745" s="1">
        <v>4732</v>
      </c>
      <c r="B4745" s="1">
        <v>0.26500237939177729</v>
      </c>
      <c r="C4745" s="2">
        <v>0.13528786203738868</v>
      </c>
      <c r="D4745" s="1">
        <v>0.31915161143827542</v>
      </c>
      <c r="E4745" s="1">
        <v>36.14464132833173</v>
      </c>
      <c r="G4745" s="1">
        <v>4732</v>
      </c>
    </row>
    <row r="4746" spans="1:7" x14ac:dyDescent="0.3">
      <c r="A4746" s="1">
        <v>4733</v>
      </c>
      <c r="B4746" s="1">
        <v>0.44181234700184802</v>
      </c>
      <c r="C4746" s="2">
        <v>0.13409911354257417</v>
      </c>
      <c r="D4746" s="1">
        <v>0.37546002166298226</v>
      </c>
      <c r="E4746" s="1">
        <v>76.620094727521959</v>
      </c>
      <c r="G4746" s="1">
        <v>4733</v>
      </c>
    </row>
    <row r="4747" spans="1:7" x14ac:dyDescent="0.3">
      <c r="A4747" s="1">
        <v>4734</v>
      </c>
      <c r="B4747" s="1">
        <v>0.15790884416813677</v>
      </c>
      <c r="C4747" s="2">
        <v>0.13335077461814837</v>
      </c>
      <c r="D4747" s="1">
        <v>0.15304288955464401</v>
      </c>
      <c r="E4747" s="1">
        <v>36.966927743097287</v>
      </c>
      <c r="G4747" s="1">
        <v>4734</v>
      </c>
    </row>
    <row r="4748" spans="1:7" x14ac:dyDescent="0.3">
      <c r="A4748" s="1">
        <v>4735</v>
      </c>
      <c r="B4748" s="1">
        <v>8.3093089902937997E-2</v>
      </c>
      <c r="C4748" s="2">
        <v>0.13290809171852855</v>
      </c>
      <c r="D4748" s="1">
        <v>4.9037252097954884E-2</v>
      </c>
      <c r="E4748" s="1">
        <v>1.4797757854445592</v>
      </c>
      <c r="G4748" s="1">
        <v>4735</v>
      </c>
    </row>
    <row r="4749" spans="1:7" x14ac:dyDescent="0.3">
      <c r="A4749" s="1">
        <v>4736</v>
      </c>
      <c r="B4749" s="1">
        <v>0.21319729438002244</v>
      </c>
      <c r="C4749" s="2">
        <v>0.13384755416631638</v>
      </c>
      <c r="D4749" s="1">
        <v>0.12877896707322847</v>
      </c>
      <c r="E4749" s="1">
        <v>25.290521810562574</v>
      </c>
      <c r="G4749" s="1">
        <v>4736</v>
      </c>
    </row>
    <row r="4750" spans="1:7" x14ac:dyDescent="0.3">
      <c r="A4750" s="1">
        <v>4737</v>
      </c>
      <c r="B4750" s="1">
        <v>0.24508251559585006</v>
      </c>
      <c r="C4750" s="2">
        <v>0.13643901913810952</v>
      </c>
      <c r="D4750" s="1">
        <v>0.3577045132035801</v>
      </c>
      <c r="E4750" s="1">
        <v>45.485357458505682</v>
      </c>
      <c r="G4750" s="1">
        <v>4737</v>
      </c>
    </row>
    <row r="4751" spans="1:7" x14ac:dyDescent="0.3">
      <c r="A4751" s="1">
        <v>4738</v>
      </c>
      <c r="B4751" s="1">
        <v>0.41535052599404981</v>
      </c>
      <c r="C4751" s="2">
        <v>0.13679798738792701</v>
      </c>
      <c r="D4751" s="1">
        <v>0.4432116279055176</v>
      </c>
      <c r="E4751" s="1">
        <v>60.840546523062145</v>
      </c>
      <c r="G4751" s="1">
        <v>4738</v>
      </c>
    </row>
    <row r="4752" spans="1:7" x14ac:dyDescent="0.3">
      <c r="A4752" s="1">
        <v>4739</v>
      </c>
      <c r="B4752" s="1">
        <v>0.34423286227173844</v>
      </c>
      <c r="C4752" s="2">
        <v>0.13986884734993768</v>
      </c>
      <c r="D4752" s="1">
        <v>0.4174304756220602</v>
      </c>
      <c r="E4752" s="1">
        <v>74.918667384904495</v>
      </c>
      <c r="G4752" s="1">
        <v>4739</v>
      </c>
    </row>
    <row r="4753" spans="1:7" x14ac:dyDescent="0.3">
      <c r="A4753" s="1">
        <v>4740</v>
      </c>
      <c r="B4753" s="1">
        <v>0.34292219550011316</v>
      </c>
      <c r="C4753" s="2">
        <v>0.14102388322004764</v>
      </c>
      <c r="D4753" s="1">
        <v>0.26195834419555342</v>
      </c>
      <c r="E4753" s="1">
        <v>29.90659275925789</v>
      </c>
      <c r="G4753" s="1">
        <v>4740</v>
      </c>
    </row>
    <row r="4754" spans="1:7" x14ac:dyDescent="0.3">
      <c r="A4754" s="1">
        <v>4741</v>
      </c>
      <c r="B4754" s="1">
        <v>8.1550353400364928E-2</v>
      </c>
      <c r="C4754" s="2">
        <v>0.13860374721977828</v>
      </c>
      <c r="D4754" s="1">
        <v>0.10457654697633648</v>
      </c>
      <c r="E4754" s="1">
        <v>9.8039861375820436</v>
      </c>
      <c r="G4754" s="1">
        <v>4741</v>
      </c>
    </row>
    <row r="4755" spans="1:7" x14ac:dyDescent="0.3">
      <c r="A4755" s="1">
        <v>4742</v>
      </c>
      <c r="B4755" s="1">
        <v>0.32066643010566581</v>
      </c>
      <c r="C4755" s="2">
        <v>0.13872380241836077</v>
      </c>
      <c r="D4755" s="1">
        <v>0.41104444343795316</v>
      </c>
      <c r="E4755" s="1">
        <v>69.757654668783914</v>
      </c>
      <c r="G4755" s="1">
        <v>4742</v>
      </c>
    </row>
    <row r="4756" spans="1:7" x14ac:dyDescent="0.3">
      <c r="A4756" s="1">
        <v>4743</v>
      </c>
      <c r="B4756" s="1">
        <v>0.31232792977790486</v>
      </c>
      <c r="C4756" s="2">
        <v>0.13871610198389348</v>
      </c>
      <c r="D4756" s="1">
        <v>0.38245729874863649</v>
      </c>
      <c r="E4756" s="1">
        <v>54.910887397068286</v>
      </c>
      <c r="G4756" s="1">
        <v>4743</v>
      </c>
    </row>
    <row r="4757" spans="1:7" x14ac:dyDescent="0.3">
      <c r="A4757" s="1">
        <v>4744</v>
      </c>
      <c r="B4757" s="1">
        <v>0.31717062512174382</v>
      </c>
      <c r="C4757" s="2">
        <v>0.13908053688744162</v>
      </c>
      <c r="D4757" s="1">
        <v>0.33008488836471689</v>
      </c>
      <c r="E4757" s="1">
        <v>59.18270527575875</v>
      </c>
      <c r="G4757" s="1">
        <v>4744</v>
      </c>
    </row>
    <row r="4758" spans="1:7" x14ac:dyDescent="0.3">
      <c r="A4758" s="1">
        <v>4745</v>
      </c>
      <c r="B4758" s="1">
        <v>0.17088165332585648</v>
      </c>
      <c r="C4758" s="2">
        <v>0.14294006398714726</v>
      </c>
      <c r="D4758" s="1">
        <v>0.19232096890317871</v>
      </c>
      <c r="E4758" s="1">
        <v>26.701538386451062</v>
      </c>
      <c r="G4758" s="1">
        <v>4745</v>
      </c>
    </row>
    <row r="4759" spans="1:7" x14ac:dyDescent="0.3">
      <c r="A4759" s="1">
        <v>4746</v>
      </c>
      <c r="B4759" s="1">
        <v>0.15454313111108847</v>
      </c>
      <c r="C4759" s="2">
        <v>0.14295383180753912</v>
      </c>
      <c r="D4759" s="1">
        <v>0.28097975026391836</v>
      </c>
      <c r="E4759" s="1">
        <v>36.271711904245493</v>
      </c>
      <c r="G4759" s="1">
        <v>4746</v>
      </c>
    </row>
    <row r="4760" spans="1:7" x14ac:dyDescent="0.3">
      <c r="A4760" s="1">
        <v>4747</v>
      </c>
      <c r="B4760" s="1">
        <v>1.6202163163452483E-2</v>
      </c>
      <c r="C4760" s="2">
        <v>0.14467394051981625</v>
      </c>
      <c r="D4760" s="1">
        <v>2.35667640292333E-2</v>
      </c>
      <c r="E4760" s="1">
        <v>11.373355943946617</v>
      </c>
      <c r="G4760" s="1">
        <v>4747</v>
      </c>
    </row>
    <row r="4761" spans="1:7" x14ac:dyDescent="0.3">
      <c r="A4761" s="1">
        <v>4748</v>
      </c>
      <c r="B4761" s="1">
        <v>1.782590081486269E-2</v>
      </c>
      <c r="C4761" s="2">
        <v>0.14501110648842069</v>
      </c>
      <c r="D4761" s="1">
        <v>1.5470068321735182E-2</v>
      </c>
      <c r="E4761" s="1">
        <v>10.238296931328605</v>
      </c>
      <c r="G4761" s="1">
        <v>4748</v>
      </c>
    </row>
    <row r="4762" spans="1:7" x14ac:dyDescent="0.3">
      <c r="A4762" s="1">
        <v>4749</v>
      </c>
      <c r="B4762" s="1">
        <v>0.31646406869005411</v>
      </c>
      <c r="C4762" s="2">
        <v>0.14811936491624059</v>
      </c>
      <c r="D4762" s="1">
        <v>0.36805652052171717</v>
      </c>
      <c r="E4762" s="1">
        <v>45.446322386200052</v>
      </c>
      <c r="G4762" s="1">
        <v>4749</v>
      </c>
    </row>
    <row r="4763" spans="1:7" x14ac:dyDescent="0.3">
      <c r="A4763" s="1">
        <v>4750</v>
      </c>
      <c r="B4763" s="1">
        <v>6.4597109368324246E-2</v>
      </c>
      <c r="C4763" s="2">
        <v>0.1454513145990397</v>
      </c>
      <c r="D4763" s="1">
        <v>8.5208325256871054E-2</v>
      </c>
      <c r="E4763" s="1">
        <v>11.647280075374189</v>
      </c>
      <c r="G4763" s="1">
        <v>4750</v>
      </c>
    </row>
    <row r="4764" spans="1:7" x14ac:dyDescent="0.3">
      <c r="A4764" s="1">
        <v>4751</v>
      </c>
      <c r="B4764" s="1">
        <v>0.29848551021541447</v>
      </c>
      <c r="C4764" s="2">
        <v>0.14641172696635041</v>
      </c>
      <c r="D4764" s="1">
        <v>0.49886270941046507</v>
      </c>
      <c r="E4764" s="1">
        <v>63.667646682401546</v>
      </c>
      <c r="G4764" s="1">
        <v>4751</v>
      </c>
    </row>
    <row r="4765" spans="1:7" x14ac:dyDescent="0.3">
      <c r="A4765" s="1">
        <v>4752</v>
      </c>
      <c r="B4765" s="1">
        <v>0.24144141182700604</v>
      </c>
      <c r="C4765" s="2">
        <v>0.14622625492057659</v>
      </c>
      <c r="D4765" s="1">
        <v>0.40473616732446771</v>
      </c>
      <c r="E4765" s="1">
        <v>67.827483154522255</v>
      </c>
      <c r="G4765" s="1">
        <v>4752</v>
      </c>
    </row>
    <row r="4766" spans="1:7" x14ac:dyDescent="0.3">
      <c r="A4766" s="1">
        <v>4753</v>
      </c>
      <c r="B4766" s="1">
        <v>0.11303388423135068</v>
      </c>
      <c r="C4766" s="2">
        <v>0.14611727526199986</v>
      </c>
      <c r="D4766" s="1">
        <v>0.22849857801314111</v>
      </c>
      <c r="E4766" s="1">
        <v>25.912194555437473</v>
      </c>
      <c r="G4766" s="1">
        <v>4753</v>
      </c>
    </row>
    <row r="4767" spans="1:7" x14ac:dyDescent="0.3">
      <c r="A4767" s="1">
        <v>4754</v>
      </c>
      <c r="B4767" s="1">
        <v>0.35328313678629081</v>
      </c>
      <c r="C4767" s="2">
        <v>0.14505052353800665</v>
      </c>
      <c r="D4767" s="1">
        <v>0.48189602493792594</v>
      </c>
      <c r="E4767" s="1">
        <v>72.322266474734718</v>
      </c>
      <c r="G4767" s="1">
        <v>4754</v>
      </c>
    </row>
    <row r="4768" spans="1:7" x14ac:dyDescent="0.3">
      <c r="A4768" s="1">
        <v>4755</v>
      </c>
      <c r="B4768" s="1">
        <v>0.25710651712711946</v>
      </c>
      <c r="C4768" s="2">
        <v>0.14507587185299931</v>
      </c>
      <c r="D4768" s="1">
        <v>0.34777254046339939</v>
      </c>
      <c r="E4768" s="1">
        <v>45.114960155756556</v>
      </c>
      <c r="G4768" s="1">
        <v>4755</v>
      </c>
    </row>
    <row r="4769" spans="1:7" x14ac:dyDescent="0.3">
      <c r="A4769" s="1">
        <v>4756</v>
      </c>
      <c r="B4769" s="1">
        <v>0.25170969031953044</v>
      </c>
      <c r="C4769" s="2">
        <v>0.14495646071984339</v>
      </c>
      <c r="D4769" s="1">
        <v>0.49988354194515333</v>
      </c>
      <c r="E4769" s="1">
        <v>88.365284700034906</v>
      </c>
      <c r="G4769" s="1">
        <v>4756</v>
      </c>
    </row>
    <row r="4770" spans="1:7" x14ac:dyDescent="0.3">
      <c r="A4770" s="1">
        <v>4757</v>
      </c>
      <c r="B4770" s="1">
        <v>0.19076168124372173</v>
      </c>
      <c r="C4770" s="2">
        <v>0.13876785132887304</v>
      </c>
      <c r="D4770" s="1">
        <v>0.31335427973761576</v>
      </c>
      <c r="E4770" s="1">
        <v>47.318630954884533</v>
      </c>
      <c r="G4770" s="1">
        <v>4757</v>
      </c>
    </row>
    <row r="4771" spans="1:7" x14ac:dyDescent="0.3">
      <c r="A4771" s="1">
        <v>4758</v>
      </c>
      <c r="B4771" s="1">
        <v>0.40412077472336005</v>
      </c>
      <c r="C4771" s="2">
        <v>0.13879902161552995</v>
      </c>
      <c r="D4771" s="1">
        <v>0.48538285645375989</v>
      </c>
      <c r="E4771" s="1">
        <v>77.902721215357133</v>
      </c>
      <c r="G4771" s="1">
        <v>4758</v>
      </c>
    </row>
    <row r="4772" spans="1:7" x14ac:dyDescent="0.3">
      <c r="A4772" s="1">
        <v>4759</v>
      </c>
      <c r="B4772" s="1">
        <v>0.1796822351183848</v>
      </c>
      <c r="C4772" s="2">
        <v>0.13911413108229131</v>
      </c>
      <c r="D4772" s="1">
        <v>0.21052409498750718</v>
      </c>
      <c r="E4772" s="1">
        <v>34.602554893119475</v>
      </c>
      <c r="G4772" s="1">
        <v>4759</v>
      </c>
    </row>
    <row r="4773" spans="1:7" x14ac:dyDescent="0.3">
      <c r="A4773" s="1">
        <v>4760</v>
      </c>
      <c r="B4773" s="1">
        <v>0.13645526438207475</v>
      </c>
      <c r="C4773" s="2">
        <v>8.8049618343417957E-2</v>
      </c>
      <c r="D4773" s="1">
        <v>0.19713763697056991</v>
      </c>
      <c r="E4773" s="1">
        <v>20.03717568964225</v>
      </c>
      <c r="G4773" s="1">
        <v>4760</v>
      </c>
    </row>
    <row r="4774" spans="1:7" x14ac:dyDescent="0.3">
      <c r="A4774" s="1">
        <v>4761</v>
      </c>
      <c r="B4774" s="1">
        <v>0.13422301565594913</v>
      </c>
      <c r="C4774" s="2">
        <v>8.6907422663345196E-2</v>
      </c>
      <c r="D4774" s="1">
        <v>0.17612804309616084</v>
      </c>
      <c r="E4774" s="1">
        <v>32.204819171774979</v>
      </c>
      <c r="G4774" s="1">
        <v>4761</v>
      </c>
    </row>
    <row r="4775" spans="1:7" x14ac:dyDescent="0.3">
      <c r="A4775" s="1">
        <v>4762</v>
      </c>
      <c r="B4775" s="1">
        <v>0.39156102848146063</v>
      </c>
      <c r="C4775" s="2">
        <v>8.7869931276291391E-2</v>
      </c>
      <c r="D4775" s="1">
        <v>0.32637360178180436</v>
      </c>
      <c r="E4775" s="1">
        <v>50.567363609506089</v>
      </c>
      <c r="G4775" s="1">
        <v>4762</v>
      </c>
    </row>
    <row r="4776" spans="1:7" x14ac:dyDescent="0.3">
      <c r="A4776" s="1">
        <v>4763</v>
      </c>
      <c r="B4776" s="1">
        <v>0.14205671681581025</v>
      </c>
      <c r="C4776" s="2">
        <v>9.1544968016192912E-2</v>
      </c>
      <c r="D4776" s="1">
        <v>8.0857286689542326E-2</v>
      </c>
      <c r="E4776" s="1">
        <v>-2.2599881395601873</v>
      </c>
      <c r="G4776" s="1">
        <v>4763</v>
      </c>
    </row>
    <row r="4777" spans="1:7" x14ac:dyDescent="0.3">
      <c r="A4777" s="1">
        <v>4764</v>
      </c>
      <c r="B4777" s="1">
        <v>0.45339330549560775</v>
      </c>
      <c r="C4777" s="2">
        <v>9.1281712246738866E-2</v>
      </c>
      <c r="D4777" s="1">
        <v>0.24762600548535754</v>
      </c>
      <c r="E4777" s="1">
        <v>30.445723535602596</v>
      </c>
      <c r="G4777" s="1">
        <v>4764</v>
      </c>
    </row>
    <row r="4778" spans="1:7" x14ac:dyDescent="0.3">
      <c r="A4778" s="1">
        <v>4765</v>
      </c>
      <c r="B4778" s="1">
        <v>0.13151237724525902</v>
      </c>
      <c r="C4778" s="2">
        <v>0.12354317694059153</v>
      </c>
      <c r="D4778" s="1">
        <v>6.5791453264233149E-2</v>
      </c>
      <c r="E4778" s="1">
        <v>10.207288901999956</v>
      </c>
      <c r="G4778" s="1">
        <v>4765</v>
      </c>
    </row>
    <row r="4779" spans="1:7" x14ac:dyDescent="0.3">
      <c r="A4779" s="1">
        <v>4766</v>
      </c>
      <c r="B4779" s="1">
        <v>0.31498430832979368</v>
      </c>
      <c r="C4779" s="2">
        <v>0.11992004800607201</v>
      </c>
      <c r="D4779" s="1">
        <v>0.25229763357758045</v>
      </c>
      <c r="E4779" s="1">
        <v>48.812429189043492</v>
      </c>
      <c r="G4779" s="1">
        <v>4766</v>
      </c>
    </row>
    <row r="4780" spans="1:7" x14ac:dyDescent="0.3">
      <c r="A4780" s="1">
        <v>4767</v>
      </c>
      <c r="B4780" s="1">
        <v>5.9405517653156527E-2</v>
      </c>
      <c r="C4780" s="2">
        <v>0.12461332909392775</v>
      </c>
      <c r="D4780" s="1">
        <v>6.8614580400026964E-2</v>
      </c>
      <c r="E4780" s="1">
        <v>20.311027905948187</v>
      </c>
      <c r="G4780" s="1">
        <v>4767</v>
      </c>
    </row>
    <row r="4781" spans="1:7" x14ac:dyDescent="0.3">
      <c r="A4781" s="1">
        <v>4768</v>
      </c>
      <c r="B4781" s="1">
        <v>0.15105699113892654</v>
      </c>
      <c r="C4781" s="2">
        <v>0.1206884672779448</v>
      </c>
      <c r="D4781" s="1">
        <v>0.17414967706455076</v>
      </c>
      <c r="E4781" s="1">
        <v>22.063222717929598</v>
      </c>
      <c r="G4781" s="1">
        <v>4768</v>
      </c>
    </row>
    <row r="4782" spans="1:7" x14ac:dyDescent="0.3">
      <c r="A4782" s="1">
        <v>4769</v>
      </c>
      <c r="B4782" s="1">
        <v>0.25364085927510688</v>
      </c>
      <c r="C4782" s="2">
        <v>0.11759680300979973</v>
      </c>
      <c r="D4782" s="1">
        <v>0.3216484372947554</v>
      </c>
      <c r="E4782" s="1">
        <v>62.945598883050735</v>
      </c>
      <c r="G4782" s="1">
        <v>4769</v>
      </c>
    </row>
    <row r="4783" spans="1:7" x14ac:dyDescent="0.3">
      <c r="A4783" s="1">
        <v>4770</v>
      </c>
      <c r="B4783" s="1">
        <v>0.34462133410792845</v>
      </c>
      <c r="C4783" s="2">
        <v>0.11746059819103702</v>
      </c>
      <c r="D4783" s="1">
        <v>0.38837049605717816</v>
      </c>
      <c r="E4783" s="1">
        <v>53.042723908737209</v>
      </c>
      <c r="G4783" s="1">
        <v>4770</v>
      </c>
    </row>
    <row r="4784" spans="1:7" x14ac:dyDescent="0.3">
      <c r="A4784" s="1">
        <v>4771</v>
      </c>
      <c r="B4784" s="1">
        <v>0.12137316298510087</v>
      </c>
      <c r="C4784" s="2">
        <v>0.11738045553152673</v>
      </c>
      <c r="D4784" s="1">
        <v>0.14330828303427826</v>
      </c>
      <c r="E4784" s="1">
        <v>15.085915573558317</v>
      </c>
      <c r="G4784" s="1">
        <v>4771</v>
      </c>
    </row>
    <row r="4785" spans="1:7" x14ac:dyDescent="0.3">
      <c r="A4785" s="1">
        <v>4772</v>
      </c>
      <c r="B4785" s="1">
        <v>0.39527174409749027</v>
      </c>
      <c r="C4785" s="2">
        <v>0.11725642112769616</v>
      </c>
      <c r="D4785" s="1">
        <v>0.35960307497587951</v>
      </c>
      <c r="E4785" s="1">
        <v>60.144134169037855</v>
      </c>
      <c r="G4785" s="1">
        <v>4772</v>
      </c>
    </row>
    <row r="4786" spans="1:7" x14ac:dyDescent="0.3">
      <c r="A4786" s="1">
        <v>4773</v>
      </c>
      <c r="B4786" s="1">
        <v>0.46672810568216938</v>
      </c>
      <c r="C4786" s="2">
        <v>0.11709082861351357</v>
      </c>
      <c r="D4786" s="1">
        <v>0.39480056240627315</v>
      </c>
      <c r="E4786" s="1">
        <v>61.734764641758758</v>
      </c>
      <c r="G4786" s="1">
        <v>4773</v>
      </c>
    </row>
    <row r="4787" spans="1:7" x14ac:dyDescent="0.3">
      <c r="A4787" s="1">
        <v>4774</v>
      </c>
      <c r="B4787" s="1">
        <v>0.16544476220641724</v>
      </c>
      <c r="C4787" s="2">
        <v>0.11939638695508152</v>
      </c>
      <c r="D4787" s="1">
        <v>0.17096732818730906</v>
      </c>
      <c r="E4787" s="1">
        <v>30.430771231770848</v>
      </c>
      <c r="G4787" s="1">
        <v>4774</v>
      </c>
    </row>
    <row r="4788" spans="1:7" x14ac:dyDescent="0.3">
      <c r="A4788" s="1">
        <v>4775</v>
      </c>
      <c r="B4788" s="1">
        <v>0.41826108928710642</v>
      </c>
      <c r="C4788" s="2">
        <v>0.11957885465665913</v>
      </c>
      <c r="D4788" s="1">
        <v>0.49888473128080968</v>
      </c>
      <c r="E4788" s="1">
        <v>77.783048709856303</v>
      </c>
      <c r="G4788" s="1">
        <v>4775</v>
      </c>
    </row>
    <row r="4789" spans="1:7" x14ac:dyDescent="0.3">
      <c r="A4789" s="1">
        <v>4776</v>
      </c>
      <c r="B4789" s="1">
        <v>0.33538029397328628</v>
      </c>
      <c r="C4789" s="2">
        <v>0.11795039487654495</v>
      </c>
      <c r="D4789" s="1">
        <v>0.41144310771306497</v>
      </c>
      <c r="E4789" s="1">
        <v>54.341365550694135</v>
      </c>
      <c r="G4789" s="1">
        <v>4776</v>
      </c>
    </row>
    <row r="4790" spans="1:7" x14ac:dyDescent="0.3">
      <c r="A4790" s="1">
        <v>4777</v>
      </c>
      <c r="B4790" s="1">
        <v>0.27292584846981116</v>
      </c>
      <c r="C4790" s="2">
        <v>0.11770527731620771</v>
      </c>
      <c r="D4790" s="1">
        <v>0.3008128229516257</v>
      </c>
      <c r="E4790" s="1">
        <v>53.385883803158677</v>
      </c>
      <c r="G4790" s="1">
        <v>4777</v>
      </c>
    </row>
    <row r="4791" spans="1:7" x14ac:dyDescent="0.3">
      <c r="A4791" s="1">
        <v>4778</v>
      </c>
      <c r="B4791" s="1">
        <v>0.34325393076187455</v>
      </c>
      <c r="C4791" s="2">
        <v>0.11462048492805145</v>
      </c>
      <c r="D4791" s="1">
        <v>0.32287940000026727</v>
      </c>
      <c r="E4791" s="1">
        <v>45.871701604081053</v>
      </c>
      <c r="G4791" s="1">
        <v>4778</v>
      </c>
    </row>
    <row r="4792" spans="1:7" x14ac:dyDescent="0.3">
      <c r="A4792" s="1">
        <v>4779</v>
      </c>
      <c r="B4792" s="1">
        <v>0.21449224643875461</v>
      </c>
      <c r="C4792" s="2">
        <v>0.12065499585128983</v>
      </c>
      <c r="D4792" s="1">
        <v>0.21404985765791812</v>
      </c>
      <c r="E4792" s="1">
        <v>40.347506330795646</v>
      </c>
      <c r="G4792" s="1">
        <v>4779</v>
      </c>
    </row>
    <row r="4793" spans="1:7" x14ac:dyDescent="0.3">
      <c r="A4793" s="1">
        <v>4780</v>
      </c>
      <c r="B4793" s="1">
        <v>5.949917199976143E-2</v>
      </c>
      <c r="C4793" s="2">
        <v>0.11970081379508651</v>
      </c>
      <c r="D4793" s="1">
        <v>4.7904371548386018E-2</v>
      </c>
      <c r="E4793" s="1">
        <v>8.8969896278845439</v>
      </c>
      <c r="G4793" s="1">
        <v>4780</v>
      </c>
    </row>
    <row r="4794" spans="1:7" x14ac:dyDescent="0.3">
      <c r="A4794" s="1">
        <v>4781</v>
      </c>
      <c r="B4794" s="1">
        <v>0.38031044300914091</v>
      </c>
      <c r="C4794" s="2">
        <v>0.11990352976874545</v>
      </c>
      <c r="D4794" s="1">
        <v>0.46612016295936715</v>
      </c>
      <c r="E4794" s="1">
        <v>71.146942463908843</v>
      </c>
      <c r="G4794" s="1">
        <v>4781</v>
      </c>
    </row>
    <row r="4795" spans="1:7" x14ac:dyDescent="0.3">
      <c r="A4795" s="1">
        <v>4782</v>
      </c>
      <c r="B4795" s="1">
        <v>0.13126412229742482</v>
      </c>
      <c r="C4795" s="2">
        <v>0.12071232285512552</v>
      </c>
      <c r="D4795" s="1">
        <v>0.20626095344570258</v>
      </c>
      <c r="E4795" s="1">
        <v>21.149335070159701</v>
      </c>
      <c r="G4795" s="1">
        <v>4782</v>
      </c>
    </row>
    <row r="4796" spans="1:7" x14ac:dyDescent="0.3">
      <c r="A4796" s="1">
        <v>4783</v>
      </c>
      <c r="B4796" s="1">
        <v>0.43252414270801648</v>
      </c>
      <c r="C4796" s="2">
        <v>0.12074676578511531</v>
      </c>
      <c r="D4796" s="1">
        <v>0.43783867560617196</v>
      </c>
      <c r="E4796" s="1">
        <v>58.874694003965274</v>
      </c>
      <c r="G4796" s="1">
        <v>4783</v>
      </c>
    </row>
    <row r="4797" spans="1:7" x14ac:dyDescent="0.3">
      <c r="A4797" s="1">
        <v>4784</v>
      </c>
      <c r="B4797" s="1">
        <v>0.10838768470689161</v>
      </c>
      <c r="C4797" s="2">
        <v>0.12102701210793404</v>
      </c>
      <c r="D4797" s="1">
        <v>0.11305459661755235</v>
      </c>
      <c r="E4797" s="1">
        <v>16.917197269468165</v>
      </c>
      <c r="G4797" s="1">
        <v>4784</v>
      </c>
    </row>
    <row r="4798" spans="1:7" x14ac:dyDescent="0.3">
      <c r="A4798" s="1">
        <v>4785</v>
      </c>
      <c r="B4798" s="1">
        <v>0.35964611879693081</v>
      </c>
      <c r="C4798" s="2">
        <v>0.12174207560232504</v>
      </c>
      <c r="D4798" s="1">
        <v>0.25434385142933075</v>
      </c>
      <c r="E4798" s="1">
        <v>54.398512518767376</v>
      </c>
      <c r="G4798" s="1">
        <v>4785</v>
      </c>
    </row>
    <row r="4799" spans="1:7" x14ac:dyDescent="0.3">
      <c r="A4799" s="1">
        <v>4786</v>
      </c>
      <c r="B4799" s="1">
        <v>0.496851093347562</v>
      </c>
      <c r="C4799" s="2">
        <v>0.12200424122100398</v>
      </c>
      <c r="D4799" s="1">
        <v>0.3273021592594873</v>
      </c>
      <c r="E4799" s="1">
        <v>43.213828111422494</v>
      </c>
      <c r="G4799" s="1">
        <v>4786</v>
      </c>
    </row>
    <row r="4800" spans="1:7" x14ac:dyDescent="0.3">
      <c r="A4800" s="1">
        <v>4787</v>
      </c>
      <c r="B4800" s="1">
        <v>0.33019069338349955</v>
      </c>
      <c r="C4800" s="2">
        <v>0.12537378893863219</v>
      </c>
      <c r="D4800" s="1">
        <v>0.24194614156899022</v>
      </c>
      <c r="E4800" s="1">
        <v>45.048483955880684</v>
      </c>
      <c r="G4800" s="1">
        <v>4787</v>
      </c>
    </row>
    <row r="4801" spans="1:7" x14ac:dyDescent="0.3">
      <c r="A4801" s="1">
        <v>4788</v>
      </c>
      <c r="B4801" s="1">
        <v>0.27236670807047575</v>
      </c>
      <c r="C4801" s="2">
        <v>0.1248841360672286</v>
      </c>
      <c r="D4801" s="1">
        <v>0.1095885008869041</v>
      </c>
      <c r="E4801" s="1">
        <v>37.535567392735778</v>
      </c>
      <c r="G4801" s="1">
        <v>4788</v>
      </c>
    </row>
    <row r="4802" spans="1:7" x14ac:dyDescent="0.3">
      <c r="A4802" s="1">
        <v>4789</v>
      </c>
      <c r="B4802" s="1">
        <v>0.40344550751049335</v>
      </c>
      <c r="C4802" s="2">
        <v>0.2414985836803126</v>
      </c>
      <c r="D4802" s="1">
        <v>0.44531205794149264</v>
      </c>
      <c r="E4802" s="1">
        <v>90.489167620119161</v>
      </c>
      <c r="G4802" s="1">
        <v>4789</v>
      </c>
    </row>
    <row r="4803" spans="1:7" x14ac:dyDescent="0.3">
      <c r="A4803" s="1">
        <v>4790</v>
      </c>
      <c r="B4803" s="1">
        <v>0.33970807136383019</v>
      </c>
      <c r="C4803" s="2">
        <v>0.24510338013054911</v>
      </c>
      <c r="D4803" s="1">
        <v>0.3773635715530938</v>
      </c>
      <c r="E4803" s="1">
        <v>90.212887207201661</v>
      </c>
      <c r="G4803" s="1">
        <v>4790</v>
      </c>
    </row>
    <row r="4804" spans="1:7" x14ac:dyDescent="0.3">
      <c r="A4804" s="1">
        <v>4791</v>
      </c>
      <c r="B4804" s="1">
        <v>0.25119423413721742</v>
      </c>
      <c r="C4804" s="2">
        <v>0.24559534958548662</v>
      </c>
      <c r="D4804" s="1">
        <v>0.2678383654276516</v>
      </c>
      <c r="E4804" s="1">
        <v>48.363415240580963</v>
      </c>
      <c r="G4804" s="1">
        <v>4791</v>
      </c>
    </row>
    <row r="4805" spans="1:7" x14ac:dyDescent="0.3">
      <c r="A4805" s="1">
        <v>4792</v>
      </c>
      <c r="B4805" s="1">
        <v>0.34226860205561127</v>
      </c>
      <c r="C4805" s="2">
        <v>0.24893077797138763</v>
      </c>
      <c r="D4805" s="1">
        <v>0.47123299494028675</v>
      </c>
      <c r="E4805" s="1">
        <v>102.4009391009395</v>
      </c>
      <c r="G4805" s="1">
        <v>4792</v>
      </c>
    </row>
    <row r="4806" spans="1:7" x14ac:dyDescent="0.3">
      <c r="A4806" s="1">
        <v>4793</v>
      </c>
      <c r="B4806" s="1">
        <v>0.16286515559580841</v>
      </c>
      <c r="C4806" s="2">
        <v>0.20644222125192171</v>
      </c>
      <c r="D4806" s="1">
        <v>0.20459700833358546</v>
      </c>
      <c r="E4806" s="1">
        <v>54.53389829559341</v>
      </c>
      <c r="G4806" s="1">
        <v>4793</v>
      </c>
    </row>
    <row r="4807" spans="1:7" x14ac:dyDescent="0.3">
      <c r="A4807" s="1">
        <v>4794</v>
      </c>
      <c r="B4807" s="1">
        <v>0.30388381944454301</v>
      </c>
      <c r="C4807" s="2">
        <v>0.20672979058877955</v>
      </c>
      <c r="D4807" s="1">
        <v>0.25065195652315997</v>
      </c>
      <c r="E4807" s="1">
        <v>52.846836677429287</v>
      </c>
      <c r="G4807" s="1">
        <v>4794</v>
      </c>
    </row>
    <row r="4808" spans="1:7" x14ac:dyDescent="0.3">
      <c r="A4808" s="1">
        <v>4795</v>
      </c>
      <c r="B4808" s="1">
        <v>0.4201114521045321</v>
      </c>
      <c r="C4808" s="2">
        <v>0.2138531302705857</v>
      </c>
      <c r="D4808" s="1">
        <v>0.42643973361200732</v>
      </c>
      <c r="E4808" s="1">
        <v>104.96149606451289</v>
      </c>
      <c r="G4808" s="1">
        <v>4795</v>
      </c>
    </row>
    <row r="4809" spans="1:7" x14ac:dyDescent="0.3">
      <c r="A4809" s="1">
        <v>4796</v>
      </c>
      <c r="B4809" s="1">
        <v>0.23058131630314097</v>
      </c>
      <c r="C4809" s="2">
        <v>0.21881892843386161</v>
      </c>
      <c r="D4809" s="1">
        <v>0.2370387271259991</v>
      </c>
      <c r="E4809" s="1">
        <v>59.540470064081141</v>
      </c>
      <c r="G4809" s="1">
        <v>4796</v>
      </c>
    </row>
    <row r="4810" spans="1:7" x14ac:dyDescent="0.3">
      <c r="A4810" s="1">
        <v>4797</v>
      </c>
      <c r="B4810" s="1">
        <v>2.7702540251992914E-2</v>
      </c>
      <c r="C4810" s="2">
        <v>0.2145236712886418</v>
      </c>
      <c r="D4810" s="1">
        <v>2.1005716981483437E-2</v>
      </c>
      <c r="E4810" s="1">
        <v>8.6651409242877175</v>
      </c>
      <c r="G4810" s="1">
        <v>4797</v>
      </c>
    </row>
    <row r="4811" spans="1:7" x14ac:dyDescent="0.3">
      <c r="A4811" s="1">
        <v>4798</v>
      </c>
      <c r="B4811" s="1">
        <v>0.11212237453155909</v>
      </c>
      <c r="C4811" s="2">
        <v>0.22187043240729909</v>
      </c>
      <c r="D4811" s="1">
        <v>9.2842667035158491E-2</v>
      </c>
      <c r="E4811" s="1">
        <v>15.178515037510554</v>
      </c>
      <c r="G4811" s="1">
        <v>4798</v>
      </c>
    </row>
    <row r="4812" spans="1:7" x14ac:dyDescent="0.3">
      <c r="A4812" s="1">
        <v>4799</v>
      </c>
      <c r="B4812" s="1">
        <v>0.44900175962764011</v>
      </c>
      <c r="C4812" s="2">
        <v>0.22261220535377582</v>
      </c>
      <c r="D4812" s="1">
        <v>0.41448167164548805</v>
      </c>
      <c r="E4812" s="1">
        <v>87.902479651799098</v>
      </c>
      <c r="G4812" s="1">
        <v>4799</v>
      </c>
    </row>
    <row r="4813" spans="1:7" x14ac:dyDescent="0.3">
      <c r="A4813" s="1">
        <v>4800</v>
      </c>
      <c r="B4813" s="1">
        <v>0.38886305547355127</v>
      </c>
      <c r="C4813" s="2">
        <v>0.22279170639588161</v>
      </c>
      <c r="D4813" s="1">
        <v>0.46531897491925012</v>
      </c>
      <c r="E4813" s="1">
        <v>101.83597446534964</v>
      </c>
      <c r="G4813" s="1">
        <v>4800</v>
      </c>
    </row>
    <row r="4814" spans="1:7" x14ac:dyDescent="0.3">
      <c r="A4814" s="1">
        <v>4801</v>
      </c>
      <c r="B4814" s="1">
        <v>0.51771065445946263</v>
      </c>
      <c r="C4814" s="2">
        <v>0.21357722703359722</v>
      </c>
      <c r="D4814" s="1">
        <v>0.26765930343084549</v>
      </c>
      <c r="E4814" s="1">
        <v>67.628390751572894</v>
      </c>
      <c r="G4814" s="1">
        <v>4801</v>
      </c>
    </row>
    <row r="4815" spans="1:7" x14ac:dyDescent="0.3">
      <c r="A4815" s="1">
        <v>4802</v>
      </c>
      <c r="B4815" s="1">
        <v>4.6933888319314852E-2</v>
      </c>
      <c r="C4815" s="2">
        <v>0.22458055539454083</v>
      </c>
      <c r="D4815" s="1">
        <v>3.672504360626317E-2</v>
      </c>
      <c r="E4815" s="1">
        <v>10.765989524363917</v>
      </c>
      <c r="G4815" s="1">
        <v>4802</v>
      </c>
    </row>
    <row r="4816" spans="1:7" x14ac:dyDescent="0.3">
      <c r="A4816" s="1">
        <v>4803</v>
      </c>
      <c r="B4816" s="1">
        <v>0.14550265665628598</v>
      </c>
      <c r="C4816" s="2">
        <v>0.22384236725046966</v>
      </c>
      <c r="D4816" s="1">
        <v>0.14870331300116599</v>
      </c>
      <c r="E4816" s="1">
        <v>25.45347165841094</v>
      </c>
      <c r="G4816" s="1">
        <v>4803</v>
      </c>
    </row>
    <row r="4817" spans="1:7" x14ac:dyDescent="0.3">
      <c r="A4817" s="1">
        <v>4804</v>
      </c>
      <c r="B4817" s="1">
        <v>0.4012440716236314</v>
      </c>
      <c r="C4817" s="2">
        <v>0.23322641968448068</v>
      </c>
      <c r="D4817" s="1">
        <v>0.46774874976037462</v>
      </c>
      <c r="E4817" s="1">
        <v>98.11331264022671</v>
      </c>
      <c r="G4817" s="1">
        <v>4804</v>
      </c>
    </row>
    <row r="4818" spans="1:7" x14ac:dyDescent="0.3">
      <c r="A4818" s="1">
        <v>4805</v>
      </c>
      <c r="B4818" s="1">
        <v>0.26487336356918489</v>
      </c>
      <c r="C4818" s="2">
        <v>0.23040597564238552</v>
      </c>
      <c r="D4818" s="1">
        <v>0.33089710770824771</v>
      </c>
      <c r="E4818" s="1">
        <v>52.260771402534715</v>
      </c>
      <c r="G4818" s="1">
        <v>4805</v>
      </c>
    </row>
    <row r="4819" spans="1:7" x14ac:dyDescent="0.3">
      <c r="A4819" s="1">
        <v>4806</v>
      </c>
      <c r="B4819" s="1">
        <v>0.10901992599365622</v>
      </c>
      <c r="C4819" s="2">
        <v>0.23133832778201269</v>
      </c>
      <c r="D4819" s="1">
        <v>0.11763934968995082</v>
      </c>
      <c r="E4819" s="1">
        <v>24.818818739344994</v>
      </c>
      <c r="G4819" s="1">
        <v>4806</v>
      </c>
    </row>
    <row r="4820" spans="1:7" x14ac:dyDescent="0.3">
      <c r="A4820" s="1">
        <v>4807</v>
      </c>
      <c r="B4820" s="1">
        <v>0.13747818020777788</v>
      </c>
      <c r="C4820" s="2">
        <v>0.23176428783326503</v>
      </c>
      <c r="D4820" s="1">
        <v>0.2006253584675689</v>
      </c>
      <c r="E4820" s="1">
        <v>8.2956398143918531</v>
      </c>
      <c r="G4820" s="1">
        <v>4807</v>
      </c>
    </row>
    <row r="4821" spans="1:7" x14ac:dyDescent="0.3">
      <c r="A4821" s="1">
        <v>4808</v>
      </c>
      <c r="B4821" s="1">
        <v>0.22199480078669837</v>
      </c>
      <c r="C4821" s="2">
        <v>0.23203851426984856</v>
      </c>
      <c r="D4821" s="1">
        <v>0.1581796524487295</v>
      </c>
      <c r="E4821" s="1">
        <v>46.032399337176955</v>
      </c>
      <c r="G4821" s="1">
        <v>4808</v>
      </c>
    </row>
    <row r="4822" spans="1:7" x14ac:dyDescent="0.3">
      <c r="A4822" s="1">
        <v>4809</v>
      </c>
      <c r="B4822" s="1">
        <v>0.49633748786900178</v>
      </c>
      <c r="C4822" s="2">
        <v>0.24580321541772684</v>
      </c>
      <c r="D4822" s="1">
        <v>0.37426440105107656</v>
      </c>
      <c r="E4822" s="1">
        <v>104.90769521249055</v>
      </c>
      <c r="G4822" s="1">
        <v>4809</v>
      </c>
    </row>
    <row r="4823" spans="1:7" x14ac:dyDescent="0.3">
      <c r="A4823" s="1">
        <v>4810</v>
      </c>
      <c r="B4823" s="1">
        <v>0.48358881969919482</v>
      </c>
      <c r="C4823" s="2">
        <v>0.24552819721838068</v>
      </c>
      <c r="D4823" s="1">
        <v>0.4946504528246744</v>
      </c>
      <c r="E4823" s="1">
        <v>126.85253717420464</v>
      </c>
      <c r="G4823" s="1">
        <v>4810</v>
      </c>
    </row>
    <row r="4824" spans="1:7" x14ac:dyDescent="0.3">
      <c r="A4824" s="1">
        <v>4811</v>
      </c>
      <c r="B4824" s="1">
        <v>0.20108587187362681</v>
      </c>
      <c r="C4824" s="2">
        <v>0.24849591777155711</v>
      </c>
      <c r="D4824" s="1">
        <v>0.21197293641102413</v>
      </c>
      <c r="E4824" s="1">
        <v>45.360181676473708</v>
      </c>
      <c r="G4824" s="1">
        <v>4811</v>
      </c>
    </row>
    <row r="4825" spans="1:7" x14ac:dyDescent="0.3">
      <c r="A4825" s="1">
        <v>4812</v>
      </c>
      <c r="B4825" s="1">
        <v>0.18913939232123245</v>
      </c>
      <c r="C4825" s="2">
        <v>0.25281693627248464</v>
      </c>
      <c r="D4825" s="1">
        <v>0.18487353304946325</v>
      </c>
      <c r="E4825" s="1">
        <v>49.521968679153701</v>
      </c>
      <c r="G4825" s="1">
        <v>4812</v>
      </c>
    </row>
    <row r="4826" spans="1:7" x14ac:dyDescent="0.3">
      <c r="A4826" s="1">
        <v>4813</v>
      </c>
      <c r="B4826" s="1">
        <v>0.3440842230874494</v>
      </c>
      <c r="C4826" s="2">
        <v>0.22551477594027647</v>
      </c>
      <c r="D4826" s="1">
        <v>0.49428039666821871</v>
      </c>
      <c r="E4826" s="1">
        <v>107.9370755193132</v>
      </c>
      <c r="G4826" s="1">
        <v>4813</v>
      </c>
    </row>
    <row r="4827" spans="1:7" x14ac:dyDescent="0.3">
      <c r="A4827" s="1">
        <v>4814</v>
      </c>
      <c r="B4827" s="1">
        <v>0.48228540724140989</v>
      </c>
      <c r="C4827" s="2">
        <v>0.20998830056622023</v>
      </c>
      <c r="D4827" s="1">
        <v>0.44119689908896387</v>
      </c>
      <c r="E4827" s="1">
        <v>115.19025240331216</v>
      </c>
      <c r="G4827" s="1">
        <v>4814</v>
      </c>
    </row>
    <row r="4828" spans="1:7" x14ac:dyDescent="0.3">
      <c r="A4828" s="1">
        <v>4815</v>
      </c>
      <c r="B4828" s="1">
        <v>3.0356638246162644E-2</v>
      </c>
      <c r="C4828" s="2">
        <v>0.20985369415781641</v>
      </c>
      <c r="D4828" s="1">
        <v>2.8712038551795369E-2</v>
      </c>
      <c r="E4828" s="1">
        <v>17.217150874354601</v>
      </c>
      <c r="G4828" s="1">
        <v>4815</v>
      </c>
    </row>
    <row r="4829" spans="1:7" x14ac:dyDescent="0.3">
      <c r="A4829" s="1">
        <v>4816</v>
      </c>
      <c r="B4829" s="1">
        <v>0.43956613002462597</v>
      </c>
      <c r="C4829" s="2">
        <v>0.2138545136496133</v>
      </c>
      <c r="D4829" s="1">
        <v>0.35061207560114765</v>
      </c>
      <c r="E4829" s="1">
        <v>71.725489652354483</v>
      </c>
      <c r="G4829" s="1">
        <v>4816</v>
      </c>
    </row>
    <row r="4830" spans="1:7" x14ac:dyDescent="0.3">
      <c r="A4830" s="1">
        <v>4817</v>
      </c>
      <c r="B4830" s="1">
        <v>0.53092681497036498</v>
      </c>
      <c r="C4830" s="2">
        <v>0.22207919539641471</v>
      </c>
      <c r="D4830" s="1">
        <v>0.34661843264870201</v>
      </c>
      <c r="E4830" s="1">
        <v>103.95784917808903</v>
      </c>
      <c r="G4830" s="1">
        <v>4817</v>
      </c>
    </row>
    <row r="4831" spans="1:7" x14ac:dyDescent="0.3">
      <c r="A4831" s="1">
        <v>4818</v>
      </c>
      <c r="B4831" s="1">
        <v>2.5449314796933055E-2</v>
      </c>
      <c r="C4831" s="2">
        <v>0.23917577437019008</v>
      </c>
      <c r="D4831" s="1">
        <v>1.7856053706971433E-2</v>
      </c>
      <c r="E4831" s="1">
        <v>11.41152465776063</v>
      </c>
      <c r="G4831" s="1">
        <v>4818</v>
      </c>
    </row>
    <row r="4832" spans="1:7" x14ac:dyDescent="0.3">
      <c r="A4832" s="1">
        <v>4819</v>
      </c>
      <c r="B4832" s="1">
        <v>0.11812186413518465</v>
      </c>
      <c r="C4832" s="2">
        <v>0.23669740513733634</v>
      </c>
      <c r="D4832" s="1">
        <v>0.10428852269940381</v>
      </c>
      <c r="E4832" s="1">
        <v>38.487214667237701</v>
      </c>
      <c r="G4832" s="1">
        <v>4819</v>
      </c>
    </row>
    <row r="4833" spans="1:7" x14ac:dyDescent="0.3">
      <c r="A4833" s="1">
        <v>4820</v>
      </c>
      <c r="B4833" s="1">
        <v>0.2763507256872218</v>
      </c>
      <c r="C4833" s="2">
        <v>0.24325659556727303</v>
      </c>
      <c r="D4833" s="1">
        <v>0.25705757092312115</v>
      </c>
      <c r="E4833" s="1">
        <v>70.209812975965406</v>
      </c>
      <c r="G4833" s="1">
        <v>4820</v>
      </c>
    </row>
    <row r="4834" spans="1:7" x14ac:dyDescent="0.3">
      <c r="A4834" s="1">
        <v>4821</v>
      </c>
      <c r="B4834" s="1">
        <v>0.11100983603509239</v>
      </c>
      <c r="C4834" s="2">
        <v>0.24270107553010373</v>
      </c>
      <c r="D4834" s="1">
        <v>8.8972052623208592E-2</v>
      </c>
      <c r="E4834" s="1">
        <v>19.315788983621516</v>
      </c>
      <c r="G4834" s="1">
        <v>4821</v>
      </c>
    </row>
    <row r="4835" spans="1:7" x14ac:dyDescent="0.3">
      <c r="A4835" s="1">
        <v>4822</v>
      </c>
      <c r="B4835" s="1">
        <v>0.23902213700285363</v>
      </c>
      <c r="C4835" s="2">
        <v>0.24949713925369396</v>
      </c>
      <c r="D4835" s="1">
        <v>0.27913068528207841</v>
      </c>
      <c r="E4835" s="1">
        <v>58.58440387393582</v>
      </c>
      <c r="G4835" s="1">
        <v>4822</v>
      </c>
    </row>
    <row r="4836" spans="1:7" x14ac:dyDescent="0.3">
      <c r="A4836" s="1">
        <v>4823</v>
      </c>
      <c r="B4836" s="1">
        <v>5.3070279053331872E-2</v>
      </c>
      <c r="C4836" s="2">
        <v>0.24589927842808754</v>
      </c>
      <c r="D4836" s="1">
        <v>4.2579425950673724E-2</v>
      </c>
      <c r="E4836" s="1">
        <v>13.690205709984138</v>
      </c>
      <c r="G4836" s="1">
        <v>4823</v>
      </c>
    </row>
    <row r="4837" spans="1:7" x14ac:dyDescent="0.3">
      <c r="A4837" s="1">
        <v>4824</v>
      </c>
      <c r="B4837" s="1">
        <v>0.18372380244396361</v>
      </c>
      <c r="C4837" s="2">
        <v>0.24461020881607146</v>
      </c>
      <c r="D4837" s="1">
        <v>0.2566855468971696</v>
      </c>
      <c r="E4837" s="1">
        <v>38.439135473629094</v>
      </c>
      <c r="G4837" s="1">
        <v>4824</v>
      </c>
    </row>
    <row r="4838" spans="1:7" x14ac:dyDescent="0.3">
      <c r="A4838" s="1">
        <v>4825</v>
      </c>
      <c r="B4838" s="1">
        <v>0.27280060223743302</v>
      </c>
      <c r="C4838" s="2">
        <v>0.24120453827309343</v>
      </c>
      <c r="D4838" s="1">
        <v>0.38521765237105143</v>
      </c>
      <c r="E4838" s="1">
        <v>76.988161774833586</v>
      </c>
      <c r="G4838" s="1">
        <v>4825</v>
      </c>
    </row>
    <row r="4839" spans="1:7" x14ac:dyDescent="0.3">
      <c r="A4839" s="1">
        <v>4826</v>
      </c>
      <c r="B4839" s="1">
        <v>0.14608823788340922</v>
      </c>
      <c r="C4839" s="2">
        <v>0.2471873563048046</v>
      </c>
      <c r="D4839" s="1">
        <v>0.2829143315357231</v>
      </c>
      <c r="E4839" s="1">
        <v>46.050439358202851</v>
      </c>
      <c r="G4839" s="1">
        <v>4826</v>
      </c>
    </row>
    <row r="4840" spans="1:7" x14ac:dyDescent="0.3">
      <c r="A4840" s="1">
        <v>4827</v>
      </c>
      <c r="B4840" s="1">
        <v>2.636472277038782E-2</v>
      </c>
      <c r="C4840" s="2">
        <v>0.23836362700415828</v>
      </c>
      <c r="D4840" s="1">
        <v>4.1420305435229392E-2</v>
      </c>
      <c r="E4840" s="1">
        <v>18.823165592071199</v>
      </c>
      <c r="G4840" s="1">
        <v>4827</v>
      </c>
    </row>
    <row r="4841" spans="1:7" x14ac:dyDescent="0.3">
      <c r="A4841" s="1">
        <v>4828</v>
      </c>
      <c r="B4841" s="1">
        <v>0.25777722821714394</v>
      </c>
      <c r="C4841" s="2">
        <v>0.23902446553991308</v>
      </c>
      <c r="D4841" s="1">
        <v>0.38276023568646156</v>
      </c>
      <c r="E4841" s="1">
        <v>88.811222475313485</v>
      </c>
      <c r="G4841" s="1">
        <v>4828</v>
      </c>
    </row>
    <row r="4842" spans="1:7" x14ac:dyDescent="0.3">
      <c r="A4842" s="1">
        <v>4829</v>
      </c>
      <c r="B4842" s="1">
        <v>0.293631071455765</v>
      </c>
      <c r="C4842" s="2">
        <v>0.23901887595767579</v>
      </c>
      <c r="D4842" s="1">
        <v>0.17129383260864864</v>
      </c>
      <c r="E4842" s="1">
        <v>50.975655483795904</v>
      </c>
      <c r="G4842" s="1">
        <v>4829</v>
      </c>
    </row>
    <row r="4843" spans="1:7" x14ac:dyDescent="0.3">
      <c r="A4843" s="1">
        <v>4830</v>
      </c>
      <c r="B4843" s="1">
        <v>0.32408665253110103</v>
      </c>
      <c r="C4843" s="2">
        <v>0.25821123858718253</v>
      </c>
      <c r="D4843" s="1">
        <v>0.22381046418962544</v>
      </c>
      <c r="E4843" s="1">
        <v>61.744632354028269</v>
      </c>
      <c r="G4843" s="1">
        <v>4830</v>
      </c>
    </row>
    <row r="4844" spans="1:7" x14ac:dyDescent="0.3">
      <c r="A4844" s="1">
        <v>4831</v>
      </c>
      <c r="B4844" s="1">
        <v>0.39443244321933119</v>
      </c>
      <c r="C4844" s="2">
        <v>0.25406835796044863</v>
      </c>
      <c r="D4844" s="1">
        <v>0.25555214843825269</v>
      </c>
      <c r="E4844" s="1">
        <v>60.588633398088731</v>
      </c>
      <c r="G4844" s="1">
        <v>4831</v>
      </c>
    </row>
    <row r="4845" spans="1:7" x14ac:dyDescent="0.3">
      <c r="A4845" s="1">
        <v>4832</v>
      </c>
      <c r="B4845" s="1">
        <v>0.40600996916737775</v>
      </c>
      <c r="C4845" s="2">
        <v>0.25403312731302585</v>
      </c>
      <c r="D4845" s="1">
        <v>0.10561651025978372</v>
      </c>
      <c r="E4845" s="1">
        <v>31.841861675809824</v>
      </c>
      <c r="G4845" s="1">
        <v>4832</v>
      </c>
    </row>
    <row r="4846" spans="1:7" x14ac:dyDescent="0.3">
      <c r="A4846" s="1">
        <v>4833</v>
      </c>
      <c r="B4846" s="1">
        <v>0.41944702839141979</v>
      </c>
      <c r="C4846" s="2">
        <v>0.27919907843497183</v>
      </c>
      <c r="D4846" s="1">
        <v>0.12335618549304218</v>
      </c>
      <c r="E4846" s="1">
        <v>56.72994010996635</v>
      </c>
      <c r="G4846" s="1">
        <v>4833</v>
      </c>
    </row>
    <row r="4847" spans="1:7" x14ac:dyDescent="0.3">
      <c r="A4847" s="1">
        <v>4834</v>
      </c>
      <c r="B4847" s="1">
        <v>0.66014730574811997</v>
      </c>
      <c r="C4847" s="2">
        <v>0.30095962295082274</v>
      </c>
      <c r="D4847" s="1">
        <v>0.38659869999237079</v>
      </c>
      <c r="E4847" s="1">
        <v>131.14963636081001</v>
      </c>
      <c r="G4847" s="1">
        <v>4834</v>
      </c>
    </row>
    <row r="4848" spans="1:7" x14ac:dyDescent="0.3">
      <c r="A4848" s="1">
        <v>4835</v>
      </c>
      <c r="B4848" s="1">
        <v>8.0739245873312604E-2</v>
      </c>
      <c r="C4848" s="2">
        <v>0.32126923011616249</v>
      </c>
      <c r="D4848" s="1">
        <v>6.0479194148646657E-2</v>
      </c>
      <c r="E4848" s="1">
        <v>35.780846768902478</v>
      </c>
      <c r="G4848" s="1">
        <v>4835</v>
      </c>
    </row>
    <row r="4849" spans="1:7" x14ac:dyDescent="0.3">
      <c r="A4849" s="1">
        <v>4836</v>
      </c>
      <c r="B4849" s="1">
        <v>6.6666723530644317E-2</v>
      </c>
      <c r="C4849" s="2">
        <v>0.33169569259892134</v>
      </c>
      <c r="D4849" s="1">
        <v>4.693282659484329E-2</v>
      </c>
      <c r="E4849" s="1">
        <v>28.048300658332082</v>
      </c>
      <c r="G4849" s="1">
        <v>4836</v>
      </c>
    </row>
    <row r="4850" spans="1:7" x14ac:dyDescent="0.3">
      <c r="A4850" s="1">
        <v>4837</v>
      </c>
      <c r="B4850" s="1">
        <v>0.43608855215141068</v>
      </c>
      <c r="C4850" s="2">
        <v>0.33362004764743713</v>
      </c>
      <c r="D4850" s="1">
        <v>0.15621956870805279</v>
      </c>
      <c r="E4850" s="1">
        <v>57.162274784907652</v>
      </c>
      <c r="G4850" s="1">
        <v>4837</v>
      </c>
    </row>
    <row r="4851" spans="1:7" x14ac:dyDescent="0.3">
      <c r="A4851" s="1">
        <v>4838</v>
      </c>
      <c r="B4851" s="1">
        <v>0.67077087847472638</v>
      </c>
      <c r="C4851" s="2">
        <v>0.41900362783559386</v>
      </c>
      <c r="D4851" s="1">
        <v>0.42741372765848284</v>
      </c>
      <c r="E4851" s="1">
        <v>176.56991357282604</v>
      </c>
      <c r="G4851" s="1">
        <v>4838</v>
      </c>
    </row>
    <row r="4852" spans="1:7" x14ac:dyDescent="0.3">
      <c r="A4852" s="1">
        <v>4839</v>
      </c>
      <c r="B4852" s="1">
        <v>0.50398928362161</v>
      </c>
      <c r="C4852" s="2">
        <v>0.42272224787704271</v>
      </c>
      <c r="D4852" s="1">
        <v>0.43056102934539409</v>
      </c>
      <c r="E4852" s="1">
        <v>148.01302260324388</v>
      </c>
      <c r="G4852" s="1">
        <v>4839</v>
      </c>
    </row>
    <row r="4853" spans="1:7" x14ac:dyDescent="0.3">
      <c r="A4853" s="1">
        <v>4840</v>
      </c>
      <c r="B4853" s="1">
        <v>7.7765009053219133E-2</v>
      </c>
      <c r="C4853" s="2">
        <v>0.43626205863307471</v>
      </c>
      <c r="D4853" s="1">
        <v>7.0580240843824388E-2</v>
      </c>
      <c r="E4853" s="1">
        <v>4.1221999261908948</v>
      </c>
      <c r="G4853" s="1">
        <v>4840</v>
      </c>
    </row>
    <row r="4854" spans="1:7" x14ac:dyDescent="0.3">
      <c r="A4854" s="1">
        <v>4841</v>
      </c>
      <c r="B4854" s="1">
        <v>7.8013571863196171E-2</v>
      </c>
      <c r="C4854" s="2">
        <v>0.43808709299114623</v>
      </c>
      <c r="D4854" s="1">
        <v>3.3122705411530763E-2</v>
      </c>
      <c r="E4854" s="1">
        <v>30.41353458098639</v>
      </c>
      <c r="G4854" s="1">
        <v>4841</v>
      </c>
    </row>
    <row r="4855" spans="1:7" x14ac:dyDescent="0.3">
      <c r="A4855" s="1">
        <v>4842</v>
      </c>
      <c r="B4855" s="1">
        <v>0.26340534105920149</v>
      </c>
      <c r="C4855" s="2">
        <v>0.44295900370451757</v>
      </c>
      <c r="D4855" s="1">
        <v>0.24420506660114866</v>
      </c>
      <c r="E4855" s="1">
        <v>75.137346663285427</v>
      </c>
      <c r="G4855" s="1">
        <v>4842</v>
      </c>
    </row>
    <row r="4856" spans="1:7" x14ac:dyDescent="0.3">
      <c r="A4856" s="1">
        <v>4843</v>
      </c>
      <c r="B4856" s="1">
        <v>0.30985994848699472</v>
      </c>
      <c r="C4856" s="2">
        <v>0.44110697286905803</v>
      </c>
      <c r="D4856" s="1">
        <v>0.37760210266987004</v>
      </c>
      <c r="E4856" s="1">
        <v>134.34489318001619</v>
      </c>
      <c r="G4856" s="1">
        <v>4843</v>
      </c>
    </row>
    <row r="4857" spans="1:7" x14ac:dyDescent="0.3">
      <c r="A4857" s="1">
        <v>4844</v>
      </c>
      <c r="B4857" s="1">
        <v>9.4015534374010598E-2</v>
      </c>
      <c r="C4857" s="2">
        <v>0.44784202876491352</v>
      </c>
      <c r="D4857" s="1">
        <v>4.7029368373965194E-2</v>
      </c>
      <c r="E4857" s="1">
        <v>19.680185612540591</v>
      </c>
      <c r="G4857" s="1">
        <v>4844</v>
      </c>
    </row>
    <row r="4858" spans="1:7" x14ac:dyDescent="0.3">
      <c r="A4858" s="1">
        <v>4845</v>
      </c>
      <c r="B4858" s="1">
        <v>0.13992478172205902</v>
      </c>
      <c r="C4858" s="2">
        <v>0.45472463586627199</v>
      </c>
      <c r="D4858" s="1">
        <v>0.11324654014808565</v>
      </c>
      <c r="E4858" s="1">
        <v>59.969241467604519</v>
      </c>
      <c r="G4858" s="1">
        <v>4845</v>
      </c>
    </row>
    <row r="4859" spans="1:7" x14ac:dyDescent="0.3">
      <c r="A4859" s="1">
        <v>4846</v>
      </c>
      <c r="B4859" s="1">
        <v>0.13138850065473981</v>
      </c>
      <c r="C4859" s="2">
        <v>0.45357116048573543</v>
      </c>
      <c r="D4859" s="1">
        <v>0.12526687656553576</v>
      </c>
      <c r="E4859" s="1">
        <v>56.106453141167023</v>
      </c>
      <c r="G4859" s="1">
        <v>4846</v>
      </c>
    </row>
    <row r="4860" spans="1:7" x14ac:dyDescent="0.3">
      <c r="A4860" s="1">
        <v>4847</v>
      </c>
      <c r="B4860" s="1">
        <v>0.22747608690948878</v>
      </c>
      <c r="C4860" s="2">
        <v>0.44790188110304119</v>
      </c>
      <c r="D4860" s="1">
        <v>0.2606629170791992</v>
      </c>
      <c r="E4860" s="1">
        <v>76.434285577556821</v>
      </c>
      <c r="G4860" s="1">
        <v>4847</v>
      </c>
    </row>
    <row r="4861" spans="1:7" x14ac:dyDescent="0.3">
      <c r="A4861" s="1">
        <v>4848</v>
      </c>
      <c r="B4861" s="1">
        <v>3.6766553221424116E-2</v>
      </c>
      <c r="C4861" s="2">
        <v>0.45408283683182094</v>
      </c>
      <c r="D4861" s="1">
        <v>0.18128442464651578</v>
      </c>
      <c r="E4861" s="1">
        <v>13.412106203030127</v>
      </c>
      <c r="G4861" s="1">
        <v>4848</v>
      </c>
    </row>
    <row r="4862" spans="1:7" x14ac:dyDescent="0.3">
      <c r="A4862" s="1">
        <v>4849</v>
      </c>
      <c r="B4862" s="1">
        <v>0.38088470457841939</v>
      </c>
      <c r="C4862" s="2">
        <v>0.45194412198076916</v>
      </c>
      <c r="D4862" s="1">
        <v>0.42842923403502631</v>
      </c>
      <c r="E4862" s="1">
        <v>160.26819386020907</v>
      </c>
      <c r="G4862" s="1">
        <v>4849</v>
      </c>
    </row>
    <row r="4863" spans="1:7" x14ac:dyDescent="0.3">
      <c r="A4863" s="1">
        <v>4850</v>
      </c>
      <c r="B4863" s="1">
        <v>0.11839322003057122</v>
      </c>
      <c r="C4863" s="2">
        <v>0.45129807549053746</v>
      </c>
      <c r="D4863" s="1">
        <v>0.12887803698285316</v>
      </c>
      <c r="E4863" s="1">
        <v>45.232358885443077</v>
      </c>
      <c r="G4863" s="1">
        <v>4850</v>
      </c>
    </row>
    <row r="4864" spans="1:7" x14ac:dyDescent="0.3">
      <c r="A4864" s="1">
        <v>4851</v>
      </c>
      <c r="B4864" s="1">
        <v>4.7307277348252165E-2</v>
      </c>
      <c r="C4864" s="2">
        <v>0.44975844731784725</v>
      </c>
      <c r="D4864" s="1">
        <v>5.6886633635718102E-2</v>
      </c>
      <c r="E4864" s="1">
        <v>31.889885420820498</v>
      </c>
      <c r="G4864" s="1">
        <v>4851</v>
      </c>
    </row>
    <row r="4865" spans="1:7" x14ac:dyDescent="0.3">
      <c r="A4865" s="1">
        <v>4852</v>
      </c>
      <c r="B4865" s="1">
        <v>0.27536775233628891</v>
      </c>
      <c r="C4865" s="2">
        <v>0.45080173032675597</v>
      </c>
      <c r="D4865" s="1">
        <v>0.33317001665750134</v>
      </c>
      <c r="E4865" s="1">
        <v>47.137205071030586</v>
      </c>
      <c r="G4865" s="1">
        <v>4852</v>
      </c>
    </row>
    <row r="4866" spans="1:7" x14ac:dyDescent="0.3">
      <c r="A4866" s="1">
        <v>4853</v>
      </c>
      <c r="B4866" s="1">
        <v>0.28845367159464247</v>
      </c>
      <c r="C4866" s="2">
        <v>0.44687752175915424</v>
      </c>
      <c r="D4866" s="1">
        <v>0.4586928306671742</v>
      </c>
      <c r="E4866" s="1">
        <v>86.346292974405216</v>
      </c>
      <c r="G4866" s="1">
        <v>4853</v>
      </c>
    </row>
    <row r="4867" spans="1:7" x14ac:dyDescent="0.3">
      <c r="A4867" s="1">
        <v>4854</v>
      </c>
      <c r="B4867" s="1">
        <v>0.1398468102243717</v>
      </c>
      <c r="C4867" s="2">
        <v>0.44678964403214583</v>
      </c>
      <c r="D4867" s="1">
        <v>0.19868144803248561</v>
      </c>
      <c r="E4867" s="1">
        <v>32.24137159553608</v>
      </c>
      <c r="G4867" s="1">
        <v>4854</v>
      </c>
    </row>
    <row r="4868" spans="1:7" x14ac:dyDescent="0.3">
      <c r="A4868" s="1">
        <v>4855</v>
      </c>
      <c r="B4868" s="1">
        <v>0.15141858419305884</v>
      </c>
      <c r="C4868" s="2">
        <v>0.44690111674617244</v>
      </c>
      <c r="D4868" s="1">
        <v>0.3693401726728659</v>
      </c>
      <c r="E4868" s="1">
        <v>59.13893784554314</v>
      </c>
      <c r="G4868" s="1">
        <v>4855</v>
      </c>
    </row>
    <row r="4869" spans="1:7" x14ac:dyDescent="0.3">
      <c r="A4869" s="1">
        <v>4856</v>
      </c>
      <c r="B4869" s="1">
        <v>8.3636154842307492E-2</v>
      </c>
      <c r="C4869" s="2">
        <v>0.44701747709629591</v>
      </c>
      <c r="D4869" s="1">
        <v>7.4692633940866282E-2</v>
      </c>
      <c r="E4869" s="1">
        <v>2.6321776890791959</v>
      </c>
      <c r="G4869" s="1">
        <v>4856</v>
      </c>
    </row>
    <row r="4870" spans="1:7" x14ac:dyDescent="0.3">
      <c r="A4870" s="1">
        <v>4857</v>
      </c>
      <c r="B4870" s="1">
        <v>0.17859143046412493</v>
      </c>
      <c r="C4870" s="2">
        <v>0.4461784047867246</v>
      </c>
      <c r="D4870" s="1">
        <v>0.14937003261408655</v>
      </c>
      <c r="E4870" s="1">
        <v>19.538739039844934</v>
      </c>
      <c r="G4870" s="1">
        <v>4857</v>
      </c>
    </row>
    <row r="4871" spans="1:7" x14ac:dyDescent="0.3">
      <c r="A4871" s="1">
        <v>4858</v>
      </c>
      <c r="B4871" s="1">
        <v>0.20045601490154699</v>
      </c>
      <c r="C4871" s="2">
        <v>0.44607820611116977</v>
      </c>
      <c r="D4871" s="1">
        <v>0.242612209076389</v>
      </c>
      <c r="E4871" s="1">
        <v>37.536975301490912</v>
      </c>
      <c r="G4871" s="1">
        <v>4858</v>
      </c>
    </row>
    <row r="4872" spans="1:7" x14ac:dyDescent="0.3">
      <c r="A4872" s="1">
        <v>4859</v>
      </c>
      <c r="B4872" s="1">
        <v>8.7904691994608528E-2</v>
      </c>
      <c r="C4872" s="2">
        <v>0.44141929466993096</v>
      </c>
      <c r="D4872" s="1">
        <v>0.10954863774798762</v>
      </c>
      <c r="E4872" s="1">
        <v>20.313812184086231</v>
      </c>
      <c r="G4872" s="1">
        <v>4859</v>
      </c>
    </row>
    <row r="4873" spans="1:7" x14ac:dyDescent="0.3">
      <c r="A4873" s="1">
        <v>4860</v>
      </c>
      <c r="B4873" s="1">
        <v>9.8287725635370346E-2</v>
      </c>
      <c r="C4873" s="2">
        <v>0.43835151933230049</v>
      </c>
      <c r="D4873" s="1">
        <v>9.6287402524414201E-2</v>
      </c>
      <c r="E4873" s="1">
        <v>24.063845081605528</v>
      </c>
      <c r="G4873" s="1">
        <v>4860</v>
      </c>
    </row>
    <row r="4874" spans="1:7" x14ac:dyDescent="0.3">
      <c r="A4874" s="1">
        <v>4861</v>
      </c>
      <c r="B4874" s="1">
        <v>8.5410180299342622E-2</v>
      </c>
      <c r="C4874" s="2">
        <v>0.44099875294252083</v>
      </c>
      <c r="D4874" s="1">
        <v>0.12532582951453056</v>
      </c>
      <c r="E4874" s="1">
        <v>35.693404129730766</v>
      </c>
      <c r="G4874" s="1">
        <v>4861</v>
      </c>
    </row>
    <row r="4875" spans="1:7" x14ac:dyDescent="0.3">
      <c r="A4875" s="1">
        <v>4862</v>
      </c>
      <c r="B4875" s="1">
        <v>6.1057358234522366E-2</v>
      </c>
      <c r="C4875" s="2">
        <v>0.41376585235042096</v>
      </c>
      <c r="D4875" s="1">
        <v>9.2898395481150059E-2</v>
      </c>
      <c r="E4875" s="1">
        <v>6.0974132071600629</v>
      </c>
      <c r="G4875" s="1">
        <v>4862</v>
      </c>
    </row>
    <row r="4876" spans="1:7" x14ac:dyDescent="0.3">
      <c r="A4876" s="1">
        <v>4863</v>
      </c>
      <c r="B4876" s="1">
        <v>0.16253809958206608</v>
      </c>
      <c r="C4876" s="2">
        <v>0.38946320037560472</v>
      </c>
      <c r="D4876" s="1">
        <v>0.14389765359953605</v>
      </c>
      <c r="E4876" s="1">
        <v>24.268190620144736</v>
      </c>
      <c r="G4876" s="1">
        <v>4863</v>
      </c>
    </row>
    <row r="4877" spans="1:7" x14ac:dyDescent="0.3">
      <c r="A4877" s="1">
        <v>4864</v>
      </c>
      <c r="B4877" s="1">
        <v>8.7937940553320632E-2</v>
      </c>
      <c r="C4877" s="2">
        <v>0.37750844933903555</v>
      </c>
      <c r="D4877" s="1">
        <v>0.14063364022498248</v>
      </c>
      <c r="E4877" s="1">
        <v>7.9515567114185615</v>
      </c>
      <c r="G4877" s="1">
        <v>4864</v>
      </c>
    </row>
    <row r="4878" spans="1:7" x14ac:dyDescent="0.3">
      <c r="A4878" s="1">
        <v>4865</v>
      </c>
      <c r="B4878" s="1">
        <v>7.1857340180736043E-2</v>
      </c>
      <c r="C4878" s="2">
        <v>0.37099955185761441</v>
      </c>
      <c r="D4878" s="1">
        <v>0.10692921612545042</v>
      </c>
      <c r="E4878" s="1">
        <v>14.099386334877062</v>
      </c>
      <c r="G4878" s="1">
        <v>4865</v>
      </c>
    </row>
    <row r="4879" spans="1:7" x14ac:dyDescent="0.3">
      <c r="A4879" s="1">
        <v>4866</v>
      </c>
      <c r="B4879" s="1">
        <v>0.21162423996593865</v>
      </c>
      <c r="C4879" s="2">
        <v>0.3676587826727955</v>
      </c>
      <c r="D4879" s="1">
        <v>0.42206667012668697</v>
      </c>
      <c r="E4879" s="1">
        <v>79.174268471919888</v>
      </c>
      <c r="G4879" s="1">
        <v>4866</v>
      </c>
    </row>
    <row r="4880" spans="1:7" x14ac:dyDescent="0.3">
      <c r="A4880" s="1">
        <v>4867</v>
      </c>
      <c r="B4880" s="1">
        <v>8.4217458920043925E-2</v>
      </c>
      <c r="C4880" s="2">
        <v>0.26792078313513379</v>
      </c>
      <c r="D4880" s="1">
        <v>0.19228944325489325</v>
      </c>
      <c r="E4880" s="1">
        <v>34.414897762644614</v>
      </c>
      <c r="G4880" s="1">
        <v>4867</v>
      </c>
    </row>
    <row r="4881" spans="1:7" x14ac:dyDescent="0.3">
      <c r="A4881" s="1">
        <v>4868</v>
      </c>
      <c r="B4881" s="1">
        <v>6.1842724093120222E-2</v>
      </c>
      <c r="C4881" s="2">
        <v>0.26154984587760055</v>
      </c>
      <c r="D4881" s="1">
        <v>8.153765470143054E-2</v>
      </c>
      <c r="E4881" s="1">
        <v>7.8276015063827309</v>
      </c>
      <c r="G4881" s="1">
        <v>4868</v>
      </c>
    </row>
    <row r="4882" spans="1:7" x14ac:dyDescent="0.3">
      <c r="A4882" s="1">
        <v>4869</v>
      </c>
      <c r="B4882" s="1">
        <v>0.12899263388852436</v>
      </c>
      <c r="C4882" s="2">
        <v>0.2491498815940982</v>
      </c>
      <c r="D4882" s="1">
        <v>0.2440653950762551</v>
      </c>
      <c r="E4882" s="1">
        <v>50.57441159321052</v>
      </c>
      <c r="G4882" s="1">
        <v>4869</v>
      </c>
    </row>
    <row r="4883" spans="1:7" x14ac:dyDescent="0.3">
      <c r="A4883" s="1">
        <v>4870</v>
      </c>
      <c r="B4883" s="1">
        <v>3.0309838881520487E-2</v>
      </c>
      <c r="C4883" s="2">
        <v>0.23805400203522256</v>
      </c>
      <c r="D4883" s="1">
        <v>4.2095534044140251E-2</v>
      </c>
      <c r="E4883" s="1">
        <v>8.7055069124630791</v>
      </c>
      <c r="G4883" s="1">
        <v>4870</v>
      </c>
    </row>
    <row r="4884" spans="1:7" x14ac:dyDescent="0.3">
      <c r="A4884" s="1">
        <v>4871</v>
      </c>
      <c r="B4884" s="1">
        <v>0.12571661797831526</v>
      </c>
      <c r="C4884" s="2">
        <v>0.2276413460647872</v>
      </c>
      <c r="D4884" s="1">
        <v>0.13423831378409734</v>
      </c>
      <c r="E4884" s="1">
        <v>15.550176011420724</v>
      </c>
      <c r="G4884" s="1">
        <v>4871</v>
      </c>
    </row>
    <row r="4885" spans="1:7" x14ac:dyDescent="0.3">
      <c r="A4885" s="1">
        <v>4872</v>
      </c>
      <c r="B4885" s="1">
        <v>0.28332929406031604</v>
      </c>
      <c r="C4885" s="2">
        <v>0.23051867199755746</v>
      </c>
      <c r="D4885" s="1">
        <v>0.35414880751729733</v>
      </c>
      <c r="E4885" s="1">
        <v>58.189795407828093</v>
      </c>
      <c r="G4885" s="1">
        <v>4872</v>
      </c>
    </row>
    <row r="4886" spans="1:7" x14ac:dyDescent="0.3">
      <c r="A4886" s="1">
        <v>4873</v>
      </c>
      <c r="B4886" s="1">
        <v>8.0295558416615606E-2</v>
      </c>
      <c r="C4886" s="2">
        <v>0.2248191802123127</v>
      </c>
      <c r="D4886" s="1">
        <v>4.9953877096323776E-2</v>
      </c>
      <c r="E4886" s="1">
        <v>17.727569544540025</v>
      </c>
      <c r="G4886" s="1">
        <v>4873</v>
      </c>
    </row>
    <row r="4887" spans="1:7" x14ac:dyDescent="0.3">
      <c r="A4887" s="1">
        <v>4874</v>
      </c>
      <c r="B4887" s="1">
        <v>0.15900741779206615</v>
      </c>
      <c r="C4887" s="2">
        <v>0.1967748551005597</v>
      </c>
      <c r="D4887" s="1">
        <v>0.22063526252052229</v>
      </c>
      <c r="E4887" s="1">
        <v>28.229612301442497</v>
      </c>
      <c r="G4887" s="1">
        <v>4874</v>
      </c>
    </row>
    <row r="4888" spans="1:7" x14ac:dyDescent="0.3">
      <c r="A4888" s="1">
        <v>4875</v>
      </c>
      <c r="B4888" s="1">
        <v>8.2409327658209103E-2</v>
      </c>
      <c r="C4888" s="2">
        <v>0.19663482905113544</v>
      </c>
      <c r="D4888" s="1">
        <v>7.7238712136240034E-2</v>
      </c>
      <c r="E4888" s="1">
        <v>13.228423501139286</v>
      </c>
      <c r="G4888" s="1">
        <v>4875</v>
      </c>
    </row>
    <row r="4889" spans="1:7" x14ac:dyDescent="0.3">
      <c r="A4889" s="1">
        <v>4876</v>
      </c>
      <c r="B4889" s="1">
        <v>7.1441905137197878E-2</v>
      </c>
      <c r="C4889" s="2">
        <v>0.19868675387996754</v>
      </c>
      <c r="D4889" s="1">
        <v>9.8151784474943132E-2</v>
      </c>
      <c r="E4889" s="1">
        <v>10.650898374893192</v>
      </c>
      <c r="G4889" s="1">
        <v>4876</v>
      </c>
    </row>
    <row r="4890" spans="1:7" x14ac:dyDescent="0.3">
      <c r="A4890" s="1">
        <v>4877</v>
      </c>
      <c r="B4890" s="1">
        <v>0.13030139029980647</v>
      </c>
      <c r="C4890" s="2">
        <v>0.19557412368833299</v>
      </c>
      <c r="D4890" s="1">
        <v>0.2220873862229378</v>
      </c>
      <c r="E4890" s="1">
        <v>52.244682497825103</v>
      </c>
      <c r="G4890" s="1">
        <v>4877</v>
      </c>
    </row>
    <row r="4891" spans="1:7" x14ac:dyDescent="0.3">
      <c r="A4891" s="1">
        <v>4878</v>
      </c>
      <c r="B4891" s="1">
        <v>0.26727219959287823</v>
      </c>
      <c r="C4891" s="2">
        <v>0.19370499503310648</v>
      </c>
      <c r="D4891" s="1">
        <v>0.43627996489396487</v>
      </c>
      <c r="E4891" s="1">
        <v>85.640270968703192</v>
      </c>
      <c r="G4891" s="1">
        <v>4878</v>
      </c>
    </row>
    <row r="4892" spans="1:7" x14ac:dyDescent="0.3">
      <c r="A4892" s="1">
        <v>4879</v>
      </c>
      <c r="B4892" s="1">
        <v>0.26593897590440591</v>
      </c>
      <c r="C4892" s="2">
        <v>0.18722382938767815</v>
      </c>
      <c r="D4892" s="1">
        <v>0.18231422504991796</v>
      </c>
      <c r="E4892" s="1">
        <v>38.056532844188418</v>
      </c>
      <c r="G4892" s="1">
        <v>4879</v>
      </c>
    </row>
    <row r="4893" spans="1:7" x14ac:dyDescent="0.3">
      <c r="A4893" s="1">
        <v>4880</v>
      </c>
      <c r="B4893" s="1">
        <v>0.31315122323196859</v>
      </c>
      <c r="C4893" s="2">
        <v>0.2026208740955858</v>
      </c>
      <c r="D4893" s="1">
        <v>0.36532031519875902</v>
      </c>
      <c r="E4893" s="1">
        <v>86.228736310502981</v>
      </c>
      <c r="G4893" s="1">
        <v>4880</v>
      </c>
    </row>
    <row r="4894" spans="1:7" x14ac:dyDescent="0.3">
      <c r="A4894" s="1">
        <v>4881</v>
      </c>
      <c r="B4894" s="1">
        <v>4.3876078200319697E-2</v>
      </c>
      <c r="C4894" s="2">
        <v>0.20244952471311642</v>
      </c>
      <c r="D4894" s="1">
        <v>5.1815345499337043E-2</v>
      </c>
      <c r="E4894" s="1">
        <v>-1.94020560247532</v>
      </c>
      <c r="G4894" s="1">
        <v>4881</v>
      </c>
    </row>
    <row r="4895" spans="1:7" x14ac:dyDescent="0.3">
      <c r="A4895" s="1">
        <v>4882</v>
      </c>
      <c r="B4895" s="1">
        <v>0.19585223763261769</v>
      </c>
      <c r="C4895" s="2">
        <v>0.18926494245662859</v>
      </c>
      <c r="D4895" s="1">
        <v>0.23134676199891466</v>
      </c>
      <c r="E4895" s="1">
        <v>52.395837594969578</v>
      </c>
      <c r="G4895" s="1">
        <v>4882</v>
      </c>
    </row>
    <row r="4896" spans="1:7" x14ac:dyDescent="0.3">
      <c r="A4896" s="1">
        <v>4883</v>
      </c>
      <c r="B4896" s="1">
        <v>0.1330587956037162</v>
      </c>
      <c r="C4896" s="2">
        <v>0.19045743552530425</v>
      </c>
      <c r="D4896" s="1">
        <v>0.22484898439228648</v>
      </c>
      <c r="E4896" s="1">
        <v>23.926578835710146</v>
      </c>
      <c r="G4896" s="1">
        <v>4883</v>
      </c>
    </row>
    <row r="4897" spans="1:7" x14ac:dyDescent="0.3">
      <c r="A4897" s="1">
        <v>4884</v>
      </c>
      <c r="B4897" s="1">
        <v>0.17599602233844325</v>
      </c>
      <c r="C4897" s="2">
        <v>0.19053282414001782</v>
      </c>
      <c r="D4897" s="1">
        <v>0.2514365644512227</v>
      </c>
      <c r="E4897" s="1">
        <v>56.904017654513254</v>
      </c>
      <c r="G4897" s="1">
        <v>4884</v>
      </c>
    </row>
    <row r="4898" spans="1:7" x14ac:dyDescent="0.3">
      <c r="A4898" s="1">
        <v>4885</v>
      </c>
      <c r="B4898" s="1">
        <v>4.5243634161891144E-2</v>
      </c>
      <c r="C4898" s="2">
        <v>0.19398752063473679</v>
      </c>
      <c r="D4898" s="1">
        <v>6.8835709259018107E-2</v>
      </c>
      <c r="E4898" s="1">
        <v>21.481745229942064</v>
      </c>
      <c r="G4898" s="1">
        <v>4885</v>
      </c>
    </row>
    <row r="4899" spans="1:7" x14ac:dyDescent="0.3">
      <c r="A4899" s="1">
        <v>4886</v>
      </c>
      <c r="B4899" s="1">
        <v>0.32722661867820735</v>
      </c>
      <c r="C4899" s="2">
        <v>0.19208478035509802</v>
      </c>
      <c r="D4899" s="1">
        <v>0.3767810059047077</v>
      </c>
      <c r="E4899" s="1">
        <v>88.461191375801548</v>
      </c>
      <c r="G4899" s="1">
        <v>4886</v>
      </c>
    </row>
    <row r="4900" spans="1:7" x14ac:dyDescent="0.3">
      <c r="A4900" s="1">
        <v>4887</v>
      </c>
      <c r="B4900" s="1">
        <v>3.1942557779309391E-2</v>
      </c>
      <c r="C4900" s="2">
        <v>0.18934637878351651</v>
      </c>
      <c r="D4900" s="1">
        <v>4.450217738235894E-2</v>
      </c>
      <c r="E4900" s="1">
        <v>-0.16672100691339509</v>
      </c>
      <c r="G4900" s="1">
        <v>4887</v>
      </c>
    </row>
    <row r="4901" spans="1:7" x14ac:dyDescent="0.3">
      <c r="A4901" s="1">
        <v>4888</v>
      </c>
      <c r="B4901" s="1">
        <v>0.34467103602060573</v>
      </c>
      <c r="C4901" s="2">
        <v>0.18683377678847729</v>
      </c>
      <c r="D4901" s="1">
        <v>0.4814343643158146</v>
      </c>
      <c r="E4901" s="1">
        <v>101.81989955531546</v>
      </c>
      <c r="G4901" s="1">
        <v>4888</v>
      </c>
    </row>
    <row r="4902" spans="1:7" x14ac:dyDescent="0.3">
      <c r="A4902" s="1">
        <v>4889</v>
      </c>
      <c r="B4902" s="1">
        <v>1.8054209904189909E-2</v>
      </c>
      <c r="C4902" s="2">
        <v>0.18370403567707524</v>
      </c>
      <c r="D4902" s="1">
        <v>3.5101766929906422E-2</v>
      </c>
      <c r="E4902" s="1">
        <v>15.64797688084596</v>
      </c>
      <c r="G4902" s="1">
        <v>4889</v>
      </c>
    </row>
    <row r="4903" spans="1:7" x14ac:dyDescent="0.3">
      <c r="A4903" s="1">
        <v>4890</v>
      </c>
      <c r="B4903" s="1">
        <v>0.29613340897301177</v>
      </c>
      <c r="C4903" s="2">
        <v>0.18789073765249042</v>
      </c>
      <c r="D4903" s="1">
        <v>0.49797373615024881</v>
      </c>
      <c r="E4903" s="1">
        <v>96.438334069182119</v>
      </c>
      <c r="G4903" s="1">
        <v>4890</v>
      </c>
    </row>
    <row r="4904" spans="1:7" x14ac:dyDescent="0.3">
      <c r="A4904" s="1">
        <v>4891</v>
      </c>
      <c r="B4904" s="1">
        <v>0.13928071773972761</v>
      </c>
      <c r="C4904" s="2">
        <v>0.187900616131149</v>
      </c>
      <c r="D4904" s="1">
        <v>0.21371148239347387</v>
      </c>
      <c r="E4904" s="1">
        <v>27.33697601661089</v>
      </c>
      <c r="G4904" s="1">
        <v>4891</v>
      </c>
    </row>
    <row r="4905" spans="1:7" x14ac:dyDescent="0.3">
      <c r="A4905" s="1">
        <v>4892</v>
      </c>
      <c r="B4905" s="1">
        <v>0.34585336654865823</v>
      </c>
      <c r="C4905" s="2">
        <v>0.18998831843731481</v>
      </c>
      <c r="D4905" s="1">
        <v>0.40111460864079734</v>
      </c>
      <c r="E4905" s="1">
        <v>72.351386844105022</v>
      </c>
      <c r="G4905" s="1">
        <v>4892</v>
      </c>
    </row>
    <row r="4906" spans="1:7" x14ac:dyDescent="0.3">
      <c r="A4906" s="1">
        <v>4893</v>
      </c>
      <c r="B4906" s="1">
        <v>0.46262944298368858</v>
      </c>
      <c r="C4906" s="2">
        <v>0.20835552048251585</v>
      </c>
      <c r="D4906" s="1">
        <v>0.26383252488072845</v>
      </c>
      <c r="E4906" s="1">
        <v>70.297307493728539</v>
      </c>
      <c r="G4906" s="1">
        <v>4893</v>
      </c>
    </row>
    <row r="4907" spans="1:7" x14ac:dyDescent="0.3">
      <c r="A4907" s="1">
        <v>4894</v>
      </c>
      <c r="B4907" s="1">
        <v>0.39809565108231487</v>
      </c>
      <c r="C4907" s="2">
        <v>0.24144200643014657</v>
      </c>
      <c r="D4907" s="1">
        <v>0.26424104588867564</v>
      </c>
      <c r="E4907" s="1">
        <v>63.578490507989471</v>
      </c>
      <c r="G4907" s="1">
        <v>4894</v>
      </c>
    </row>
    <row r="4908" spans="1:7" x14ac:dyDescent="0.3">
      <c r="A4908" s="1">
        <v>4895</v>
      </c>
      <c r="B4908" s="1">
        <v>0.27594763015797508</v>
      </c>
      <c r="C4908" s="2">
        <v>0.23905314188799223</v>
      </c>
      <c r="D4908" s="1">
        <v>0.38066307913895014</v>
      </c>
      <c r="E4908" s="1">
        <v>85.413242246586975</v>
      </c>
      <c r="G4908" s="1">
        <v>4895</v>
      </c>
    </row>
    <row r="4909" spans="1:7" x14ac:dyDescent="0.3">
      <c r="A4909" s="1">
        <v>4896</v>
      </c>
      <c r="B4909" s="1">
        <v>0.39256332472782784</v>
      </c>
      <c r="C4909" s="2">
        <v>0.23795387338894397</v>
      </c>
      <c r="D4909" s="1">
        <v>0.46383404535654393</v>
      </c>
      <c r="E4909" s="1">
        <v>118.44730522427405</v>
      </c>
      <c r="G4909" s="1">
        <v>4896</v>
      </c>
    </row>
    <row r="4910" spans="1:7" x14ac:dyDescent="0.3">
      <c r="A4910" s="1">
        <v>4897</v>
      </c>
      <c r="B4910" s="1">
        <v>0.39670776818417403</v>
      </c>
      <c r="C4910" s="2">
        <v>0.23874814488061871</v>
      </c>
      <c r="D4910" s="1">
        <v>0.2965069449504607</v>
      </c>
      <c r="E4910" s="1">
        <v>80.731767059268876</v>
      </c>
      <c r="G4910" s="1">
        <v>4897</v>
      </c>
    </row>
    <row r="4911" spans="1:7" x14ac:dyDescent="0.3">
      <c r="A4911" s="1">
        <v>4898</v>
      </c>
      <c r="B4911" s="1">
        <v>0.27279247697708747</v>
      </c>
      <c r="C4911" s="2">
        <v>0.23480332937722945</v>
      </c>
      <c r="D4911" s="1">
        <v>0.16064430175746264</v>
      </c>
      <c r="E4911" s="1">
        <v>24.386753219094448</v>
      </c>
      <c r="G4911" s="1">
        <v>4898</v>
      </c>
    </row>
    <row r="4912" spans="1:7" x14ac:dyDescent="0.3">
      <c r="A4912" s="1">
        <v>4899</v>
      </c>
      <c r="B4912" s="1">
        <v>0.36018163297275235</v>
      </c>
      <c r="C4912" s="2">
        <v>0.25159686948991866</v>
      </c>
      <c r="D4912" s="1">
        <v>0.2059048979549995</v>
      </c>
      <c r="E4912" s="1">
        <v>83.326231560378886</v>
      </c>
      <c r="G4912" s="1">
        <v>4899</v>
      </c>
    </row>
    <row r="4913" spans="1:7" x14ac:dyDescent="0.3">
      <c r="A4913" s="1">
        <v>4900</v>
      </c>
      <c r="B4913" s="1">
        <v>0.12253323420953061</v>
      </c>
      <c r="C4913" s="2">
        <v>0.25196130085158081</v>
      </c>
      <c r="D4913" s="1">
        <v>0.16268829273258623</v>
      </c>
      <c r="E4913" s="1">
        <v>33.101514031403937</v>
      </c>
      <c r="G4913" s="1">
        <v>4900</v>
      </c>
    </row>
    <row r="4914" spans="1:7" x14ac:dyDescent="0.3">
      <c r="A4914" s="1">
        <v>4901</v>
      </c>
      <c r="B4914" s="1">
        <v>2.8887692422388991E-2</v>
      </c>
      <c r="C4914" s="2">
        <v>0.25068690215872119</v>
      </c>
      <c r="D4914" s="1">
        <v>3.8867989632558685E-2</v>
      </c>
      <c r="E4914" s="1">
        <v>-2.8961684001749255</v>
      </c>
      <c r="G4914" s="1">
        <v>4901</v>
      </c>
    </row>
    <row r="4915" spans="1:7" x14ac:dyDescent="0.3">
      <c r="A4915" s="1">
        <v>4902</v>
      </c>
      <c r="B4915" s="1">
        <v>9.6799100726374959E-2</v>
      </c>
      <c r="C4915" s="2">
        <v>0.24994689168514073</v>
      </c>
      <c r="D4915" s="1">
        <v>0.13210610844345297</v>
      </c>
      <c r="E4915" s="1">
        <v>13.122926054491835</v>
      </c>
      <c r="G4915" s="1">
        <v>4902</v>
      </c>
    </row>
    <row r="4916" spans="1:7" x14ac:dyDescent="0.3">
      <c r="A4916" s="1">
        <v>4903</v>
      </c>
      <c r="B4916" s="1">
        <v>0.26977729152123719</v>
      </c>
      <c r="C4916" s="2">
        <v>0.23968607542015935</v>
      </c>
      <c r="D4916" s="1">
        <v>0.30527732727677698</v>
      </c>
      <c r="E4916" s="1">
        <v>62.323385282313517</v>
      </c>
      <c r="G4916" s="1">
        <v>4903</v>
      </c>
    </row>
    <row r="4917" spans="1:7" x14ac:dyDescent="0.3">
      <c r="A4917" s="1">
        <v>4904</v>
      </c>
      <c r="B4917" s="1">
        <v>2.2585718684103747E-2</v>
      </c>
      <c r="C4917" s="2">
        <v>0.23860817994734149</v>
      </c>
      <c r="D4917" s="1">
        <v>2.9005727959843183E-2</v>
      </c>
      <c r="E4917" s="1">
        <v>7.7997963155307382</v>
      </c>
      <c r="G4917" s="1">
        <v>4904</v>
      </c>
    </row>
    <row r="4918" spans="1:7" x14ac:dyDescent="0.3">
      <c r="A4918" s="1">
        <v>4905</v>
      </c>
      <c r="B4918" s="1">
        <v>4.1173844032497221E-2</v>
      </c>
      <c r="C4918" s="2">
        <v>0.23500805626085836</v>
      </c>
      <c r="D4918" s="1">
        <v>6.2776400563143597E-2</v>
      </c>
      <c r="E4918" s="1">
        <v>23.324253713936649</v>
      </c>
      <c r="G4918" s="1">
        <v>4905</v>
      </c>
    </row>
    <row r="4919" spans="1:7" x14ac:dyDescent="0.3">
      <c r="A4919" s="1">
        <v>4906</v>
      </c>
      <c r="B4919" s="1">
        <v>4.4862339091680532E-2</v>
      </c>
      <c r="C4919" s="2">
        <v>0.23237143705633329</v>
      </c>
      <c r="D4919" s="1">
        <v>6.5233307884386388E-2</v>
      </c>
      <c r="E4919" s="1">
        <v>-14.993536291386667</v>
      </c>
      <c r="G4919" s="1">
        <v>4906</v>
      </c>
    </row>
    <row r="4920" spans="1:7" x14ac:dyDescent="0.3">
      <c r="A4920" s="1">
        <v>4907</v>
      </c>
      <c r="B4920" s="1">
        <v>0.14478305577972719</v>
      </c>
      <c r="C4920" s="2">
        <v>0.23281893560406158</v>
      </c>
      <c r="D4920" s="1">
        <v>0.2779473248937061</v>
      </c>
      <c r="E4920" s="1">
        <v>38.447965589920585</v>
      </c>
      <c r="G4920" s="1">
        <v>4907</v>
      </c>
    </row>
    <row r="4921" spans="1:7" x14ac:dyDescent="0.3">
      <c r="A4921" s="1">
        <v>4908</v>
      </c>
      <c r="B4921" s="1">
        <v>5.011600278842452E-2</v>
      </c>
      <c r="C4921" s="2">
        <v>0.23379043511663583</v>
      </c>
      <c r="D4921" s="1">
        <v>9.3815684406902258E-2</v>
      </c>
      <c r="E4921" s="1">
        <v>22.212020398746368</v>
      </c>
      <c r="G4921" s="1">
        <v>4908</v>
      </c>
    </row>
    <row r="4922" spans="1:7" x14ac:dyDescent="0.3">
      <c r="A4922" s="1">
        <v>4909</v>
      </c>
      <c r="B4922" s="1">
        <v>0.23650097509497969</v>
      </c>
      <c r="C4922" s="2">
        <v>0.21940634632574324</v>
      </c>
      <c r="D4922" s="1">
        <v>0.46604780177802474</v>
      </c>
      <c r="E4922" s="1">
        <v>80.43582339823385</v>
      </c>
      <c r="G4922" s="1">
        <v>4909</v>
      </c>
    </row>
    <row r="4923" spans="1:7" x14ac:dyDescent="0.3">
      <c r="A4923" s="1">
        <v>4910</v>
      </c>
      <c r="B4923" s="1">
        <v>3.4676467215711056E-2</v>
      </c>
      <c r="C4923" s="2">
        <v>0.2215485144467014</v>
      </c>
      <c r="D4923" s="1">
        <v>5.1100335061881101E-2</v>
      </c>
      <c r="E4923" s="1">
        <v>5.1267832561974203</v>
      </c>
      <c r="G4923" s="1">
        <v>4910</v>
      </c>
    </row>
    <row r="4924" spans="1:7" x14ac:dyDescent="0.3">
      <c r="A4924" s="1">
        <v>4911</v>
      </c>
      <c r="B4924" s="1">
        <v>0.50686521028463527</v>
      </c>
      <c r="C4924" s="2">
        <v>0.22108063242439596</v>
      </c>
      <c r="D4924" s="1">
        <v>0.37986888071024155</v>
      </c>
      <c r="E4924" s="1">
        <v>81.72075036809278</v>
      </c>
      <c r="G4924" s="1">
        <v>4911</v>
      </c>
    </row>
    <row r="4925" spans="1:7" x14ac:dyDescent="0.3">
      <c r="A4925" s="1">
        <v>4912</v>
      </c>
      <c r="B4925" s="1">
        <v>0.25190281143169119</v>
      </c>
      <c r="C4925" s="2">
        <v>0.22087211509971741</v>
      </c>
      <c r="D4925" s="1">
        <v>0.27247647659620006</v>
      </c>
      <c r="E4925" s="1">
        <v>40.305709724923759</v>
      </c>
      <c r="G4925" s="1">
        <v>4912</v>
      </c>
    </row>
    <row r="4926" spans="1:7" x14ac:dyDescent="0.3">
      <c r="A4926" s="1">
        <v>4913</v>
      </c>
      <c r="B4926" s="1">
        <v>0.30096557689858461</v>
      </c>
      <c r="C4926" s="2">
        <v>0.22069769055783017</v>
      </c>
      <c r="D4926" s="1">
        <v>0.38874155421703616</v>
      </c>
      <c r="E4926" s="1">
        <v>58.089782978507642</v>
      </c>
      <c r="G4926" s="1">
        <v>4913</v>
      </c>
    </row>
    <row r="4927" spans="1:7" x14ac:dyDescent="0.3">
      <c r="A4927" s="1">
        <v>4914</v>
      </c>
      <c r="B4927" s="1">
        <v>0.29046650653824613</v>
      </c>
      <c r="C4927" s="2">
        <v>0.21760097703831507</v>
      </c>
      <c r="D4927" s="1">
        <v>0.42050799503977049</v>
      </c>
      <c r="E4927" s="1">
        <v>54.188823379381915</v>
      </c>
      <c r="G4927" s="1">
        <v>4914</v>
      </c>
    </row>
    <row r="4928" spans="1:7" x14ac:dyDescent="0.3">
      <c r="A4928" s="1">
        <v>4915</v>
      </c>
      <c r="B4928" s="1">
        <v>0.25027646813431281</v>
      </c>
      <c r="C4928" s="2">
        <v>0.21699562673409659</v>
      </c>
      <c r="D4928" s="1">
        <v>0.32439024203531053</v>
      </c>
      <c r="E4928" s="1">
        <v>44.148363797600339</v>
      </c>
      <c r="G4928" s="1">
        <v>4915</v>
      </c>
    </row>
    <row r="4929" spans="1:7" x14ac:dyDescent="0.3">
      <c r="A4929" s="1">
        <v>4916</v>
      </c>
      <c r="B4929" s="1">
        <v>0.4142999787784567</v>
      </c>
      <c r="C4929" s="2">
        <v>0.22334513158998057</v>
      </c>
      <c r="D4929" s="1">
        <v>0.24918293084452098</v>
      </c>
      <c r="E4929" s="1">
        <v>43.986840675478419</v>
      </c>
      <c r="G4929" s="1">
        <v>4916</v>
      </c>
    </row>
    <row r="4930" spans="1:7" x14ac:dyDescent="0.3">
      <c r="A4930" s="1">
        <v>4917</v>
      </c>
      <c r="B4930" s="1">
        <v>0.14480203224545937</v>
      </c>
      <c r="C4930" s="2">
        <v>0.22524966475852018</v>
      </c>
      <c r="D4930" s="1">
        <v>0.15268793098947736</v>
      </c>
      <c r="E4930" s="1">
        <v>26.257026802438688</v>
      </c>
      <c r="G4930" s="1">
        <v>4917</v>
      </c>
    </row>
    <row r="4931" spans="1:7" x14ac:dyDescent="0.3">
      <c r="A4931" s="1">
        <v>4918</v>
      </c>
      <c r="B4931" s="1">
        <v>7.3012172341150733E-2</v>
      </c>
      <c r="C4931" s="2">
        <v>0.2256128962341333</v>
      </c>
      <c r="D4931" s="1">
        <v>0.12495438667060281</v>
      </c>
      <c r="E4931" s="1">
        <v>19.687295444308361</v>
      </c>
      <c r="G4931" s="1">
        <v>4918</v>
      </c>
    </row>
    <row r="4932" spans="1:7" x14ac:dyDescent="0.3">
      <c r="A4932" s="1">
        <v>4919</v>
      </c>
      <c r="B4932" s="1">
        <v>0.32860135822873937</v>
      </c>
      <c r="C4932" s="2">
        <v>0.21965409011971707</v>
      </c>
      <c r="D4932" s="1">
        <v>0.11831530680218878</v>
      </c>
      <c r="E4932" s="1">
        <v>36.888077225532001</v>
      </c>
      <c r="G4932" s="1">
        <v>4919</v>
      </c>
    </row>
    <row r="4933" spans="1:7" x14ac:dyDescent="0.3">
      <c r="A4933" s="1">
        <v>4920</v>
      </c>
      <c r="B4933" s="1">
        <v>0.31216982367325014</v>
      </c>
      <c r="C4933" s="2">
        <v>0.21867334690060247</v>
      </c>
      <c r="D4933" s="1">
        <v>0.29649642702150086</v>
      </c>
      <c r="E4933" s="1">
        <v>39.746739230894775</v>
      </c>
      <c r="G4933" s="1">
        <v>4920</v>
      </c>
    </row>
    <row r="4934" spans="1:7" x14ac:dyDescent="0.3">
      <c r="A4934" s="1">
        <v>4921</v>
      </c>
      <c r="B4934" s="1">
        <v>0.232060034275341</v>
      </c>
      <c r="C4934" s="2">
        <v>0.21721929160130551</v>
      </c>
      <c r="D4934" s="1">
        <v>0.41568657096862044</v>
      </c>
      <c r="E4934" s="1">
        <v>54.16453493230722</v>
      </c>
      <c r="G4934" s="1">
        <v>4921</v>
      </c>
    </row>
    <row r="4935" spans="1:7" x14ac:dyDescent="0.3">
      <c r="A4935" s="1">
        <v>4922</v>
      </c>
      <c r="B4935" s="1">
        <v>6.7566851653676277E-2</v>
      </c>
      <c r="C4935" s="2">
        <v>0.20108191938291436</v>
      </c>
      <c r="D4935" s="1">
        <v>0.11475197286187359</v>
      </c>
      <c r="E4935" s="1">
        <v>25.798171911179946</v>
      </c>
      <c r="G4935" s="1">
        <v>4922</v>
      </c>
    </row>
    <row r="4936" spans="1:7" x14ac:dyDescent="0.3">
      <c r="A4936" s="1">
        <v>4923</v>
      </c>
      <c r="B4936" s="1">
        <v>2.3221092745099321E-2</v>
      </c>
      <c r="C4936" s="2">
        <v>0.15192386316588302</v>
      </c>
      <c r="D4936" s="1">
        <v>4.621564350367021E-2</v>
      </c>
      <c r="E4936" s="1">
        <v>20.48837456720576</v>
      </c>
      <c r="G4936" s="1">
        <v>4923</v>
      </c>
    </row>
    <row r="4937" spans="1:7" x14ac:dyDescent="0.3">
      <c r="A4937" s="1">
        <v>4924</v>
      </c>
      <c r="B4937" s="1">
        <v>0.160866197241194</v>
      </c>
      <c r="C4937" s="2">
        <v>0.15325026205853193</v>
      </c>
      <c r="D4937" s="1">
        <v>0.1132768424974764</v>
      </c>
      <c r="E4937" s="1">
        <v>14.093686619995882</v>
      </c>
      <c r="G4937" s="1">
        <v>4924</v>
      </c>
    </row>
    <row r="4938" spans="1:7" x14ac:dyDescent="0.3">
      <c r="A4938" s="1">
        <v>4925</v>
      </c>
      <c r="B4938" s="1">
        <v>0.1735070660494841</v>
      </c>
      <c r="C4938" s="2">
        <v>0.15538119951730525</v>
      </c>
      <c r="D4938" s="1">
        <v>0.16706128317875779</v>
      </c>
      <c r="E4938" s="1">
        <v>15.123756217115814</v>
      </c>
      <c r="G4938" s="1">
        <v>4925</v>
      </c>
    </row>
    <row r="4939" spans="1:7" x14ac:dyDescent="0.3">
      <c r="A4939" s="1">
        <v>4926</v>
      </c>
      <c r="B4939" s="1">
        <v>0.17622744124516004</v>
      </c>
      <c r="C4939" s="2">
        <v>0.14928106398768645</v>
      </c>
      <c r="D4939" s="1">
        <v>0.15904297707326748</v>
      </c>
      <c r="E4939" s="1">
        <v>30.177341312895845</v>
      </c>
      <c r="G4939" s="1">
        <v>4926</v>
      </c>
    </row>
    <row r="4940" spans="1:7" x14ac:dyDescent="0.3">
      <c r="A4940" s="1">
        <v>4927</v>
      </c>
      <c r="B4940" s="1">
        <v>6.3260419198679113E-2</v>
      </c>
      <c r="C4940" s="2">
        <v>0.15060477698154043</v>
      </c>
      <c r="D4940" s="1">
        <v>9.9553735463427342E-2</v>
      </c>
      <c r="E4940" s="1">
        <v>7.0816854060962164</v>
      </c>
      <c r="G4940" s="1">
        <v>4927</v>
      </c>
    </row>
    <row r="4941" spans="1:7" x14ac:dyDescent="0.3">
      <c r="A4941" s="1">
        <v>4928</v>
      </c>
      <c r="B4941" s="1">
        <v>0.17033128815324647</v>
      </c>
      <c r="C4941" s="2">
        <v>0.1039805470376825</v>
      </c>
      <c r="D4941" s="1">
        <v>0.22026465102849535</v>
      </c>
      <c r="E4941" s="1">
        <v>31.675755960494101</v>
      </c>
      <c r="G4941" s="1">
        <v>4928</v>
      </c>
    </row>
    <row r="4942" spans="1:7" x14ac:dyDescent="0.3">
      <c r="A4942" s="1">
        <v>4929</v>
      </c>
      <c r="B4942" s="1">
        <v>3.2275201141451042E-2</v>
      </c>
      <c r="C4942" s="2">
        <v>8.7905627700535602E-2</v>
      </c>
      <c r="D4942" s="1">
        <v>3.9389232568311866E-2</v>
      </c>
      <c r="E4942" s="1">
        <v>8.2591273106413787</v>
      </c>
      <c r="G4942" s="1">
        <v>4929</v>
      </c>
    </row>
    <row r="4943" spans="1:7" x14ac:dyDescent="0.3">
      <c r="A4943" s="1">
        <v>4930</v>
      </c>
      <c r="B4943" s="1">
        <v>0.3970816684271038</v>
      </c>
      <c r="C4943" s="2">
        <v>9.2033362043589584E-2</v>
      </c>
      <c r="D4943" s="1">
        <v>0.49566019051193172</v>
      </c>
      <c r="E4943" s="1">
        <v>69.408601633644821</v>
      </c>
      <c r="G4943" s="1">
        <v>4930</v>
      </c>
    </row>
    <row r="4944" spans="1:7" x14ac:dyDescent="0.3">
      <c r="A4944" s="1">
        <v>4931</v>
      </c>
      <c r="B4944" s="1">
        <v>0.28927165511385061</v>
      </c>
      <c r="C4944" s="2">
        <v>9.6190267707510546E-2</v>
      </c>
      <c r="D4944" s="1">
        <v>0.45696422488430372</v>
      </c>
      <c r="E4944" s="1">
        <v>59.552197570389431</v>
      </c>
      <c r="G4944" s="1">
        <v>4931</v>
      </c>
    </row>
    <row r="4945" spans="1:7" x14ac:dyDescent="0.3">
      <c r="A4945" s="1">
        <v>4932</v>
      </c>
      <c r="B4945" s="1">
        <v>0.26348514270761686</v>
      </c>
      <c r="C4945" s="2">
        <v>9.4508073189568803E-2</v>
      </c>
      <c r="D4945" s="1">
        <v>0.36400215240726697</v>
      </c>
      <c r="E4945" s="1">
        <v>68.335781983435155</v>
      </c>
      <c r="G4945" s="1">
        <v>4932</v>
      </c>
    </row>
    <row r="4946" spans="1:7" x14ac:dyDescent="0.3">
      <c r="A4946" s="1">
        <v>4933</v>
      </c>
      <c r="B4946" s="1">
        <v>6.3053047498656326E-2</v>
      </c>
      <c r="C4946" s="2">
        <v>9.4650317861153882E-2</v>
      </c>
      <c r="D4946" s="1">
        <v>0.10421630793625265</v>
      </c>
      <c r="E4946" s="1">
        <v>24.069816528591303</v>
      </c>
      <c r="G4946" s="1">
        <v>4933</v>
      </c>
    </row>
    <row r="4947" spans="1:7" x14ac:dyDescent="0.3">
      <c r="A4947" s="1">
        <v>4934</v>
      </c>
      <c r="B4947" s="1">
        <v>0.35118661849407062</v>
      </c>
      <c r="C4947" s="2">
        <v>9.2507640769820584E-2</v>
      </c>
      <c r="D4947" s="1">
        <v>0.45117188918456269</v>
      </c>
      <c r="E4947" s="1">
        <v>70.741861316083728</v>
      </c>
      <c r="G4947" s="1">
        <v>4934</v>
      </c>
    </row>
    <row r="4948" spans="1:7" x14ac:dyDescent="0.3">
      <c r="A4948" s="1">
        <v>4935</v>
      </c>
      <c r="B4948" s="1">
        <v>9.8393528612746584E-2</v>
      </c>
      <c r="C4948" s="2">
        <v>9.2448208835857582E-2</v>
      </c>
      <c r="D4948" s="1">
        <v>0.14242818235849047</v>
      </c>
      <c r="E4948" s="1">
        <v>10.741830888061354</v>
      </c>
      <c r="G4948" s="1">
        <v>4935</v>
      </c>
    </row>
    <row r="4949" spans="1:7" x14ac:dyDescent="0.3">
      <c r="A4949" s="1">
        <v>4936</v>
      </c>
      <c r="B4949" s="1">
        <v>0.19774017129943428</v>
      </c>
      <c r="C4949" s="2">
        <v>9.317940775519562E-2</v>
      </c>
      <c r="D4949" s="1">
        <v>0.33176522133866926</v>
      </c>
      <c r="E4949" s="1">
        <v>39.435655970776473</v>
      </c>
      <c r="G4949" s="1">
        <v>4936</v>
      </c>
    </row>
    <row r="4950" spans="1:7" x14ac:dyDescent="0.3">
      <c r="A4950" s="1">
        <v>4937</v>
      </c>
      <c r="B4950" s="1">
        <v>8.6574720088934978E-2</v>
      </c>
      <c r="C4950" s="2">
        <v>9.3873199644023242E-2</v>
      </c>
      <c r="D4950" s="1">
        <v>0.12737459970658888</v>
      </c>
      <c r="E4950" s="1">
        <v>16.12207508880692</v>
      </c>
      <c r="G4950" s="1">
        <v>4937</v>
      </c>
    </row>
    <row r="4951" spans="1:7" x14ac:dyDescent="0.3">
      <c r="A4951" s="1">
        <v>4938</v>
      </c>
      <c r="B4951" s="1">
        <v>0.19279822426639498</v>
      </c>
      <c r="C4951" s="2">
        <v>9.3186457346256094E-2</v>
      </c>
      <c r="D4951" s="1">
        <v>0.37569583707332677</v>
      </c>
      <c r="E4951" s="1">
        <v>50.333634544184051</v>
      </c>
      <c r="G4951" s="1">
        <v>4938</v>
      </c>
    </row>
    <row r="4952" spans="1:7" x14ac:dyDescent="0.3">
      <c r="A4952" s="1">
        <v>4939</v>
      </c>
      <c r="B4952" s="1">
        <v>0.28168413271541831</v>
      </c>
      <c r="C4952" s="2">
        <v>9.2294364624164266E-2</v>
      </c>
      <c r="D4952" s="1">
        <v>0.36923008177309086</v>
      </c>
      <c r="E4952" s="1">
        <v>69.777523620516703</v>
      </c>
      <c r="G4952" s="1">
        <v>4939</v>
      </c>
    </row>
    <row r="4953" spans="1:7" x14ac:dyDescent="0.3">
      <c r="A4953" s="1">
        <v>4940</v>
      </c>
      <c r="B4953" s="1">
        <v>0.14644032418776837</v>
      </c>
      <c r="C4953" s="2">
        <v>9.1750481875916487E-2</v>
      </c>
      <c r="D4953" s="1">
        <v>0.36544383428921812</v>
      </c>
      <c r="E4953" s="1">
        <v>53.587756346336057</v>
      </c>
      <c r="G4953" s="1">
        <v>4940</v>
      </c>
    </row>
    <row r="4954" spans="1:7" x14ac:dyDescent="0.3">
      <c r="A4954" s="1">
        <v>4941</v>
      </c>
      <c r="B4954" s="1">
        <v>9.0250030762626401E-2</v>
      </c>
      <c r="C4954" s="2">
        <v>9.2397660627787731E-2</v>
      </c>
      <c r="D4954" s="1">
        <v>0.10787034182236747</v>
      </c>
      <c r="E4954" s="1">
        <v>17.591672701261494</v>
      </c>
      <c r="G4954" s="1">
        <v>4941</v>
      </c>
    </row>
    <row r="4955" spans="1:7" x14ac:dyDescent="0.3">
      <c r="A4955" s="1">
        <v>4942</v>
      </c>
      <c r="B4955" s="1">
        <v>0.20587401816777107</v>
      </c>
      <c r="C4955" s="2">
        <v>9.2619288493856616E-2</v>
      </c>
      <c r="D4955" s="1">
        <v>0.40852988004331536</v>
      </c>
      <c r="E4955" s="1">
        <v>62.900505182410527</v>
      </c>
      <c r="G4955" s="1">
        <v>4942</v>
      </c>
    </row>
    <row r="4956" spans="1:7" x14ac:dyDescent="0.3">
      <c r="A4956" s="1">
        <v>4943</v>
      </c>
      <c r="B4956" s="1">
        <v>1.8499645405467297E-2</v>
      </c>
      <c r="C4956" s="2">
        <v>9.3547981008977363E-2</v>
      </c>
      <c r="D4956" s="1">
        <v>4.030259881193584E-2</v>
      </c>
      <c r="E4956" s="1">
        <v>9.4565134947510732</v>
      </c>
      <c r="G4956" s="1">
        <v>4943</v>
      </c>
    </row>
    <row r="4957" spans="1:7" x14ac:dyDescent="0.3">
      <c r="A4957" s="1">
        <v>4944</v>
      </c>
      <c r="B4957" s="1">
        <v>0.18907021680710182</v>
      </c>
      <c r="C4957" s="2">
        <v>9.2911969627240798E-2</v>
      </c>
      <c r="D4957" s="1">
        <v>0.22852346069524737</v>
      </c>
      <c r="E4957" s="1">
        <v>28.876507703223808</v>
      </c>
      <c r="G4957" s="1">
        <v>4944</v>
      </c>
    </row>
    <row r="4958" spans="1:7" x14ac:dyDescent="0.3">
      <c r="A4958" s="1">
        <v>4945</v>
      </c>
      <c r="B4958" s="1">
        <v>9.2393021007799045E-2</v>
      </c>
      <c r="C4958" s="2">
        <v>8.7179171975426573E-2</v>
      </c>
      <c r="D4958" s="1">
        <v>9.827917911555753E-2</v>
      </c>
      <c r="E4958" s="1">
        <v>-0.34092084846060189</v>
      </c>
      <c r="G4958" s="1">
        <v>4945</v>
      </c>
    </row>
    <row r="4959" spans="1:7" x14ac:dyDescent="0.3">
      <c r="A4959" s="1">
        <v>4946</v>
      </c>
      <c r="B4959" s="1">
        <v>5.234420734552224E-2</v>
      </c>
      <c r="C4959" s="2">
        <v>8.3561011340980512E-2</v>
      </c>
      <c r="D4959" s="1">
        <v>0.10217471876909515</v>
      </c>
      <c r="E4959" s="1">
        <v>19.562492797926545</v>
      </c>
      <c r="G4959" s="1">
        <v>4946</v>
      </c>
    </row>
    <row r="4960" spans="1:7" x14ac:dyDescent="0.3">
      <c r="A4960" s="1">
        <v>4947</v>
      </c>
      <c r="B4960" s="1">
        <v>0.19717181214975385</v>
      </c>
      <c r="C4960" s="2">
        <v>8.771978881038095E-2</v>
      </c>
      <c r="D4960" s="1">
        <v>0.31618172454758808</v>
      </c>
      <c r="E4960" s="1">
        <v>41.774485501306913</v>
      </c>
      <c r="G4960" s="1">
        <v>4947</v>
      </c>
    </row>
    <row r="4961" spans="1:7" x14ac:dyDescent="0.3">
      <c r="A4961" s="1">
        <v>4948</v>
      </c>
      <c r="B4961" s="1">
        <v>8.1371277239390388E-2</v>
      </c>
      <c r="C4961" s="2">
        <v>8.967415082469378E-2</v>
      </c>
      <c r="D4961" s="1">
        <v>0.12024328699989791</v>
      </c>
      <c r="E4961" s="1">
        <v>15.362331162676046</v>
      </c>
      <c r="G4961" s="1">
        <v>4948</v>
      </c>
    </row>
    <row r="4962" spans="1:7" x14ac:dyDescent="0.3">
      <c r="A4962" s="1">
        <v>4949</v>
      </c>
      <c r="B4962" s="1">
        <v>0.1103047040285923</v>
      </c>
      <c r="C4962" s="2">
        <v>9.0555854282262607E-2</v>
      </c>
      <c r="D4962" s="1">
        <v>0.12932973459289249</v>
      </c>
      <c r="E4962" s="1">
        <v>28.8651688474284</v>
      </c>
      <c r="G4962" s="1">
        <v>4949</v>
      </c>
    </row>
    <row r="4963" spans="1:7" x14ac:dyDescent="0.3">
      <c r="A4963" s="1">
        <v>4950</v>
      </c>
      <c r="B4963" s="1">
        <v>7.3214812097847679E-2</v>
      </c>
      <c r="C4963" s="2">
        <v>9.0977526281956392E-2</v>
      </c>
      <c r="D4963" s="1">
        <v>5.5914527492091061E-2</v>
      </c>
      <c r="E4963" s="1">
        <v>1.3984262467703346</v>
      </c>
      <c r="G4963" s="1">
        <v>4950</v>
      </c>
    </row>
    <row r="4964" spans="1:7" x14ac:dyDescent="0.3">
      <c r="A4964" s="1">
        <v>4951</v>
      </c>
      <c r="B4964" s="1">
        <v>8.0540167309425759E-2</v>
      </c>
      <c r="C4964" s="2">
        <v>9.144133949706279E-2</v>
      </c>
      <c r="D4964" s="1">
        <v>9.4161176095422197E-2</v>
      </c>
      <c r="E4964" s="1">
        <v>13.366140353647804</v>
      </c>
      <c r="G4964" s="1">
        <v>4951</v>
      </c>
    </row>
    <row r="4965" spans="1:7" x14ac:dyDescent="0.3">
      <c r="A4965" s="1">
        <v>4952</v>
      </c>
      <c r="B4965" s="1">
        <v>0.10812636477633282</v>
      </c>
      <c r="C4965" s="2">
        <v>9.1586950930242869E-2</v>
      </c>
      <c r="D4965" s="1">
        <v>0.11020341126969392</v>
      </c>
      <c r="E4965" s="1">
        <v>20.925634954536143</v>
      </c>
      <c r="G4965" s="1">
        <v>4952</v>
      </c>
    </row>
    <row r="4966" spans="1:7" x14ac:dyDescent="0.3">
      <c r="A4966" s="1">
        <v>4953</v>
      </c>
      <c r="B4966" s="1">
        <v>0.38635512115996939</v>
      </c>
      <c r="C4966" s="2">
        <v>0.10008317785348116</v>
      </c>
      <c r="D4966" s="1">
        <v>0.47317984593865769</v>
      </c>
      <c r="E4966" s="1">
        <v>87.261668258230557</v>
      </c>
      <c r="G4966" s="1">
        <v>4953</v>
      </c>
    </row>
    <row r="4967" spans="1:7" x14ac:dyDescent="0.3">
      <c r="A4967" s="1">
        <v>4954</v>
      </c>
      <c r="B4967" s="1">
        <v>0.31759525774240949</v>
      </c>
      <c r="C4967" s="2">
        <v>9.6478452236090612E-2</v>
      </c>
      <c r="D4967" s="1">
        <v>0.35129122529729845</v>
      </c>
      <c r="E4967" s="1">
        <v>61.252992700262524</v>
      </c>
      <c r="G4967" s="1">
        <v>4954</v>
      </c>
    </row>
    <row r="4968" spans="1:7" x14ac:dyDescent="0.3">
      <c r="A4968" s="1">
        <v>4955</v>
      </c>
      <c r="B4968" s="1">
        <v>3.3105595970937381E-2</v>
      </c>
      <c r="C4968" s="2">
        <v>9.7051855974744902E-2</v>
      </c>
      <c r="D4968" s="1">
        <v>5.0623011429282425E-2</v>
      </c>
      <c r="E4968" s="1">
        <v>21.542408496195709</v>
      </c>
      <c r="G4968" s="1">
        <v>4955</v>
      </c>
    </row>
    <row r="4969" spans="1:7" x14ac:dyDescent="0.3">
      <c r="A4969" s="1">
        <v>4956</v>
      </c>
      <c r="B4969" s="1">
        <v>0.18355601812998287</v>
      </c>
      <c r="C4969" s="2">
        <v>9.0701446198429375E-2</v>
      </c>
      <c r="D4969" s="1">
        <v>0.27233519936021933</v>
      </c>
      <c r="E4969" s="1">
        <v>41.31630724840241</v>
      </c>
      <c r="G4969" s="1">
        <v>4956</v>
      </c>
    </row>
    <row r="4970" spans="1:7" x14ac:dyDescent="0.3">
      <c r="A4970" s="1">
        <v>4957</v>
      </c>
      <c r="B4970" s="1">
        <v>4.118704470026955E-2</v>
      </c>
      <c r="C4970" s="2">
        <v>9.3558883814298707E-2</v>
      </c>
      <c r="D4970" s="1">
        <v>5.4614492772881447E-2</v>
      </c>
      <c r="E4970" s="1">
        <v>0.87859887402341741</v>
      </c>
      <c r="G4970" s="1">
        <v>4957</v>
      </c>
    </row>
    <row r="4971" spans="1:7" x14ac:dyDescent="0.3">
      <c r="A4971" s="1">
        <v>4958</v>
      </c>
      <c r="B4971" s="1">
        <v>5.0262603081447532E-2</v>
      </c>
      <c r="C4971" s="2">
        <v>9.3790879641895308E-2</v>
      </c>
      <c r="D4971" s="1">
        <v>7.5875032061220662E-2</v>
      </c>
      <c r="E4971" s="1">
        <v>28.319361212112426</v>
      </c>
      <c r="G4971" s="1">
        <v>4958</v>
      </c>
    </row>
    <row r="4972" spans="1:7" x14ac:dyDescent="0.3">
      <c r="A4972" s="1">
        <v>4959</v>
      </c>
      <c r="B4972" s="1">
        <v>0.42382481451048587</v>
      </c>
      <c r="C4972" s="2">
        <v>9.1477471328136883E-2</v>
      </c>
      <c r="D4972" s="1">
        <v>0.30150635053287778</v>
      </c>
      <c r="E4972" s="1">
        <v>57.075037067582102</v>
      </c>
      <c r="G4972" s="1">
        <v>4959</v>
      </c>
    </row>
    <row r="4973" spans="1:7" x14ac:dyDescent="0.3">
      <c r="A4973" s="1">
        <v>4960</v>
      </c>
      <c r="B4973" s="1">
        <v>0.59178531031071135</v>
      </c>
      <c r="C4973" s="2">
        <v>9.6571971932050249E-2</v>
      </c>
      <c r="D4973" s="1">
        <v>0.31022426748298237</v>
      </c>
      <c r="E4973" s="1">
        <v>42.950292846182236</v>
      </c>
      <c r="G4973" s="1">
        <v>4960</v>
      </c>
    </row>
    <row r="4974" spans="1:7" x14ac:dyDescent="0.3">
      <c r="A4974" s="1">
        <v>4961</v>
      </c>
      <c r="B4974" s="1">
        <v>0.56731391176561019</v>
      </c>
      <c r="C4974" s="2">
        <v>0.10471464384528113</v>
      </c>
      <c r="D4974" s="1">
        <v>0.19580925717791772</v>
      </c>
      <c r="E4974" s="1">
        <v>54.808837647281059</v>
      </c>
      <c r="G4974" s="1">
        <v>4961</v>
      </c>
    </row>
    <row r="4975" spans="1:7" x14ac:dyDescent="0.3">
      <c r="A4975" s="1">
        <v>4962</v>
      </c>
      <c r="B4975" s="1">
        <v>0.17238155691444476</v>
      </c>
      <c r="C4975" s="2">
        <v>0.15075079817303585</v>
      </c>
      <c r="D4975" s="1">
        <v>0.11983705618475922</v>
      </c>
      <c r="E4975" s="1">
        <v>10.84754513286379</v>
      </c>
      <c r="G4975" s="1">
        <v>4962</v>
      </c>
    </row>
    <row r="4976" spans="1:7" x14ac:dyDescent="0.3">
      <c r="A4976" s="1">
        <v>4963</v>
      </c>
      <c r="B4976" s="1">
        <v>0.3390977483159846</v>
      </c>
      <c r="C4976" s="2">
        <v>0.15152629774766635</v>
      </c>
      <c r="D4976" s="1">
        <v>0.29325117778531418</v>
      </c>
      <c r="E4976" s="1">
        <v>37.15065367651205</v>
      </c>
      <c r="G4976" s="1">
        <v>4963</v>
      </c>
    </row>
    <row r="4977" spans="1:7" x14ac:dyDescent="0.3">
      <c r="A4977" s="1">
        <v>4964</v>
      </c>
      <c r="B4977" s="1">
        <v>9.7363874654059823E-2</v>
      </c>
      <c r="C4977" s="2">
        <v>0.15136372693377972</v>
      </c>
      <c r="D4977" s="1">
        <v>6.6375550310752457E-2</v>
      </c>
      <c r="E4977" s="1">
        <v>13.943665606479527</v>
      </c>
      <c r="G4977" s="1">
        <v>4964</v>
      </c>
    </row>
    <row r="4978" spans="1:7" x14ac:dyDescent="0.3">
      <c r="A4978" s="1">
        <v>4965</v>
      </c>
      <c r="B4978" s="1">
        <v>0.43528003061540449</v>
      </c>
      <c r="C4978" s="2">
        <v>0.15401638529171216</v>
      </c>
      <c r="D4978" s="1">
        <v>0.19921102783494815</v>
      </c>
      <c r="E4978" s="1">
        <v>37.137964347397912</v>
      </c>
      <c r="G4978" s="1">
        <v>4965</v>
      </c>
    </row>
    <row r="4979" spans="1:7" x14ac:dyDescent="0.3">
      <c r="A4979" s="1">
        <v>4966</v>
      </c>
      <c r="B4979" s="1">
        <v>0.54012705977201825</v>
      </c>
      <c r="C4979" s="2">
        <v>0.15930899862718054</v>
      </c>
      <c r="D4979" s="1">
        <v>0.24948025801030416</v>
      </c>
      <c r="E4979" s="1">
        <v>66.946321088741101</v>
      </c>
      <c r="G4979" s="1">
        <v>4966</v>
      </c>
    </row>
    <row r="4980" spans="1:7" x14ac:dyDescent="0.3">
      <c r="A4980" s="1">
        <v>4967</v>
      </c>
      <c r="B4980" s="1">
        <v>0.24352917296898369</v>
      </c>
      <c r="C4980" s="2">
        <v>0.16686931379918829</v>
      </c>
      <c r="D4980" s="1">
        <v>0.15421413311355242</v>
      </c>
      <c r="E4980" s="1">
        <v>30.460627449534485</v>
      </c>
      <c r="G4980" s="1">
        <v>4967</v>
      </c>
    </row>
    <row r="4981" spans="1:7" x14ac:dyDescent="0.3">
      <c r="A4981" s="1">
        <v>4968</v>
      </c>
      <c r="B4981" s="1">
        <v>0.1414071505283194</v>
      </c>
      <c r="C4981" s="2">
        <v>0.16668955002824418</v>
      </c>
      <c r="D4981" s="1">
        <v>0.11531280330461952</v>
      </c>
      <c r="E4981" s="1">
        <v>25.192080466955868</v>
      </c>
      <c r="G4981" s="1">
        <v>4968</v>
      </c>
    </row>
    <row r="4982" spans="1:7" x14ac:dyDescent="0.3">
      <c r="A4982" s="1">
        <v>4969</v>
      </c>
      <c r="B4982" s="1">
        <v>0.11396733811520161</v>
      </c>
      <c r="C4982" s="2">
        <v>0.16660724511079383</v>
      </c>
      <c r="D4982" s="1">
        <v>0.15841915312420196</v>
      </c>
      <c r="E4982" s="1">
        <v>18.490349283613039</v>
      </c>
      <c r="G4982" s="1">
        <v>4969</v>
      </c>
    </row>
    <row r="4983" spans="1:7" x14ac:dyDescent="0.3">
      <c r="A4983" s="1">
        <v>4970</v>
      </c>
      <c r="B4983" s="1">
        <v>0.26947463857654891</v>
      </c>
      <c r="C4983" s="2">
        <v>0.16536098355937859</v>
      </c>
      <c r="D4983" s="1">
        <v>0.39514857358442584</v>
      </c>
      <c r="E4983" s="1">
        <v>47.503998972335815</v>
      </c>
      <c r="G4983" s="1">
        <v>4970</v>
      </c>
    </row>
    <row r="4984" spans="1:7" x14ac:dyDescent="0.3">
      <c r="A4984" s="1">
        <v>4971</v>
      </c>
      <c r="B4984" s="1">
        <v>0.35038994205732277</v>
      </c>
      <c r="C4984" s="2">
        <v>0.16708345443396941</v>
      </c>
      <c r="D4984" s="1">
        <v>0.30739220686073171</v>
      </c>
      <c r="E4984" s="1">
        <v>59.08629999201942</v>
      </c>
      <c r="G4984" s="1">
        <v>4971</v>
      </c>
    </row>
    <row r="4985" spans="1:7" x14ac:dyDescent="0.3">
      <c r="A4985" s="1">
        <v>4972</v>
      </c>
      <c r="B4985" s="1">
        <v>0.14235497006239806</v>
      </c>
      <c r="C4985" s="2">
        <v>0.17543445761495746</v>
      </c>
      <c r="D4985" s="1">
        <v>0.24773443656422381</v>
      </c>
      <c r="E4985" s="1">
        <v>32.875128918510299</v>
      </c>
      <c r="G4985" s="1">
        <v>4972</v>
      </c>
    </row>
    <row r="4986" spans="1:7" x14ac:dyDescent="0.3">
      <c r="A4986" s="1">
        <v>4973</v>
      </c>
      <c r="B4986" s="1">
        <v>0.11968687487447535</v>
      </c>
      <c r="C4986" s="2">
        <v>0.17554661191520862</v>
      </c>
      <c r="D4986" s="1">
        <v>0.17435733711578799</v>
      </c>
      <c r="E4986" s="1">
        <v>31.916135883645058</v>
      </c>
      <c r="G4986" s="1">
        <v>4973</v>
      </c>
    </row>
    <row r="4987" spans="1:7" x14ac:dyDescent="0.3">
      <c r="A4987" s="1">
        <v>4974</v>
      </c>
      <c r="B4987" s="1">
        <v>0.42702689010962941</v>
      </c>
      <c r="C4987" s="2">
        <v>0.17518315767971823</v>
      </c>
      <c r="D4987" s="1">
        <v>0.36069660189229025</v>
      </c>
      <c r="E4987" s="1">
        <v>75.934693093200337</v>
      </c>
      <c r="G4987" s="1">
        <v>4974</v>
      </c>
    </row>
    <row r="4988" spans="1:7" x14ac:dyDescent="0.3">
      <c r="A4988" s="1">
        <v>4975</v>
      </c>
      <c r="B4988" s="1">
        <v>0.52060139135406469</v>
      </c>
      <c r="C4988" s="2">
        <v>0.17457815614832931</v>
      </c>
      <c r="D4988" s="1">
        <v>0.32068256524455757</v>
      </c>
      <c r="E4988" s="1">
        <v>72.925079773834554</v>
      </c>
      <c r="G4988" s="1">
        <v>4975</v>
      </c>
    </row>
    <row r="4989" spans="1:7" x14ac:dyDescent="0.3">
      <c r="A4989" s="1">
        <v>4976</v>
      </c>
      <c r="B4989" s="1">
        <v>3.2496598012395579E-2</v>
      </c>
      <c r="C4989" s="2">
        <v>0.17409507483394779</v>
      </c>
      <c r="D4989" s="1">
        <v>3.4477100078070741E-2</v>
      </c>
      <c r="E4989" s="1">
        <v>15.152504174964498</v>
      </c>
      <c r="G4989" s="1">
        <v>4976</v>
      </c>
    </row>
    <row r="4990" spans="1:7" x14ac:dyDescent="0.3">
      <c r="A4990" s="1">
        <v>4977</v>
      </c>
      <c r="B4990" s="1">
        <v>4.668247934464121E-2</v>
      </c>
      <c r="C4990" s="2">
        <v>0.18032501437533088</v>
      </c>
      <c r="D4990" s="1">
        <v>6.8580619037775972E-2</v>
      </c>
      <c r="E4990" s="1">
        <v>18.386483307806234</v>
      </c>
      <c r="G4990" s="1">
        <v>4977</v>
      </c>
    </row>
    <row r="4991" spans="1:7" x14ac:dyDescent="0.3">
      <c r="A4991" s="1">
        <v>4978</v>
      </c>
      <c r="B4991" s="1">
        <v>0.11542041643019375</v>
      </c>
      <c r="C4991" s="2">
        <v>0.18018906141296787</v>
      </c>
      <c r="D4991" s="1">
        <v>0.19360309558442967</v>
      </c>
      <c r="E4991" s="1">
        <v>16.169811555684088</v>
      </c>
      <c r="G4991" s="1">
        <v>4978</v>
      </c>
    </row>
    <row r="4992" spans="1:7" x14ac:dyDescent="0.3">
      <c r="A4992" s="1">
        <v>4979</v>
      </c>
      <c r="B4992" s="1">
        <v>6.2959972301210643E-2</v>
      </c>
      <c r="C4992" s="2">
        <v>0.1798525849759692</v>
      </c>
      <c r="D4992" s="1">
        <v>8.5153291568416209E-2</v>
      </c>
      <c r="E4992" s="1">
        <v>1.5757298757868021</v>
      </c>
      <c r="G4992" s="1">
        <v>4979</v>
      </c>
    </row>
    <row r="4993" spans="1:7" x14ac:dyDescent="0.3">
      <c r="A4993" s="1">
        <v>4980</v>
      </c>
      <c r="B4993" s="1">
        <v>3.1787691426902159E-2</v>
      </c>
      <c r="C4993" s="2">
        <v>0.17886217066136179</v>
      </c>
      <c r="D4993" s="1">
        <v>5.5904258177017913E-2</v>
      </c>
      <c r="E4993" s="1">
        <v>-3.5641042184841876</v>
      </c>
      <c r="G4993" s="1">
        <v>4980</v>
      </c>
    </row>
    <row r="4994" spans="1:7" x14ac:dyDescent="0.3">
      <c r="A4994" s="1">
        <v>4981</v>
      </c>
      <c r="B4994" s="1">
        <v>0.10838433131212682</v>
      </c>
      <c r="C4994" s="2">
        <v>0.17768826744613531</v>
      </c>
      <c r="D4994" s="1">
        <v>0.16216732977446466</v>
      </c>
      <c r="E4994" s="1">
        <v>22.15260073977543</v>
      </c>
      <c r="G4994" s="1">
        <v>4981</v>
      </c>
    </row>
    <row r="4995" spans="1:7" x14ac:dyDescent="0.3">
      <c r="A4995" s="1">
        <v>4982</v>
      </c>
      <c r="B4995" s="1">
        <v>0.2900630881941989</v>
      </c>
      <c r="C4995" s="2">
        <v>0.17200999109521325</v>
      </c>
      <c r="D4995" s="1">
        <v>0.35883973195670432</v>
      </c>
      <c r="E4995" s="1">
        <v>59.785169732238245</v>
      </c>
      <c r="G4995" s="1">
        <v>4982</v>
      </c>
    </row>
    <row r="4996" spans="1:7" x14ac:dyDescent="0.3">
      <c r="A4996" s="1">
        <v>4983</v>
      </c>
      <c r="B4996" s="1">
        <v>0.36430108393679611</v>
      </c>
      <c r="C4996" s="2">
        <v>0.176790314965838</v>
      </c>
      <c r="D4996" s="1">
        <v>0.47229937684648549</v>
      </c>
      <c r="E4996" s="1">
        <v>80.786442571673106</v>
      </c>
      <c r="G4996" s="1">
        <v>4983</v>
      </c>
    </row>
    <row r="4997" spans="1:7" x14ac:dyDescent="0.3">
      <c r="A4997" s="1">
        <v>4984</v>
      </c>
      <c r="B4997" s="1">
        <v>0.25577560259942855</v>
      </c>
      <c r="C4997" s="2">
        <v>0.17600225918862342</v>
      </c>
      <c r="D4997" s="1">
        <v>0.42754272449467112</v>
      </c>
      <c r="E4997" s="1">
        <v>59.207426577529972</v>
      </c>
      <c r="G4997" s="1">
        <v>4984</v>
      </c>
    </row>
    <row r="4998" spans="1:7" x14ac:dyDescent="0.3">
      <c r="A4998" s="1">
        <v>4985</v>
      </c>
      <c r="B4998" s="1">
        <v>0.34021945210995652</v>
      </c>
      <c r="C4998" s="2">
        <v>0.17586300706242489</v>
      </c>
      <c r="D4998" s="1">
        <v>0.38923761417180636</v>
      </c>
      <c r="E4998" s="1">
        <v>55.844467164616333</v>
      </c>
      <c r="G4998" s="1">
        <v>4985</v>
      </c>
    </row>
    <row r="4999" spans="1:7" x14ac:dyDescent="0.3">
      <c r="A4999" s="1">
        <v>4986</v>
      </c>
      <c r="B4999" s="1">
        <v>0.28005226274653988</v>
      </c>
      <c r="C4999" s="2">
        <v>0.17851948525196643</v>
      </c>
      <c r="D4999" s="1">
        <v>0.34423516416269001</v>
      </c>
      <c r="E4999" s="1">
        <v>56.036098811835799</v>
      </c>
      <c r="G4999" s="1">
        <v>4986</v>
      </c>
    </row>
    <row r="5000" spans="1:7" x14ac:dyDescent="0.3">
      <c r="A5000" s="1">
        <v>4987</v>
      </c>
      <c r="B5000" s="1">
        <v>0.32010880492412991</v>
      </c>
      <c r="C5000" s="2">
        <v>0.17903866499741644</v>
      </c>
      <c r="D5000" s="1">
        <v>0.36724736768662875</v>
      </c>
      <c r="E5000" s="1">
        <v>50.313102292875996</v>
      </c>
      <c r="G5000" s="1">
        <v>4987</v>
      </c>
    </row>
    <row r="5001" spans="1:7" x14ac:dyDescent="0.3">
      <c r="A5001" s="1">
        <v>4988</v>
      </c>
      <c r="B5001" s="1">
        <v>0.15888791939233449</v>
      </c>
      <c r="C5001" s="2">
        <v>0.17955045472539422</v>
      </c>
      <c r="D5001" s="1">
        <v>0.16050591652753024</v>
      </c>
      <c r="E5001" s="1">
        <v>26.067198153065796</v>
      </c>
      <c r="G5001" s="1">
        <v>4988</v>
      </c>
    </row>
    <row r="5002" spans="1:7" x14ac:dyDescent="0.3">
      <c r="A5002" s="1">
        <v>4989</v>
      </c>
      <c r="B5002" s="1">
        <v>9.9096487111508605E-2</v>
      </c>
      <c r="C5002" s="2">
        <v>0.17896405857083417</v>
      </c>
      <c r="D5002" s="1">
        <v>0.14066966119666094</v>
      </c>
      <c r="E5002" s="1">
        <v>30.087956578705999</v>
      </c>
      <c r="G5002" s="1">
        <v>4989</v>
      </c>
    </row>
    <row r="5003" spans="1:7" x14ac:dyDescent="0.3">
      <c r="A5003" s="1">
        <v>4990</v>
      </c>
      <c r="B5003" s="1">
        <v>0.27868365349784996</v>
      </c>
      <c r="C5003" s="2">
        <v>0.17447160274550683</v>
      </c>
      <c r="D5003" s="1">
        <v>0.27316622669358148</v>
      </c>
      <c r="E5003" s="1">
        <v>42.511678676397935</v>
      </c>
      <c r="G5003" s="1">
        <v>4990</v>
      </c>
    </row>
    <row r="5004" spans="1:7" x14ac:dyDescent="0.3">
      <c r="A5004" s="1">
        <v>4991</v>
      </c>
      <c r="B5004" s="1">
        <v>0.31129810933931962</v>
      </c>
      <c r="C5004" s="2">
        <v>0.14748036455369803</v>
      </c>
      <c r="D5004" s="1">
        <v>0.29241236161515261</v>
      </c>
      <c r="E5004" s="1">
        <v>47.836385735826603</v>
      </c>
      <c r="G5004" s="1">
        <v>4991</v>
      </c>
    </row>
    <row r="5005" spans="1:7" x14ac:dyDescent="0.3">
      <c r="A5005" s="1">
        <v>4992</v>
      </c>
      <c r="B5005" s="1">
        <v>0.34427888103958271</v>
      </c>
      <c r="C5005" s="2">
        <v>0.14948789238213508</v>
      </c>
      <c r="D5005" s="1">
        <v>0.16580644744565881</v>
      </c>
      <c r="E5005" s="1">
        <v>27.138891557338951</v>
      </c>
      <c r="G5005" s="1">
        <v>4992</v>
      </c>
    </row>
    <row r="5006" spans="1:7" x14ac:dyDescent="0.3">
      <c r="A5006" s="1">
        <v>4993</v>
      </c>
      <c r="B5006" s="1">
        <v>0.11657512555536192</v>
      </c>
      <c r="C5006" s="2">
        <v>0.14996778243178363</v>
      </c>
      <c r="D5006" s="1">
        <v>0.15902707772920113</v>
      </c>
      <c r="E5006" s="1">
        <v>27.152331008675201</v>
      </c>
      <c r="G5006" s="1">
        <v>4993</v>
      </c>
    </row>
    <row r="5007" spans="1:7" x14ac:dyDescent="0.3">
      <c r="A5007" s="1">
        <v>4994</v>
      </c>
      <c r="B5007" s="1">
        <v>0.27309893812558622</v>
      </c>
      <c r="C5007" s="2">
        <v>0.14546219560191759</v>
      </c>
      <c r="D5007" s="1">
        <v>0.37421175135138085</v>
      </c>
      <c r="E5007" s="1">
        <v>68.489577371639854</v>
      </c>
      <c r="G5007" s="1">
        <v>4994</v>
      </c>
    </row>
    <row r="5008" spans="1:7" x14ac:dyDescent="0.3">
      <c r="A5008" s="1">
        <v>4995</v>
      </c>
      <c r="B5008" s="1">
        <v>0.17913338913847257</v>
      </c>
      <c r="C5008" s="2">
        <v>0.14038241462743056</v>
      </c>
      <c r="D5008" s="1">
        <v>0.2576898859634803</v>
      </c>
      <c r="E5008" s="1">
        <v>24.042116935740765</v>
      </c>
      <c r="G5008" s="1">
        <v>4995</v>
      </c>
    </row>
    <row r="5009" spans="1:7" x14ac:dyDescent="0.3">
      <c r="A5009" s="1">
        <v>4996</v>
      </c>
      <c r="B5009" s="1">
        <v>3.5064175679462406E-2</v>
      </c>
      <c r="C5009" s="2">
        <v>0.12327153603165927</v>
      </c>
      <c r="D5009" s="1">
        <v>4.4090844137803543E-2</v>
      </c>
      <c r="E5009" s="1">
        <v>3.568239991003086</v>
      </c>
      <c r="G5009" s="1">
        <v>4996</v>
      </c>
    </row>
    <row r="5010" spans="1:7" x14ac:dyDescent="0.3">
      <c r="A5010" s="1">
        <v>4997</v>
      </c>
      <c r="B5010" s="1">
        <v>0.19626409602550943</v>
      </c>
      <c r="C5010" s="2">
        <v>0.12667483810480551</v>
      </c>
      <c r="D5010" s="1">
        <v>0.25801469002289085</v>
      </c>
      <c r="E5010" s="1">
        <v>20.197740811774835</v>
      </c>
      <c r="G5010" s="1">
        <v>4997</v>
      </c>
    </row>
    <row r="5011" spans="1:7" x14ac:dyDescent="0.3">
      <c r="A5011" s="1">
        <v>4998</v>
      </c>
      <c r="B5011" s="1">
        <v>9.6325040671203788E-3</v>
      </c>
      <c r="C5011" s="2">
        <v>0.12852015100101902</v>
      </c>
      <c r="D5011" s="1">
        <v>3.0331514873172778E-2</v>
      </c>
      <c r="E5011" s="1">
        <v>-8.443157617749053</v>
      </c>
      <c r="G5011" s="1">
        <v>4998</v>
      </c>
    </row>
    <row r="5012" spans="1:7" x14ac:dyDescent="0.3">
      <c r="A5012" s="1">
        <v>4999</v>
      </c>
      <c r="B5012" s="1">
        <v>0.18136241421491159</v>
      </c>
      <c r="C5012" s="2">
        <v>0.12840354193446202</v>
      </c>
      <c r="D5012" s="1">
        <v>0.20557960650303489</v>
      </c>
      <c r="E5012" s="1">
        <v>22.830577103279957</v>
      </c>
      <c r="G5012" s="1">
        <v>4999</v>
      </c>
    </row>
    <row r="5013" spans="1:7" x14ac:dyDescent="0.3">
      <c r="A5013" s="1">
        <v>5000</v>
      </c>
      <c r="B5013" s="1">
        <v>0.34404453431439125</v>
      </c>
      <c r="C5013" s="2">
        <v>0.12849885296840555</v>
      </c>
      <c r="D5013" s="1">
        <v>0.46932714825291766</v>
      </c>
      <c r="E5013" s="1">
        <v>74.765843642237144</v>
      </c>
      <c r="G5013" s="1">
        <v>5000</v>
      </c>
    </row>
    <row r="5014" spans="1:7" x14ac:dyDescent="0.3">
      <c r="A5014" s="1">
        <v>5001</v>
      </c>
      <c r="B5014" s="1">
        <v>8.4214066888771213E-3</v>
      </c>
      <c r="C5014" s="2">
        <v>0.13001698489387672</v>
      </c>
      <c r="D5014" s="1">
        <v>1.0807410140007282E-2</v>
      </c>
      <c r="E5014" s="1">
        <v>13.233626336913717</v>
      </c>
      <c r="G5014" s="1">
        <v>5001</v>
      </c>
    </row>
    <row r="5015" spans="1:7" x14ac:dyDescent="0.3">
      <c r="A5015" s="1">
        <v>5002</v>
      </c>
      <c r="B5015" s="1">
        <v>0.24692923880301187</v>
      </c>
      <c r="C5015" s="2">
        <v>0.13118652220005664</v>
      </c>
      <c r="D5015" s="1">
        <v>0.46869415841935302</v>
      </c>
      <c r="E5015" s="1">
        <v>74.047570887407772</v>
      </c>
      <c r="G5015" s="1">
        <v>5002</v>
      </c>
    </row>
    <row r="5016" spans="1:7" x14ac:dyDescent="0.3">
      <c r="A5016" s="1">
        <v>5003</v>
      </c>
      <c r="B5016" s="1">
        <v>0.23390132513584447</v>
      </c>
      <c r="C5016" s="2">
        <v>0.1289482921430288</v>
      </c>
      <c r="D5016" s="1">
        <v>0.30277679421900167</v>
      </c>
      <c r="E5016" s="1">
        <v>40.742505301863964</v>
      </c>
      <c r="G5016" s="1">
        <v>5003</v>
      </c>
    </row>
    <row r="5017" spans="1:7" x14ac:dyDescent="0.3">
      <c r="A5017" s="1">
        <v>5004</v>
      </c>
      <c r="B5017" s="1">
        <v>0.16600755323113542</v>
      </c>
      <c r="C5017" s="2">
        <v>0.1270989519417112</v>
      </c>
      <c r="D5017" s="1">
        <v>0.23576343652949647</v>
      </c>
      <c r="E5017" s="1">
        <v>23.617476857151765</v>
      </c>
      <c r="G5017" s="1">
        <v>5004</v>
      </c>
    </row>
    <row r="5018" spans="1:7" x14ac:dyDescent="0.3">
      <c r="A5018" s="1">
        <v>5005</v>
      </c>
      <c r="B5018" s="1">
        <v>4.9804547619644847E-2</v>
      </c>
      <c r="C5018" s="2">
        <v>0.13076418659233885</v>
      </c>
      <c r="D5018" s="1">
        <v>6.8164758549334917E-2</v>
      </c>
      <c r="E5018" s="1">
        <v>0.7165212613191585</v>
      </c>
      <c r="G5018" s="1">
        <v>5005</v>
      </c>
    </row>
    <row r="5019" spans="1:7" x14ac:dyDescent="0.3">
      <c r="A5019" s="1">
        <v>5006</v>
      </c>
      <c r="B5019" s="1">
        <v>3.2569775410149909E-2</v>
      </c>
      <c r="C5019" s="2">
        <v>0.12731314292330867</v>
      </c>
      <c r="D5019" s="1">
        <v>6.3648972386836464E-2</v>
      </c>
      <c r="E5019" s="1">
        <v>11.235756934293573</v>
      </c>
      <c r="G5019" s="1">
        <v>5006</v>
      </c>
    </row>
    <row r="5020" spans="1:7" x14ac:dyDescent="0.3">
      <c r="A5020" s="1">
        <v>5007</v>
      </c>
      <c r="B5020" s="1">
        <v>0.11349296422987484</v>
      </c>
      <c r="C5020" s="2">
        <v>0.12799762537542939</v>
      </c>
      <c r="D5020" s="1">
        <v>0.14911956886717095</v>
      </c>
      <c r="E5020" s="1">
        <v>7.2042534068550435</v>
      </c>
      <c r="G5020" s="1">
        <v>5007</v>
      </c>
    </row>
    <row r="5021" spans="1:7" x14ac:dyDescent="0.3">
      <c r="A5021" s="1">
        <v>5008</v>
      </c>
      <c r="B5021" s="1">
        <v>0.34245610619193989</v>
      </c>
      <c r="C5021" s="2">
        <v>0.12835260351685324</v>
      </c>
      <c r="D5021" s="1">
        <v>0.45040883263269738</v>
      </c>
      <c r="E5021" s="1">
        <v>66.750363312522154</v>
      </c>
      <c r="G5021" s="1">
        <v>5008</v>
      </c>
    </row>
    <row r="5022" spans="1:7" x14ac:dyDescent="0.3">
      <c r="A5022" s="1">
        <v>5009</v>
      </c>
      <c r="B5022" s="1">
        <v>4.4958938569414755E-2</v>
      </c>
      <c r="C5022" s="2">
        <v>0.13161453250093547</v>
      </c>
      <c r="D5022" s="1">
        <v>7.3321116046539334E-2</v>
      </c>
      <c r="E5022" s="1">
        <v>9.5656979480585047</v>
      </c>
      <c r="G5022" s="1">
        <v>5009</v>
      </c>
    </row>
    <row r="5023" spans="1:7" x14ac:dyDescent="0.3">
      <c r="A5023" s="1">
        <v>5010</v>
      </c>
      <c r="B5023" s="1">
        <v>2.849503653772005E-2</v>
      </c>
      <c r="C5023" s="2">
        <v>0.13128536803743265</v>
      </c>
      <c r="D5023" s="1">
        <v>2.1841173637744862E-2</v>
      </c>
      <c r="E5023" s="1">
        <v>6.9625122569560993</v>
      </c>
      <c r="G5023" s="1">
        <v>5010</v>
      </c>
    </row>
    <row r="5024" spans="1:7" x14ac:dyDescent="0.3">
      <c r="A5024" s="1">
        <v>5011</v>
      </c>
      <c r="B5024" s="1">
        <v>0.14147770924142036</v>
      </c>
      <c r="C5024" s="2">
        <v>0.13321664700467867</v>
      </c>
      <c r="D5024" s="1">
        <v>0.10602104722976685</v>
      </c>
      <c r="E5024" s="1">
        <v>15.170724019816229</v>
      </c>
      <c r="G5024" s="1">
        <v>5011</v>
      </c>
    </row>
    <row r="5025" spans="1:7" x14ac:dyDescent="0.3">
      <c r="A5025" s="1">
        <v>5012</v>
      </c>
      <c r="B5025" s="1">
        <v>9.344670601933576E-2</v>
      </c>
      <c r="C5025" s="2">
        <v>0.13060848611191705</v>
      </c>
      <c r="D5025" s="1">
        <v>9.7276529950314231E-2</v>
      </c>
      <c r="E5025" s="1">
        <v>20.004548917758047</v>
      </c>
      <c r="G5025" s="1">
        <v>5012</v>
      </c>
    </row>
    <row r="5026" spans="1:7" x14ac:dyDescent="0.3">
      <c r="A5026" s="1">
        <v>5013</v>
      </c>
      <c r="B5026" s="1">
        <v>0.16380608039333097</v>
      </c>
      <c r="C5026" s="2">
        <v>0.12905823077710096</v>
      </c>
      <c r="D5026" s="1">
        <v>0.13361337506784718</v>
      </c>
      <c r="E5026" s="1">
        <v>3.5144305310330637</v>
      </c>
      <c r="G5026" s="1">
        <v>5013</v>
      </c>
    </row>
    <row r="5027" spans="1:7" x14ac:dyDescent="0.3">
      <c r="A5027" s="1">
        <v>5014</v>
      </c>
      <c r="B5027" s="1">
        <v>8.339158233036871E-2</v>
      </c>
      <c r="C5027" s="2">
        <v>0.12873283121124415</v>
      </c>
      <c r="D5027" s="1">
        <v>0.12304542041289603</v>
      </c>
      <c r="E5027" s="1">
        <v>10.434089524107293</v>
      </c>
      <c r="G5027" s="1">
        <v>5014</v>
      </c>
    </row>
    <row r="5028" spans="1:7" x14ac:dyDescent="0.3">
      <c r="A5028" s="1">
        <v>5015</v>
      </c>
      <c r="B5028" s="1">
        <v>8.5486887596368327E-2</v>
      </c>
      <c r="C5028" s="2">
        <v>0.12756364493233058</v>
      </c>
      <c r="D5028" s="1">
        <v>8.5356938628884785E-2</v>
      </c>
      <c r="E5028" s="1">
        <v>17.009013297378807</v>
      </c>
      <c r="G5028" s="1">
        <v>5015</v>
      </c>
    </row>
    <row r="5029" spans="1:7" x14ac:dyDescent="0.3">
      <c r="A5029" s="1">
        <v>5016</v>
      </c>
      <c r="B5029" s="1">
        <v>0.18800521129854925</v>
      </c>
      <c r="C5029" s="2">
        <v>0.13093629488501396</v>
      </c>
      <c r="D5029" s="1">
        <v>0.23011923363263243</v>
      </c>
      <c r="E5029" s="1">
        <v>27.67832819920546</v>
      </c>
      <c r="G5029" s="1">
        <v>5016</v>
      </c>
    </row>
    <row r="5030" spans="1:7" x14ac:dyDescent="0.3">
      <c r="A5030" s="1">
        <v>5017</v>
      </c>
      <c r="B5030" s="1">
        <v>4.6962716035585154E-2</v>
      </c>
      <c r="C5030" s="2">
        <v>0.13265527562535792</v>
      </c>
      <c r="D5030" s="1">
        <v>6.2063298941971871E-2</v>
      </c>
      <c r="E5030" s="1">
        <v>27.509045920313113</v>
      </c>
      <c r="G5030" s="1">
        <v>5017</v>
      </c>
    </row>
    <row r="5031" spans="1:7" x14ac:dyDescent="0.3">
      <c r="A5031" s="1">
        <v>5018</v>
      </c>
      <c r="B5031" s="1">
        <v>3.0970974585347751E-2</v>
      </c>
      <c r="C5031" s="2">
        <v>0.13185753965317015</v>
      </c>
      <c r="D5031" s="1">
        <v>2.8560197831614249E-2</v>
      </c>
      <c r="E5031" s="1">
        <v>8.8823172014640406</v>
      </c>
      <c r="G5031" s="1">
        <v>5018</v>
      </c>
    </row>
    <row r="5032" spans="1:7" x14ac:dyDescent="0.3">
      <c r="A5032" s="1">
        <v>5019</v>
      </c>
      <c r="B5032" s="1">
        <v>0.18821113867738901</v>
      </c>
      <c r="C5032" s="2">
        <v>0.13192761694634081</v>
      </c>
      <c r="D5032" s="1">
        <v>0.19011689381800848</v>
      </c>
      <c r="E5032" s="1">
        <v>40.55683702094526</v>
      </c>
      <c r="G5032" s="1">
        <v>5019</v>
      </c>
    </row>
    <row r="5033" spans="1:7" x14ac:dyDescent="0.3">
      <c r="A5033" s="1">
        <v>5020</v>
      </c>
      <c r="B5033" s="1">
        <v>8.3144968331853503E-2</v>
      </c>
      <c r="C5033" s="2">
        <v>0.1169447760479124</v>
      </c>
      <c r="D5033" s="1">
        <v>4.4661304771965234E-2</v>
      </c>
      <c r="E5033" s="1">
        <v>34.29150551924387</v>
      </c>
      <c r="G5033" s="1">
        <v>5020</v>
      </c>
    </row>
    <row r="5034" spans="1:7" x14ac:dyDescent="0.3">
      <c r="A5034" s="1">
        <v>5021</v>
      </c>
      <c r="B5034" s="1">
        <v>0.50485197936048531</v>
      </c>
      <c r="C5034" s="2">
        <v>0.11270816668775664</v>
      </c>
      <c r="D5034" s="1">
        <v>0.31143482258597377</v>
      </c>
      <c r="E5034" s="1">
        <v>57.716571510182391</v>
      </c>
      <c r="G5034" s="1">
        <v>5021</v>
      </c>
    </row>
    <row r="5035" spans="1:7" x14ac:dyDescent="0.3">
      <c r="A5035" s="1">
        <v>5022</v>
      </c>
      <c r="B5035" s="1">
        <v>2.4339174473687195E-2</v>
      </c>
      <c r="C5035" s="2">
        <v>0.146133408841018</v>
      </c>
      <c r="D5035" s="1">
        <v>2.9941577730309959E-2</v>
      </c>
      <c r="E5035" s="1">
        <v>4.01166549550247</v>
      </c>
      <c r="G5035" s="1">
        <v>5022</v>
      </c>
    </row>
    <row r="5036" spans="1:7" x14ac:dyDescent="0.3">
      <c r="A5036" s="1">
        <v>5023</v>
      </c>
      <c r="B5036" s="1">
        <v>0.32244247027965683</v>
      </c>
      <c r="C5036" s="2">
        <v>0.1434043425364509</v>
      </c>
      <c r="D5036" s="1">
        <v>0.20661807736056209</v>
      </c>
      <c r="E5036" s="1">
        <v>17.159829452622066</v>
      </c>
      <c r="G5036" s="1">
        <v>5023</v>
      </c>
    </row>
    <row r="5037" spans="1:7" x14ac:dyDescent="0.3">
      <c r="A5037" s="1">
        <v>5024</v>
      </c>
      <c r="B5037" s="1">
        <v>0.5486362164697407</v>
      </c>
      <c r="C5037" s="2">
        <v>0.14084259623784628</v>
      </c>
      <c r="D5037" s="1">
        <v>0.48332982556052145</v>
      </c>
      <c r="E5037" s="1">
        <v>71.510087667598924</v>
      </c>
      <c r="G5037" s="1">
        <v>5024</v>
      </c>
    </row>
    <row r="5038" spans="1:7" x14ac:dyDescent="0.3">
      <c r="A5038" s="1">
        <v>5025</v>
      </c>
      <c r="B5038" s="1">
        <v>0.29150993013116439</v>
      </c>
      <c r="C5038" s="2">
        <v>0.14170489295320085</v>
      </c>
      <c r="D5038" s="1">
        <v>0.21796402169588072</v>
      </c>
      <c r="E5038" s="1">
        <v>30.146564135585805</v>
      </c>
      <c r="G5038" s="1">
        <v>5025</v>
      </c>
    </row>
    <row r="5039" spans="1:7" x14ac:dyDescent="0.3">
      <c r="A5039" s="1">
        <v>5026</v>
      </c>
      <c r="B5039" s="1">
        <v>0.15805503387395431</v>
      </c>
      <c r="C5039" s="2">
        <v>0.15500957042795763</v>
      </c>
      <c r="D5039" s="1">
        <v>0.15690052001785931</v>
      </c>
      <c r="E5039" s="1">
        <v>37.66595594489219</v>
      </c>
      <c r="G5039" s="1">
        <v>5026</v>
      </c>
    </row>
    <row r="5040" spans="1:7" x14ac:dyDescent="0.3">
      <c r="A5040" s="1">
        <v>5027</v>
      </c>
      <c r="B5040" s="1">
        <v>0.13104072011915732</v>
      </c>
      <c r="C5040" s="2">
        <v>0.15545507957990262</v>
      </c>
      <c r="D5040" s="1">
        <v>0.16409485320584888</v>
      </c>
      <c r="E5040" s="1">
        <v>23.973440781670519</v>
      </c>
      <c r="G5040" s="1">
        <v>5027</v>
      </c>
    </row>
    <row r="5041" spans="1:7" x14ac:dyDescent="0.3">
      <c r="A5041" s="1">
        <v>5028</v>
      </c>
      <c r="B5041" s="1">
        <v>0.3483069310072785</v>
      </c>
      <c r="C5041" s="2">
        <v>0.15468021566450538</v>
      </c>
      <c r="D5041" s="1">
        <v>0.318443779096935</v>
      </c>
      <c r="E5041" s="1">
        <v>61.369541667126711</v>
      </c>
      <c r="G5041" s="1">
        <v>5028</v>
      </c>
    </row>
    <row r="5042" spans="1:7" x14ac:dyDescent="0.3">
      <c r="A5042" s="1">
        <v>5029</v>
      </c>
      <c r="B5042" s="1">
        <v>0.42691523587474767</v>
      </c>
      <c r="C5042" s="2">
        <v>0.15504820706507244</v>
      </c>
      <c r="D5042" s="1">
        <v>0.22127299640515966</v>
      </c>
      <c r="E5042" s="1">
        <v>31.304767692788005</v>
      </c>
      <c r="G5042" s="1">
        <v>5029</v>
      </c>
    </row>
    <row r="5043" spans="1:7" x14ac:dyDescent="0.3">
      <c r="A5043" s="1">
        <v>5030</v>
      </c>
      <c r="B5043" s="1">
        <v>0.15432760094321285</v>
      </c>
      <c r="C5043" s="2">
        <v>0.15652500286409743</v>
      </c>
      <c r="D5043" s="1">
        <v>9.586520230902966E-2</v>
      </c>
      <c r="E5043" s="1">
        <v>28.34316564150452</v>
      </c>
      <c r="G5043" s="1">
        <v>5030</v>
      </c>
    </row>
    <row r="5044" spans="1:7" x14ac:dyDescent="0.3">
      <c r="A5044" s="1">
        <v>5031</v>
      </c>
      <c r="B5044" s="1">
        <v>0.37085175837224343</v>
      </c>
      <c r="C5044" s="2">
        <v>0.1605579541917061</v>
      </c>
      <c r="D5044" s="1">
        <v>0.35927994477217273</v>
      </c>
      <c r="E5044" s="1">
        <v>54.451868117457721</v>
      </c>
      <c r="G5044" s="1">
        <v>5031</v>
      </c>
    </row>
    <row r="5045" spans="1:7" x14ac:dyDescent="0.3">
      <c r="A5045" s="1">
        <v>5032</v>
      </c>
      <c r="B5045" s="1">
        <v>0.2939192069442329</v>
      </c>
      <c r="C5045" s="2">
        <v>0.16003647392556686</v>
      </c>
      <c r="D5045" s="1">
        <v>0.24600114375336021</v>
      </c>
      <c r="E5045" s="1">
        <v>33.61175017575269</v>
      </c>
      <c r="G5045" s="1">
        <v>5032</v>
      </c>
    </row>
    <row r="5046" spans="1:7" x14ac:dyDescent="0.3">
      <c r="A5046" s="1">
        <v>5033</v>
      </c>
      <c r="B5046" s="1">
        <v>0.11990885324361797</v>
      </c>
      <c r="C5046" s="2">
        <v>0.15890518153910591</v>
      </c>
      <c r="D5046" s="1">
        <v>0.13043158471106461</v>
      </c>
      <c r="E5046" s="1">
        <v>18.559128998110186</v>
      </c>
      <c r="G5046" s="1">
        <v>5033</v>
      </c>
    </row>
    <row r="5047" spans="1:7" x14ac:dyDescent="0.3">
      <c r="A5047" s="1">
        <v>5034</v>
      </c>
      <c r="B5047" s="1">
        <v>0.2834510348939816</v>
      </c>
      <c r="C5047" s="2">
        <v>0.15156339453848378</v>
      </c>
      <c r="D5047" s="1">
        <v>0.38776939427157919</v>
      </c>
      <c r="E5047" s="1">
        <v>61.150404429095587</v>
      </c>
      <c r="G5047" s="1">
        <v>5034</v>
      </c>
    </row>
    <row r="5048" spans="1:7" x14ac:dyDescent="0.3">
      <c r="A5048" s="1">
        <v>5035</v>
      </c>
      <c r="B5048" s="1">
        <v>5.8421574773254693E-2</v>
      </c>
      <c r="C5048" s="2">
        <v>0.15168547499262056</v>
      </c>
      <c r="D5048" s="1">
        <v>7.2844629434828945E-2</v>
      </c>
      <c r="E5048" s="1">
        <v>8.8958747013956341</v>
      </c>
      <c r="G5048" s="1">
        <v>5035</v>
      </c>
    </row>
    <row r="5049" spans="1:7" x14ac:dyDescent="0.3">
      <c r="A5049" s="1">
        <v>5036</v>
      </c>
      <c r="B5049" s="1">
        <v>8.3586876319434691E-2</v>
      </c>
      <c r="C5049" s="2">
        <v>0.15132869587152201</v>
      </c>
      <c r="D5049" s="1">
        <v>0.13546790080425494</v>
      </c>
      <c r="E5049" s="1">
        <v>10.302573574030305</v>
      </c>
      <c r="G5049" s="1">
        <v>5036</v>
      </c>
    </row>
    <row r="5050" spans="1:7" x14ac:dyDescent="0.3">
      <c r="A5050" s="1">
        <v>5037</v>
      </c>
      <c r="B5050" s="1">
        <v>0.23619748231530846</v>
      </c>
      <c r="C5050" s="2">
        <v>0.14888859403695318</v>
      </c>
      <c r="D5050" s="1">
        <v>0.31342393943102109</v>
      </c>
      <c r="E5050" s="1">
        <v>27.184338356734948</v>
      </c>
      <c r="G5050" s="1">
        <v>5037</v>
      </c>
    </row>
    <row r="5051" spans="1:7" x14ac:dyDescent="0.3">
      <c r="A5051" s="1">
        <v>5038</v>
      </c>
      <c r="B5051" s="1">
        <v>8.9420354092719104E-2</v>
      </c>
      <c r="C5051" s="2">
        <v>0.15348918175383305</v>
      </c>
      <c r="D5051" s="1">
        <v>0.13524979648874752</v>
      </c>
      <c r="E5051" s="1">
        <v>13.519441162124224</v>
      </c>
      <c r="G5051" s="1">
        <v>5038</v>
      </c>
    </row>
    <row r="5052" spans="1:7" x14ac:dyDescent="0.3">
      <c r="A5052" s="1">
        <v>5039</v>
      </c>
      <c r="B5052" s="1">
        <v>0.13899900254289327</v>
      </c>
      <c r="C5052" s="2">
        <v>0.15250565652767631</v>
      </c>
      <c r="D5052" s="1">
        <v>0.18362579382288857</v>
      </c>
      <c r="E5052" s="1">
        <v>32.020790795281862</v>
      </c>
      <c r="G5052" s="1">
        <v>5039</v>
      </c>
    </row>
    <row r="5053" spans="1:7" x14ac:dyDescent="0.3">
      <c r="A5053" s="1">
        <v>5040</v>
      </c>
      <c r="B5053" s="1">
        <v>0.30786758142375542</v>
      </c>
      <c r="C5053" s="2">
        <v>0.14712925618879141</v>
      </c>
      <c r="D5053" s="1">
        <v>0.24185795848963249</v>
      </c>
      <c r="E5053" s="1">
        <v>31.754216027630733</v>
      </c>
      <c r="G5053" s="1">
        <v>5040</v>
      </c>
    </row>
    <row r="5054" spans="1:7" x14ac:dyDescent="0.3">
      <c r="A5054" s="1">
        <v>5041</v>
      </c>
      <c r="B5054" s="1">
        <v>0.39450491247568426</v>
      </c>
      <c r="C5054" s="2">
        <v>0.22619675566188907</v>
      </c>
      <c r="D5054" s="1">
        <v>0.39539499733609729</v>
      </c>
      <c r="E5054" s="1">
        <v>37.314758743980377</v>
      </c>
      <c r="G5054" s="1">
        <v>5041</v>
      </c>
    </row>
    <row r="5055" spans="1:7" x14ac:dyDescent="0.3">
      <c r="A5055" s="1">
        <v>5042</v>
      </c>
      <c r="B5055" s="1">
        <v>4.7671536946928876E-2</v>
      </c>
      <c r="C5055" s="2">
        <v>0.22806003935763705</v>
      </c>
      <c r="D5055" s="1">
        <v>5.0986890708929186E-2</v>
      </c>
      <c r="E5055" s="1">
        <v>-22.364153809009135</v>
      </c>
      <c r="G5055" s="1">
        <v>5042</v>
      </c>
    </row>
    <row r="5056" spans="1:7" x14ac:dyDescent="0.3">
      <c r="A5056" s="1">
        <v>5043</v>
      </c>
      <c r="B5056" s="1">
        <v>0.6558686847112879</v>
      </c>
      <c r="C5056" s="2">
        <v>0.22835936980339505</v>
      </c>
      <c r="D5056" s="1">
        <v>0.4413380924899501</v>
      </c>
      <c r="E5056" s="1">
        <v>66.665691208567239</v>
      </c>
      <c r="G5056" s="1">
        <v>5043</v>
      </c>
    </row>
    <row r="5057" spans="1:7" x14ac:dyDescent="0.3">
      <c r="A5057" s="1">
        <v>5044</v>
      </c>
      <c r="B5057" s="1">
        <v>3.0673085597592079E-2</v>
      </c>
      <c r="C5057" s="2">
        <v>0.23014214906664912</v>
      </c>
      <c r="D5057" s="1">
        <v>3.3331602882470675E-2</v>
      </c>
      <c r="E5057" s="1">
        <v>-5.2486077502766904</v>
      </c>
      <c r="G5057" s="1">
        <v>5044</v>
      </c>
    </row>
    <row r="5058" spans="1:7" x14ac:dyDescent="0.3">
      <c r="A5058" s="1">
        <v>5045</v>
      </c>
      <c r="B5058" s="1">
        <v>9.9874021833519025E-2</v>
      </c>
      <c r="C5058" s="2">
        <v>0.2301528478490614</v>
      </c>
      <c r="D5058" s="1">
        <v>9.3227642507410668E-2</v>
      </c>
      <c r="E5058" s="1">
        <v>8.9355524128365005</v>
      </c>
      <c r="G5058" s="1">
        <v>5045</v>
      </c>
    </row>
    <row r="5059" spans="1:7" x14ac:dyDescent="0.3">
      <c r="A5059" s="1">
        <v>5046</v>
      </c>
      <c r="B5059" s="1">
        <v>0.66644718711417872</v>
      </c>
      <c r="C5059" s="2">
        <v>0.23148233649102601</v>
      </c>
      <c r="D5059" s="1">
        <v>0.47502699180804031</v>
      </c>
      <c r="E5059" s="1">
        <v>82.561217246401867</v>
      </c>
      <c r="G5059" s="1">
        <v>5046</v>
      </c>
    </row>
    <row r="5060" spans="1:7" x14ac:dyDescent="0.3">
      <c r="A5060" s="1">
        <v>5047</v>
      </c>
      <c r="B5060" s="1">
        <v>0.53051934161987113</v>
      </c>
      <c r="C5060" s="2">
        <v>0.23144037859489117</v>
      </c>
      <c r="D5060" s="1">
        <v>0.2914090655706722</v>
      </c>
      <c r="E5060" s="1">
        <v>45.256436946741196</v>
      </c>
      <c r="G5060" s="1">
        <v>5047</v>
      </c>
    </row>
    <row r="5061" spans="1:7" x14ac:dyDescent="0.3">
      <c r="A5061" s="1">
        <v>5048</v>
      </c>
      <c r="B5061" s="1">
        <v>0.57654725266996243</v>
      </c>
      <c r="C5061" s="2">
        <v>0.23063879560901143</v>
      </c>
      <c r="D5061" s="1">
        <v>0.42034054938135079</v>
      </c>
      <c r="E5061" s="1">
        <v>95.180002634090982</v>
      </c>
      <c r="G5061" s="1">
        <v>5048</v>
      </c>
    </row>
    <row r="5062" spans="1:7" x14ac:dyDescent="0.3">
      <c r="A5062" s="1">
        <v>5049</v>
      </c>
      <c r="B5062" s="1">
        <v>0.29319505549241826</v>
      </c>
      <c r="C5062" s="2">
        <v>0.23504513582330031</v>
      </c>
      <c r="D5062" s="1">
        <v>0.25535087789722138</v>
      </c>
      <c r="E5062" s="1">
        <v>30.601149698992192</v>
      </c>
      <c r="G5062" s="1">
        <v>5049</v>
      </c>
    </row>
    <row r="5063" spans="1:7" x14ac:dyDescent="0.3">
      <c r="A5063" s="1">
        <v>5050</v>
      </c>
      <c r="B5063" s="1">
        <v>7.8202413824782838E-2</v>
      </c>
      <c r="C5063" s="2">
        <v>0.11155682387922347</v>
      </c>
      <c r="D5063" s="1">
        <v>6.1903588582970584E-2</v>
      </c>
      <c r="E5063" s="1">
        <v>14.514941812863169</v>
      </c>
      <c r="G5063" s="1">
        <v>5050</v>
      </c>
    </row>
    <row r="5064" spans="1:7" x14ac:dyDescent="0.3">
      <c r="A5064" s="1">
        <v>5051</v>
      </c>
      <c r="B5064" s="1">
        <v>0.17666502764176006</v>
      </c>
      <c r="C5064" s="2">
        <v>0.11135232850954845</v>
      </c>
      <c r="D5064" s="1">
        <v>3.886121664473869E-2</v>
      </c>
      <c r="E5064" s="1">
        <v>18.808539923624856</v>
      </c>
      <c r="G5064" s="1">
        <v>5051</v>
      </c>
    </row>
    <row r="5065" spans="1:7" x14ac:dyDescent="0.3">
      <c r="A5065" s="1">
        <v>5052</v>
      </c>
      <c r="B5065" s="1">
        <v>0.53290371176391693</v>
      </c>
      <c r="C5065" s="2">
        <v>8.8254197022396952E-2</v>
      </c>
      <c r="D5065" s="1">
        <v>0.42857461280709414</v>
      </c>
      <c r="E5065" s="1">
        <v>62.511921200484323</v>
      </c>
      <c r="G5065" s="1">
        <v>5052</v>
      </c>
    </row>
    <row r="5066" spans="1:7" x14ac:dyDescent="0.3">
      <c r="A5066" s="1">
        <v>5053</v>
      </c>
      <c r="B5066" s="1">
        <v>0.40510280400299448</v>
      </c>
      <c r="C5066" s="2">
        <v>8.6595087507223986E-2</v>
      </c>
      <c r="D5066" s="1">
        <v>0.42957948104065219</v>
      </c>
      <c r="E5066" s="1">
        <v>65.418061489497248</v>
      </c>
      <c r="G5066" s="1">
        <v>5053</v>
      </c>
    </row>
    <row r="5067" spans="1:7" x14ac:dyDescent="0.3">
      <c r="A5067" s="1">
        <v>5054</v>
      </c>
      <c r="B5067" s="1">
        <v>0.37731780340078375</v>
      </c>
      <c r="C5067" s="2">
        <v>8.656708420761236E-2</v>
      </c>
      <c r="D5067" s="1">
        <v>0.24403723178581643</v>
      </c>
      <c r="E5067" s="1">
        <v>51.699785570633594</v>
      </c>
      <c r="G5067" s="1">
        <v>5054</v>
      </c>
    </row>
    <row r="5068" spans="1:7" x14ac:dyDescent="0.3">
      <c r="A5068" s="1">
        <v>5055</v>
      </c>
      <c r="B5068" s="1">
        <v>0.4029833895915117</v>
      </c>
      <c r="C5068" s="2">
        <v>8.7080804984601662E-2</v>
      </c>
      <c r="D5068" s="1">
        <v>0.33769170976823731</v>
      </c>
      <c r="E5068" s="1">
        <v>53.726618058782535</v>
      </c>
      <c r="G5068" s="1">
        <v>5055</v>
      </c>
    </row>
    <row r="5069" spans="1:7" x14ac:dyDescent="0.3">
      <c r="A5069" s="1">
        <v>5056</v>
      </c>
      <c r="B5069" s="1">
        <v>0.28859044631604552</v>
      </c>
      <c r="C5069" s="2">
        <v>9.8396581708279862E-2</v>
      </c>
      <c r="D5069" s="1">
        <v>0.2584619287529184</v>
      </c>
      <c r="E5069" s="1">
        <v>42.304391572153264</v>
      </c>
      <c r="G5069" s="1">
        <v>5056</v>
      </c>
    </row>
    <row r="5070" spans="1:7" x14ac:dyDescent="0.3">
      <c r="A5070" s="1">
        <v>5057</v>
      </c>
      <c r="B5070" s="1">
        <v>6.8977461536099169E-2</v>
      </c>
      <c r="C5070" s="2">
        <v>9.7871461503263604E-2</v>
      </c>
      <c r="D5070" s="1">
        <v>8.0931897503694228E-2</v>
      </c>
      <c r="E5070" s="1">
        <v>16.667235498788457</v>
      </c>
      <c r="G5070" s="1">
        <v>5057</v>
      </c>
    </row>
    <row r="5071" spans="1:7" x14ac:dyDescent="0.3">
      <c r="A5071" s="1">
        <v>5058</v>
      </c>
      <c r="B5071" s="1">
        <v>1.1015288412643496E-2</v>
      </c>
      <c r="C5071" s="2">
        <v>9.8725496971672974E-2</v>
      </c>
      <c r="D5071" s="1">
        <v>1.1896112235457652E-2</v>
      </c>
      <c r="E5071" s="1">
        <v>8.0713475030036452</v>
      </c>
      <c r="G5071" s="1">
        <v>5058</v>
      </c>
    </row>
    <row r="5072" spans="1:7" x14ac:dyDescent="0.3">
      <c r="A5072" s="1">
        <v>5059</v>
      </c>
      <c r="B5072" s="1">
        <v>0.35755351675789276</v>
      </c>
      <c r="C5072" s="2">
        <v>9.9651499805247012E-2</v>
      </c>
      <c r="D5072" s="1">
        <v>0.34756625146072162</v>
      </c>
      <c r="E5072" s="1">
        <v>45.652264936735243</v>
      </c>
      <c r="G5072" s="1">
        <v>5059</v>
      </c>
    </row>
    <row r="5073" spans="1:7" x14ac:dyDescent="0.3">
      <c r="A5073" s="1">
        <v>5060</v>
      </c>
      <c r="B5073" s="1">
        <v>0.1777435837277162</v>
      </c>
      <c r="C5073" s="2">
        <v>0.1108219004009877</v>
      </c>
      <c r="D5073" s="1">
        <v>0.14521552622628883</v>
      </c>
      <c r="E5073" s="1">
        <v>40.984647001788275</v>
      </c>
      <c r="G5073" s="1">
        <v>5060</v>
      </c>
    </row>
    <row r="5074" spans="1:7" x14ac:dyDescent="0.3">
      <c r="A5074" s="1">
        <v>5061</v>
      </c>
      <c r="B5074" s="1">
        <v>0.17206285292768606</v>
      </c>
      <c r="C5074" s="2">
        <v>0.12398954455024871</v>
      </c>
      <c r="D5074" s="1">
        <v>0.16276893505486723</v>
      </c>
      <c r="E5074" s="1">
        <v>20.16753223873069</v>
      </c>
      <c r="G5074" s="1">
        <v>5061</v>
      </c>
    </row>
    <row r="5075" spans="1:7" x14ac:dyDescent="0.3">
      <c r="A5075" s="1">
        <v>5062</v>
      </c>
      <c r="B5075" s="1">
        <v>0.28835757431774545</v>
      </c>
      <c r="C5075" s="2">
        <v>0.13275026688674604</v>
      </c>
      <c r="D5075" s="1">
        <v>0.40198089366861961</v>
      </c>
      <c r="E5075" s="1">
        <v>41.812657867454917</v>
      </c>
      <c r="G5075" s="1">
        <v>5062</v>
      </c>
    </row>
    <row r="5076" spans="1:7" x14ac:dyDescent="0.3">
      <c r="A5076" s="1">
        <v>5063</v>
      </c>
      <c r="B5076" s="1">
        <v>0.11492556098975015</v>
      </c>
      <c r="C5076" s="2">
        <v>0.13434851444532581</v>
      </c>
      <c r="D5076" s="1">
        <v>0.11834451894096597</v>
      </c>
      <c r="E5076" s="1">
        <v>7.5213940012130998</v>
      </c>
      <c r="G5076" s="1">
        <v>5063</v>
      </c>
    </row>
    <row r="5077" spans="1:7" x14ac:dyDescent="0.3">
      <c r="A5077" s="1">
        <v>5064</v>
      </c>
      <c r="B5077" s="1">
        <v>0.25536909276320707</v>
      </c>
      <c r="C5077" s="2">
        <v>0.13458452404679208</v>
      </c>
      <c r="D5077" s="1">
        <v>0.30567453860980154</v>
      </c>
      <c r="E5077" s="1">
        <v>58.618723048717847</v>
      </c>
      <c r="G5077" s="1">
        <v>5064</v>
      </c>
    </row>
    <row r="5078" spans="1:7" x14ac:dyDescent="0.3">
      <c r="A5078" s="1">
        <v>5065</v>
      </c>
      <c r="B5078" s="1">
        <v>0.15108651147267899</v>
      </c>
      <c r="C5078" s="2">
        <v>0.14033230296882837</v>
      </c>
      <c r="D5078" s="1">
        <v>0.19301308482009694</v>
      </c>
      <c r="E5078" s="1">
        <v>36.714977051437444</v>
      </c>
      <c r="G5078" s="1">
        <v>5065</v>
      </c>
    </row>
    <row r="5079" spans="1:7" x14ac:dyDescent="0.3">
      <c r="A5079" s="1">
        <v>5066</v>
      </c>
      <c r="B5079" s="1">
        <v>0.12271136049849178</v>
      </c>
      <c r="C5079" s="2">
        <v>0.14033419571929437</v>
      </c>
      <c r="D5079" s="1">
        <v>0.16391263992948249</v>
      </c>
      <c r="E5079" s="1">
        <v>19.334789935450125</v>
      </c>
      <c r="G5079" s="1">
        <v>5066</v>
      </c>
    </row>
    <row r="5080" spans="1:7" x14ac:dyDescent="0.3">
      <c r="A5080" s="1">
        <v>5067</v>
      </c>
      <c r="B5080" s="1">
        <v>1.5258579245208001E-2</v>
      </c>
      <c r="C5080" s="2">
        <v>0.14036454789004568</v>
      </c>
      <c r="D5080" s="1">
        <v>2.817312150328051E-2</v>
      </c>
      <c r="E5080" s="1">
        <v>22.300904606378236</v>
      </c>
      <c r="G5080" s="1">
        <v>5067</v>
      </c>
    </row>
    <row r="5081" spans="1:7" x14ac:dyDescent="0.3">
      <c r="A5081" s="1">
        <v>5068</v>
      </c>
      <c r="B5081" s="1">
        <v>0.11054570575216746</v>
      </c>
      <c r="C5081" s="2">
        <v>0.14012845084541714</v>
      </c>
      <c r="D5081" s="1">
        <v>0.13525801714144925</v>
      </c>
      <c r="E5081" s="1">
        <v>20.53733623099907</v>
      </c>
      <c r="G5081" s="1">
        <v>5068</v>
      </c>
    </row>
    <row r="5082" spans="1:7" x14ac:dyDescent="0.3">
      <c r="A5082" s="1">
        <v>5069</v>
      </c>
      <c r="B5082" s="1">
        <v>0.19093171929389566</v>
      </c>
      <c r="C5082" s="2">
        <v>0.14296270729620431</v>
      </c>
      <c r="D5082" s="1">
        <v>0.21875952300182266</v>
      </c>
      <c r="E5082" s="1">
        <v>37.425426092070339</v>
      </c>
      <c r="G5082" s="1">
        <v>5069</v>
      </c>
    </row>
    <row r="5083" spans="1:7" x14ac:dyDescent="0.3">
      <c r="A5083" s="1">
        <v>5070</v>
      </c>
      <c r="B5083" s="1">
        <v>0.228979882218525</v>
      </c>
      <c r="C5083" s="2">
        <v>0.14543273725478681</v>
      </c>
      <c r="D5083" s="1">
        <v>0.23982544152574911</v>
      </c>
      <c r="E5083" s="1">
        <v>31.969255119463913</v>
      </c>
      <c r="G5083" s="1">
        <v>5070</v>
      </c>
    </row>
    <row r="5084" spans="1:7" x14ac:dyDescent="0.3">
      <c r="A5084" s="1">
        <v>5071</v>
      </c>
      <c r="B5084" s="1">
        <v>0.24375297879654245</v>
      </c>
      <c r="C5084" s="2">
        <v>0.15009172095364373</v>
      </c>
      <c r="D5084" s="1">
        <v>0.30062656136288135</v>
      </c>
      <c r="E5084" s="1">
        <v>34.468776387002187</v>
      </c>
      <c r="G5084" s="1">
        <v>5071</v>
      </c>
    </row>
    <row r="5085" spans="1:7" x14ac:dyDescent="0.3">
      <c r="A5085" s="1">
        <v>5072</v>
      </c>
      <c r="B5085" s="1">
        <v>0.18271654096761658</v>
      </c>
      <c r="C5085" s="2">
        <v>0.14901144840537445</v>
      </c>
      <c r="D5085" s="1">
        <v>0.22812346736814762</v>
      </c>
      <c r="E5085" s="1">
        <v>35.790082029510948</v>
      </c>
      <c r="G5085" s="1">
        <v>5072</v>
      </c>
    </row>
    <row r="5086" spans="1:7" x14ac:dyDescent="0.3">
      <c r="A5086" s="1">
        <v>5073</v>
      </c>
      <c r="B5086" s="1">
        <v>5.4764292946890059E-2</v>
      </c>
      <c r="C5086" s="2">
        <v>0.14892779910841408</v>
      </c>
      <c r="D5086" s="1">
        <v>8.6249038801837416E-2</v>
      </c>
      <c r="E5086" s="1">
        <v>1.3452284401571646</v>
      </c>
      <c r="G5086" s="1">
        <v>5073</v>
      </c>
    </row>
    <row r="5087" spans="1:7" x14ac:dyDescent="0.3">
      <c r="A5087" s="1">
        <v>5074</v>
      </c>
      <c r="B5087" s="1">
        <v>0.22669296525638447</v>
      </c>
      <c r="C5087" s="2">
        <v>0.14904462840029437</v>
      </c>
      <c r="D5087" s="1">
        <v>0.31745494125851947</v>
      </c>
      <c r="E5087" s="1">
        <v>41.858840947565092</v>
      </c>
      <c r="G5087" s="1">
        <v>5074</v>
      </c>
    </row>
    <row r="5088" spans="1:7" x14ac:dyDescent="0.3">
      <c r="A5088" s="1">
        <v>5075</v>
      </c>
      <c r="B5088" s="1">
        <v>0.10963779089308388</v>
      </c>
      <c r="C5088" s="2">
        <v>0.1480627484320543</v>
      </c>
      <c r="D5088" s="1">
        <v>0.15940069174832633</v>
      </c>
      <c r="E5088" s="1">
        <v>3.5380502961013249</v>
      </c>
      <c r="G5088" s="1">
        <v>5075</v>
      </c>
    </row>
    <row r="5089" spans="1:7" x14ac:dyDescent="0.3">
      <c r="A5089" s="1">
        <v>5076</v>
      </c>
      <c r="B5089" s="1">
        <v>0.20658773302464503</v>
      </c>
      <c r="C5089" s="2">
        <v>0.15046873620128298</v>
      </c>
      <c r="D5089" s="1">
        <v>0.31045542074935539</v>
      </c>
      <c r="E5089" s="1">
        <v>46.919513602979855</v>
      </c>
      <c r="G5089" s="1">
        <v>5076</v>
      </c>
    </row>
    <row r="5090" spans="1:7" x14ac:dyDescent="0.3">
      <c r="A5090" s="1">
        <v>5077</v>
      </c>
      <c r="B5090" s="1">
        <v>0.27361490954000145</v>
      </c>
      <c r="C5090" s="2">
        <v>0.14990427233481637</v>
      </c>
      <c r="D5090" s="1">
        <v>0.49433396759896292</v>
      </c>
      <c r="E5090" s="1">
        <v>57.157632180777625</v>
      </c>
      <c r="G5090" s="1">
        <v>5077</v>
      </c>
    </row>
    <row r="5091" spans="1:7" x14ac:dyDescent="0.3">
      <c r="A5091" s="1">
        <v>5078</v>
      </c>
      <c r="B5091" s="1">
        <v>0.28300476784329653</v>
      </c>
      <c r="C5091" s="2">
        <v>0.14466673131657612</v>
      </c>
      <c r="D5091" s="1">
        <v>0.49058107238618176</v>
      </c>
      <c r="E5091" s="1">
        <v>76.000940593776704</v>
      </c>
      <c r="G5091" s="1">
        <v>5078</v>
      </c>
    </row>
    <row r="5092" spans="1:7" x14ac:dyDescent="0.3">
      <c r="A5092" s="1">
        <v>5079</v>
      </c>
      <c r="B5092" s="1">
        <v>0.41509175070183424</v>
      </c>
      <c r="C5092" s="2">
        <v>0.14438554648809085</v>
      </c>
      <c r="D5092" s="1">
        <v>0.37422166874221668</v>
      </c>
      <c r="E5092" s="1">
        <v>85.16752809822448</v>
      </c>
      <c r="G5092" s="1">
        <v>5079</v>
      </c>
    </row>
    <row r="5093" spans="1:7" x14ac:dyDescent="0.3">
      <c r="A5093" s="1">
        <v>5080</v>
      </c>
      <c r="B5093" s="1">
        <v>0.2268289699493502</v>
      </c>
      <c r="C5093" s="2">
        <v>0.14460116440692361</v>
      </c>
      <c r="D5093" s="1">
        <v>0.13616639248957335</v>
      </c>
      <c r="E5093" s="1">
        <v>25.262782469633869</v>
      </c>
      <c r="G5093" s="1">
        <v>5080</v>
      </c>
    </row>
    <row r="5094" spans="1:7" x14ac:dyDescent="0.3">
      <c r="A5094" s="1">
        <v>5081</v>
      </c>
      <c r="B5094" s="1">
        <v>0.21687328543828549</v>
      </c>
      <c r="C5094" s="2">
        <v>0.1391353008001438</v>
      </c>
      <c r="D5094" s="1">
        <v>0.18754632543876362</v>
      </c>
      <c r="E5094" s="1">
        <v>34.229581635349945</v>
      </c>
      <c r="G5094" s="1">
        <v>5081</v>
      </c>
    </row>
    <row r="5095" spans="1:7" x14ac:dyDescent="0.3">
      <c r="A5095" s="1">
        <v>5082</v>
      </c>
      <c r="B5095" s="1">
        <v>0.37734659376992391</v>
      </c>
      <c r="C5095" s="2">
        <v>0.13942848853397649</v>
      </c>
      <c r="D5095" s="1">
        <v>0.3554016509723304</v>
      </c>
      <c r="E5095" s="1">
        <v>51.508650288405455</v>
      </c>
      <c r="G5095" s="1">
        <v>5082</v>
      </c>
    </row>
    <row r="5096" spans="1:7" x14ac:dyDescent="0.3">
      <c r="A5096" s="1">
        <v>5083</v>
      </c>
      <c r="B5096" s="1">
        <v>7.7817456479404981E-2</v>
      </c>
      <c r="C5096" s="2">
        <v>0.13999824557783827</v>
      </c>
      <c r="D5096" s="1">
        <v>5.1725573544093316E-2</v>
      </c>
      <c r="E5096" s="1">
        <v>34.896148595189302</v>
      </c>
      <c r="G5096" s="1">
        <v>5083</v>
      </c>
    </row>
    <row r="5097" spans="1:7" x14ac:dyDescent="0.3">
      <c r="A5097" s="1">
        <v>5084</v>
      </c>
      <c r="B5097" s="1">
        <v>0.52324031277418137</v>
      </c>
      <c r="C5097" s="2">
        <v>0.15037837673042681</v>
      </c>
      <c r="D5097" s="1">
        <v>0.40099091363557982</v>
      </c>
      <c r="E5097" s="1">
        <v>82.508140680120917</v>
      </c>
      <c r="G5097" s="1">
        <v>5084</v>
      </c>
    </row>
    <row r="5098" spans="1:7" x14ac:dyDescent="0.3">
      <c r="A5098" s="1">
        <v>5085</v>
      </c>
      <c r="B5098" s="1">
        <v>5.8334128519507276E-2</v>
      </c>
      <c r="C5098" s="2">
        <v>0.14463860183919586</v>
      </c>
      <c r="D5098" s="1">
        <v>2.4992231473142671E-2</v>
      </c>
      <c r="E5098" s="1">
        <v>17.829644414275592</v>
      </c>
      <c r="G5098" s="1">
        <v>5085</v>
      </c>
    </row>
    <row r="5099" spans="1:7" x14ac:dyDescent="0.3">
      <c r="A5099" s="1">
        <v>5086</v>
      </c>
      <c r="B5099" s="1">
        <v>0.18241500568986441</v>
      </c>
      <c r="C5099" s="2">
        <v>0.18849366146379282</v>
      </c>
      <c r="D5099" s="1">
        <v>0.12157296323510897</v>
      </c>
      <c r="E5099" s="1">
        <v>40.89008306101816</v>
      </c>
      <c r="G5099" s="1">
        <v>5086</v>
      </c>
    </row>
    <row r="5100" spans="1:7" x14ac:dyDescent="0.3">
      <c r="A5100" s="1">
        <v>5087</v>
      </c>
      <c r="B5100" s="1">
        <v>0.55238886319598246</v>
      </c>
      <c r="C5100" s="2">
        <v>0.19098604887741127</v>
      </c>
      <c r="D5100" s="1">
        <v>0.3311252898983485</v>
      </c>
      <c r="E5100" s="1">
        <v>88.034759110537934</v>
      </c>
      <c r="G5100" s="1">
        <v>5087</v>
      </c>
    </row>
    <row r="5101" spans="1:7" x14ac:dyDescent="0.3">
      <c r="A5101" s="1">
        <v>5088</v>
      </c>
      <c r="B5101" s="1">
        <v>9.4956179197979648E-2</v>
      </c>
      <c r="C5101" s="2">
        <v>0.21398768808998922</v>
      </c>
      <c r="D5101" s="1">
        <v>6.2380371322867618E-2</v>
      </c>
      <c r="E5101" s="1">
        <v>17.482855944309648</v>
      </c>
      <c r="G5101" s="1">
        <v>5088</v>
      </c>
    </row>
    <row r="5102" spans="1:7" x14ac:dyDescent="0.3">
      <c r="A5102" s="1">
        <v>5089</v>
      </c>
      <c r="B5102" s="1">
        <v>0.15336942625371652</v>
      </c>
      <c r="C5102" s="2">
        <v>0.2084521138059352</v>
      </c>
      <c r="D5102" s="1">
        <v>7.2997510481536271E-2</v>
      </c>
      <c r="E5102" s="1">
        <v>10.306581876300402</v>
      </c>
      <c r="G5102" s="1">
        <v>5089</v>
      </c>
    </row>
    <row r="5103" spans="1:7" x14ac:dyDescent="0.3">
      <c r="A5103" s="1">
        <v>5090</v>
      </c>
      <c r="B5103" s="1">
        <v>0.52812465589545565</v>
      </c>
      <c r="C5103" s="2">
        <v>0.211720330216293</v>
      </c>
      <c r="D5103" s="1">
        <v>0.2703148060582613</v>
      </c>
      <c r="E5103" s="1">
        <v>76.847603567014033</v>
      </c>
      <c r="G5103" s="1">
        <v>5090</v>
      </c>
    </row>
    <row r="5104" spans="1:7" x14ac:dyDescent="0.3">
      <c r="A5104" s="1">
        <v>5091</v>
      </c>
      <c r="B5104" s="1">
        <v>0.47005466132114293</v>
      </c>
      <c r="C5104" s="2">
        <v>0.23221495026217015</v>
      </c>
      <c r="D5104" s="1">
        <v>0.32096388610986892</v>
      </c>
      <c r="E5104" s="1">
        <v>82.363187178566832</v>
      </c>
      <c r="G5104" s="1">
        <v>5091</v>
      </c>
    </row>
    <row r="5105" spans="1:7" x14ac:dyDescent="0.3">
      <c r="A5105" s="1">
        <v>5092</v>
      </c>
      <c r="B5105" s="1">
        <v>0.25317824032588876</v>
      </c>
      <c r="C5105" s="2">
        <v>0.23050436239444355</v>
      </c>
      <c r="D5105" s="1">
        <v>0.17786002136956924</v>
      </c>
      <c r="E5105" s="1">
        <v>62.935928429739278</v>
      </c>
      <c r="G5105" s="1">
        <v>5092</v>
      </c>
    </row>
    <row r="5106" spans="1:7" x14ac:dyDescent="0.3">
      <c r="A5106" s="1">
        <v>5093</v>
      </c>
      <c r="B5106" s="1">
        <v>0.32106867362374519</v>
      </c>
      <c r="C5106" s="2">
        <v>0.23479130868318104</v>
      </c>
      <c r="D5106" s="1">
        <v>0.25742633284614691</v>
      </c>
      <c r="E5106" s="1">
        <v>53.028008640934047</v>
      </c>
      <c r="G5106" s="1">
        <v>5093</v>
      </c>
    </row>
    <row r="5107" spans="1:7" x14ac:dyDescent="0.3">
      <c r="A5107" s="1">
        <v>5094</v>
      </c>
      <c r="B5107" s="1">
        <v>0.35604911721356375</v>
      </c>
      <c r="C5107" s="2">
        <v>0.23249134798682675</v>
      </c>
      <c r="D5107" s="1">
        <v>0.40135300828023995</v>
      </c>
      <c r="E5107" s="1">
        <v>94.32404657281235</v>
      </c>
      <c r="G5107" s="1">
        <v>5094</v>
      </c>
    </row>
    <row r="5108" spans="1:7" x14ac:dyDescent="0.3">
      <c r="A5108" s="1">
        <v>5095</v>
      </c>
      <c r="B5108" s="1">
        <v>0.14579131371583892</v>
      </c>
      <c r="C5108" s="2">
        <v>0.23444079975511614</v>
      </c>
      <c r="D5108" s="1">
        <v>0.16311392338341596</v>
      </c>
      <c r="E5108" s="1">
        <v>38.47237781172241</v>
      </c>
      <c r="G5108" s="1">
        <v>5095</v>
      </c>
    </row>
    <row r="5109" spans="1:7" x14ac:dyDescent="0.3">
      <c r="A5109" s="1">
        <v>5096</v>
      </c>
      <c r="B5109" s="1">
        <v>0.1900648370579883</v>
      </c>
      <c r="C5109" s="2">
        <v>0.23443799582943883</v>
      </c>
      <c r="D5109" s="1">
        <v>0.30026927416996207</v>
      </c>
      <c r="E5109" s="1">
        <v>76.742847575607115</v>
      </c>
      <c r="G5109" s="1">
        <v>5096</v>
      </c>
    </row>
    <row r="5110" spans="1:7" x14ac:dyDescent="0.3">
      <c r="A5110" s="1">
        <v>5097</v>
      </c>
      <c r="B5110" s="1">
        <v>5.2285894765089151E-2</v>
      </c>
      <c r="C5110" s="2">
        <v>0.23506710997699864</v>
      </c>
      <c r="D5110" s="1">
        <v>8.8111526548354815E-2</v>
      </c>
      <c r="E5110" s="1">
        <v>14.028452216447995</v>
      </c>
      <c r="G5110" s="1">
        <v>5097</v>
      </c>
    </row>
    <row r="5111" spans="1:7" x14ac:dyDescent="0.3">
      <c r="A5111" s="1">
        <v>5098</v>
      </c>
      <c r="B5111" s="1">
        <v>6.8748659740844306E-2</v>
      </c>
      <c r="C5111" s="2">
        <v>0.23250844500042731</v>
      </c>
      <c r="D5111" s="1">
        <v>7.3294775985389943E-2</v>
      </c>
      <c r="E5111" s="1">
        <v>32.751393375879402</v>
      </c>
      <c r="G5111" s="1">
        <v>5098</v>
      </c>
    </row>
    <row r="5112" spans="1:7" x14ac:dyDescent="0.3">
      <c r="A5112" s="1">
        <v>5099</v>
      </c>
      <c r="B5112" s="1">
        <v>0.22889220996951673</v>
      </c>
      <c r="C5112" s="2">
        <v>0.23143332806422937</v>
      </c>
      <c r="D5112" s="1">
        <v>0.36147841608425763</v>
      </c>
      <c r="E5112" s="1">
        <v>76.730179001018854</v>
      </c>
      <c r="G5112" s="1">
        <v>5099</v>
      </c>
    </row>
    <row r="5113" spans="1:7" x14ac:dyDescent="0.3">
      <c r="A5113" s="1">
        <v>5100</v>
      </c>
      <c r="B5113" s="1">
        <v>0.11456595627610788</v>
      </c>
      <c r="C5113" s="2">
        <v>0.22629920569228623</v>
      </c>
      <c r="D5113" s="1">
        <v>0.39099039327587171</v>
      </c>
      <c r="E5113" s="1">
        <v>63.836908484041778</v>
      </c>
      <c r="G5113" s="1">
        <v>5100</v>
      </c>
    </row>
    <row r="5114" spans="1:7" x14ac:dyDescent="0.3">
      <c r="A5114" s="1">
        <v>5101</v>
      </c>
      <c r="B5114" s="1">
        <v>0.42874755398178527</v>
      </c>
      <c r="C5114" s="2">
        <v>0.22624107517536454</v>
      </c>
      <c r="D5114" s="1">
        <v>0.4661804975337866</v>
      </c>
      <c r="E5114" s="1">
        <v>112.05853579043135</v>
      </c>
      <c r="G5114" s="1">
        <v>5101</v>
      </c>
    </row>
    <row r="5115" spans="1:7" x14ac:dyDescent="0.3">
      <c r="A5115" s="1">
        <v>5102</v>
      </c>
      <c r="B5115" s="1">
        <v>0.14511538284215122</v>
      </c>
      <c r="C5115" s="2">
        <v>0.23336674326285678</v>
      </c>
      <c r="D5115" s="1">
        <v>0.20927740016825638</v>
      </c>
      <c r="E5115" s="1">
        <v>63.037348088040844</v>
      </c>
      <c r="G5115" s="1">
        <v>5102</v>
      </c>
    </row>
    <row r="5116" spans="1:7" x14ac:dyDescent="0.3">
      <c r="A5116" s="1">
        <v>5103</v>
      </c>
      <c r="B5116" s="1">
        <v>0.47780540577551173</v>
      </c>
      <c r="C5116" s="2">
        <v>0.23339588738067826</v>
      </c>
      <c r="D5116" s="1">
        <v>0.4367272543242029</v>
      </c>
      <c r="E5116" s="1">
        <v>97.330974629665775</v>
      </c>
      <c r="G5116" s="1">
        <v>5103</v>
      </c>
    </row>
    <row r="5117" spans="1:7" x14ac:dyDescent="0.3">
      <c r="A5117" s="1">
        <v>5104</v>
      </c>
      <c r="B5117" s="1">
        <v>0.31639850615440873</v>
      </c>
      <c r="C5117" s="2">
        <v>0.23331935285375632</v>
      </c>
      <c r="D5117" s="1">
        <v>0.37742357799369308</v>
      </c>
      <c r="E5117" s="1">
        <v>69.010336012134132</v>
      </c>
      <c r="G5117" s="1">
        <v>5104</v>
      </c>
    </row>
    <row r="5118" spans="1:7" x14ac:dyDescent="0.3">
      <c r="A5118" s="1">
        <v>5105</v>
      </c>
      <c r="B5118" s="1">
        <v>0.32825188060914873</v>
      </c>
      <c r="C5118" s="2">
        <v>0.23241823900003949</v>
      </c>
      <c r="D5118" s="1">
        <v>0.41447274702775688</v>
      </c>
      <c r="E5118" s="1">
        <v>70.828287824404867</v>
      </c>
      <c r="G5118" s="1">
        <v>5105</v>
      </c>
    </row>
    <row r="5119" spans="1:7" x14ac:dyDescent="0.3">
      <c r="A5119" s="1">
        <v>5106</v>
      </c>
      <c r="B5119" s="1">
        <v>6.8754462683595488E-2</v>
      </c>
      <c r="C5119" s="2">
        <v>0.23337105897228369</v>
      </c>
      <c r="D5119" s="1">
        <v>0.10486659630227844</v>
      </c>
      <c r="E5119" s="1">
        <v>12.280875520382928</v>
      </c>
      <c r="G5119" s="1">
        <v>5106</v>
      </c>
    </row>
    <row r="5120" spans="1:7" x14ac:dyDescent="0.3">
      <c r="A5120" s="1">
        <v>5107</v>
      </c>
      <c r="B5120" s="1">
        <v>0.20354543443476006</v>
      </c>
      <c r="C5120" s="2">
        <v>0.23369697533991282</v>
      </c>
      <c r="D5120" s="1">
        <v>0.29626311515111786</v>
      </c>
      <c r="E5120" s="1">
        <v>47.872254359944137</v>
      </c>
      <c r="G5120" s="1">
        <v>5107</v>
      </c>
    </row>
    <row r="5121" spans="1:7" x14ac:dyDescent="0.3">
      <c r="A5121" s="1">
        <v>5108</v>
      </c>
      <c r="B5121" s="1">
        <v>0.12148928747499288</v>
      </c>
      <c r="C5121" s="2">
        <v>0.23375080679579874</v>
      </c>
      <c r="D5121" s="1">
        <v>0.1721053589892878</v>
      </c>
      <c r="E5121" s="1">
        <v>5.5892628089748708</v>
      </c>
      <c r="G5121" s="1">
        <v>5108</v>
      </c>
    </row>
    <row r="5122" spans="1:7" x14ac:dyDescent="0.3">
      <c r="A5122" s="1">
        <v>5109</v>
      </c>
      <c r="B5122" s="1">
        <v>0.17339017337194773</v>
      </c>
      <c r="C5122" s="2">
        <v>0.23435429235255897</v>
      </c>
      <c r="D5122" s="1">
        <v>0.24349240426089577</v>
      </c>
      <c r="E5122" s="1">
        <v>45.761198283031931</v>
      </c>
      <c r="G5122" s="1">
        <v>5109</v>
      </c>
    </row>
    <row r="5123" spans="1:7" x14ac:dyDescent="0.3">
      <c r="A5123" s="1">
        <v>5110</v>
      </c>
      <c r="B5123" s="1">
        <v>0.10718309365336108</v>
      </c>
      <c r="C5123" s="2">
        <v>0.23672381825156075</v>
      </c>
      <c r="D5123" s="1">
        <v>0.11860222124319605</v>
      </c>
      <c r="E5123" s="1">
        <v>19.938838785238389</v>
      </c>
      <c r="G5123" s="1">
        <v>5110</v>
      </c>
    </row>
    <row r="5124" spans="1:7" x14ac:dyDescent="0.3">
      <c r="A5124" s="1">
        <v>5111</v>
      </c>
      <c r="B5124" s="1">
        <v>0.18766381799705401</v>
      </c>
      <c r="C5124" s="2">
        <v>0.23640296065401009</v>
      </c>
      <c r="D5124" s="1">
        <v>0.20396191878579553</v>
      </c>
      <c r="E5124" s="1">
        <v>49.347670474222397</v>
      </c>
      <c r="G5124" s="1">
        <v>5111</v>
      </c>
    </row>
    <row r="5125" spans="1:7" x14ac:dyDescent="0.3">
      <c r="A5125" s="1">
        <v>5112</v>
      </c>
      <c r="B5125" s="1">
        <v>0.34717046780724553</v>
      </c>
      <c r="C5125" s="2">
        <v>0.23658435440561554</v>
      </c>
      <c r="D5125" s="1">
        <v>0.47325756084063492</v>
      </c>
      <c r="E5125" s="1">
        <v>85.557820355861566</v>
      </c>
      <c r="G5125" s="1">
        <v>5112</v>
      </c>
    </row>
    <row r="5126" spans="1:7" x14ac:dyDescent="0.3">
      <c r="A5126" s="1">
        <v>5113</v>
      </c>
      <c r="B5126" s="1">
        <v>0.10131864443774255</v>
      </c>
      <c r="C5126" s="2">
        <v>0.23067807498106305</v>
      </c>
      <c r="D5126" s="1">
        <v>0.10879484196018215</v>
      </c>
      <c r="E5126" s="1">
        <v>16.228995066105423</v>
      </c>
      <c r="G5126" s="1">
        <v>5113</v>
      </c>
    </row>
    <row r="5127" spans="1:7" x14ac:dyDescent="0.3">
      <c r="A5127" s="1">
        <v>5114</v>
      </c>
      <c r="B5127" s="1">
        <v>0.11348056241500491</v>
      </c>
      <c r="C5127" s="2">
        <v>0.2312654241901666</v>
      </c>
      <c r="D5127" s="1">
        <v>0.13001111616185848</v>
      </c>
      <c r="E5127" s="1">
        <v>13.613620023976702</v>
      </c>
      <c r="G5127" s="1">
        <v>5114</v>
      </c>
    </row>
    <row r="5128" spans="1:7" x14ac:dyDescent="0.3">
      <c r="A5128" s="1">
        <v>5115</v>
      </c>
      <c r="B5128" s="1">
        <v>0.26656097253626249</v>
      </c>
      <c r="C5128" s="2">
        <v>0.18993949755854017</v>
      </c>
      <c r="D5128" s="1">
        <v>0.12634748373267687</v>
      </c>
      <c r="E5128" s="1">
        <v>33.287990027244248</v>
      </c>
      <c r="G5128" s="1">
        <v>5115</v>
      </c>
    </row>
    <row r="5129" spans="1:7" x14ac:dyDescent="0.3">
      <c r="A5129" s="1">
        <v>5116</v>
      </c>
      <c r="B5129" s="1">
        <v>0.2540963427576291</v>
      </c>
      <c r="C5129" s="2">
        <v>0.18234724912968919</v>
      </c>
      <c r="D5129" s="1">
        <v>0.23516485331493961</v>
      </c>
      <c r="E5129" s="1">
        <v>53.783986499555958</v>
      </c>
      <c r="G5129" s="1">
        <v>5116</v>
      </c>
    </row>
    <row r="5130" spans="1:7" x14ac:dyDescent="0.3">
      <c r="A5130" s="1">
        <v>5117</v>
      </c>
      <c r="B5130" s="1">
        <v>0.11017509529796908</v>
      </c>
      <c r="C5130" s="2">
        <v>0.16189722116381358</v>
      </c>
      <c r="D5130" s="1">
        <v>0.18985667759156327</v>
      </c>
      <c r="E5130" s="1">
        <v>25.492228078569656</v>
      </c>
      <c r="G5130" s="1">
        <v>5117</v>
      </c>
    </row>
    <row r="5131" spans="1:7" x14ac:dyDescent="0.3">
      <c r="A5131" s="1">
        <v>5118</v>
      </c>
      <c r="B5131" s="1">
        <v>0.17463245874435646</v>
      </c>
      <c r="C5131" s="2">
        <v>0.16214941541265826</v>
      </c>
      <c r="D5131" s="1">
        <v>0.38586271969009361</v>
      </c>
      <c r="E5131" s="1">
        <v>55.0226642656515</v>
      </c>
      <c r="G5131" s="1">
        <v>5118</v>
      </c>
    </row>
    <row r="5132" spans="1:7" x14ac:dyDescent="0.3">
      <c r="A5132" s="1">
        <v>5119</v>
      </c>
      <c r="B5132" s="1">
        <v>4.9033967454666219E-2</v>
      </c>
      <c r="C5132" s="2">
        <v>0.15062858045868951</v>
      </c>
      <c r="D5132" s="1">
        <v>0.10661355130756647</v>
      </c>
      <c r="E5132" s="1">
        <v>23.694719323863467</v>
      </c>
      <c r="G5132" s="1">
        <v>5119</v>
      </c>
    </row>
    <row r="5133" spans="1:7" x14ac:dyDescent="0.3">
      <c r="A5133" s="1">
        <v>5120</v>
      </c>
      <c r="B5133" s="1">
        <v>5.9664091008728472E-2</v>
      </c>
      <c r="C5133" s="2">
        <v>0.11326728990514311</v>
      </c>
      <c r="D5133" s="1">
        <v>0.18219319854109584</v>
      </c>
      <c r="E5133" s="1">
        <v>37.079688324410668</v>
      </c>
      <c r="G5133" s="1">
        <v>5120</v>
      </c>
    </row>
    <row r="5134" spans="1:7" x14ac:dyDescent="0.3">
      <c r="A5134" s="1">
        <v>5121</v>
      </c>
      <c r="B5134" s="1">
        <v>0.2736082729504376</v>
      </c>
      <c r="C5134" s="2">
        <v>0.11331343286510295</v>
      </c>
      <c r="D5134" s="1">
        <v>0.49826959933449666</v>
      </c>
      <c r="E5134" s="1">
        <v>94.818837036387833</v>
      </c>
      <c r="G5134" s="1">
        <v>5121</v>
      </c>
    </row>
    <row r="5135" spans="1:7" x14ac:dyDescent="0.3">
      <c r="A5135" s="1">
        <v>5122</v>
      </c>
      <c r="B5135" s="1">
        <v>0.18529223417273394</v>
      </c>
      <c r="C5135" s="2">
        <v>0.10272420352638749</v>
      </c>
      <c r="D5135" s="1">
        <v>0.43337930955659137</v>
      </c>
      <c r="E5135" s="1">
        <v>61.558377492061389</v>
      </c>
      <c r="G5135" s="1">
        <v>5122</v>
      </c>
    </row>
    <row r="5136" spans="1:7" x14ac:dyDescent="0.3">
      <c r="A5136" s="1">
        <v>5123</v>
      </c>
      <c r="B5136" s="1">
        <v>4.9772940844222624E-2</v>
      </c>
      <c r="C5136" s="2">
        <v>0.11006480653619419</v>
      </c>
      <c r="D5136" s="1">
        <v>8.1934493162935162E-2</v>
      </c>
      <c r="E5136" s="1">
        <v>18.650007495344401</v>
      </c>
      <c r="G5136" s="1">
        <v>5123</v>
      </c>
    </row>
    <row r="5137" spans="1:7" x14ac:dyDescent="0.3">
      <c r="A5137" s="1">
        <v>5124</v>
      </c>
      <c r="B5137" s="1">
        <v>3.420521895295324E-2</v>
      </c>
      <c r="C5137" s="2">
        <v>0.10885216395737023</v>
      </c>
      <c r="D5137" s="1">
        <v>4.0447038727539276E-2</v>
      </c>
      <c r="E5137" s="1">
        <v>1.7193847662466677</v>
      </c>
      <c r="G5137" s="1">
        <v>5124</v>
      </c>
    </row>
    <row r="5138" spans="1:7" x14ac:dyDescent="0.3">
      <c r="A5138" s="1">
        <v>5125</v>
      </c>
      <c r="B5138" s="1">
        <v>3.172019451074147E-2</v>
      </c>
      <c r="C5138" s="2">
        <v>0.10929596202874065</v>
      </c>
      <c r="D5138" s="1">
        <v>2.2794579997913116E-2</v>
      </c>
      <c r="E5138" s="1">
        <v>8.7857531303092706</v>
      </c>
      <c r="G5138" s="1">
        <v>5125</v>
      </c>
    </row>
    <row r="5139" spans="1:7" x14ac:dyDescent="0.3">
      <c r="A5139" s="1">
        <v>5126</v>
      </c>
      <c r="B5139" s="1">
        <v>0.3636015126276011</v>
      </c>
      <c r="C5139" s="2">
        <v>0.10851711829066199</v>
      </c>
      <c r="D5139" s="1">
        <v>0.39086401037433449</v>
      </c>
      <c r="E5139" s="1">
        <v>68.119066819575252</v>
      </c>
      <c r="G5139" s="1">
        <v>5126</v>
      </c>
    </row>
    <row r="5140" spans="1:7" x14ac:dyDescent="0.3">
      <c r="A5140" s="1">
        <v>5127</v>
      </c>
      <c r="B5140" s="1">
        <v>0.38443105972563713</v>
      </c>
      <c r="C5140" s="2">
        <v>0.11436274354875199</v>
      </c>
      <c r="D5140" s="1">
        <v>0.4971636379924258</v>
      </c>
      <c r="E5140" s="1">
        <v>79.781660236575291</v>
      </c>
      <c r="G5140" s="1">
        <v>5127</v>
      </c>
    </row>
    <row r="5141" spans="1:7" x14ac:dyDescent="0.3">
      <c r="A5141" s="1">
        <v>5128</v>
      </c>
      <c r="B5141" s="1">
        <v>0.44608482882031397</v>
      </c>
      <c r="C5141" s="2">
        <v>0.11604483006432753</v>
      </c>
      <c r="D5141" s="1">
        <v>0.42271979716302338</v>
      </c>
      <c r="E5141" s="1">
        <v>62.77502100891175</v>
      </c>
      <c r="G5141" s="1">
        <v>5128</v>
      </c>
    </row>
    <row r="5142" spans="1:7" x14ac:dyDescent="0.3">
      <c r="A5142" s="1">
        <v>5129</v>
      </c>
      <c r="B5142" s="1">
        <v>0.2950473496315642</v>
      </c>
      <c r="C5142" s="2">
        <v>0.12633300396127109</v>
      </c>
      <c r="D5142" s="1">
        <v>0.35827618682007617</v>
      </c>
      <c r="E5142" s="1">
        <v>43.870356389659193</v>
      </c>
      <c r="G5142" s="1">
        <v>5129</v>
      </c>
    </row>
    <row r="5143" spans="1:7" x14ac:dyDescent="0.3">
      <c r="A5143" s="1">
        <v>5130</v>
      </c>
      <c r="B5143" s="1">
        <v>0.33292909090367512</v>
      </c>
      <c r="C5143" s="2">
        <v>0.12835841919701574</v>
      </c>
      <c r="D5143" s="1">
        <v>0.35432559711677336</v>
      </c>
      <c r="E5143" s="1">
        <v>47.954319020203641</v>
      </c>
      <c r="G5143" s="1">
        <v>5130</v>
      </c>
    </row>
    <row r="5144" spans="1:7" x14ac:dyDescent="0.3">
      <c r="A5144" s="1">
        <v>5131</v>
      </c>
      <c r="B5144" s="1">
        <v>0.3706717141141036</v>
      </c>
      <c r="C5144" s="2">
        <v>0.11917798375949255</v>
      </c>
      <c r="D5144" s="1">
        <v>0.41774789094329379</v>
      </c>
      <c r="E5144" s="1">
        <v>44.154232425357435</v>
      </c>
      <c r="G5144" s="1">
        <v>5131</v>
      </c>
    </row>
    <row r="5145" spans="1:7" x14ac:dyDescent="0.3">
      <c r="A5145" s="1">
        <v>5132</v>
      </c>
      <c r="B5145" s="1">
        <v>1.6074893493477922E-2</v>
      </c>
      <c r="C5145" s="2">
        <v>0.12017326181630762</v>
      </c>
      <c r="D5145" s="1">
        <v>1.5363401104401866E-2</v>
      </c>
      <c r="E5145" s="1">
        <v>2.1290803703388761</v>
      </c>
      <c r="G5145" s="1">
        <v>5132</v>
      </c>
    </row>
    <row r="5146" spans="1:7" x14ac:dyDescent="0.3">
      <c r="A5146" s="1">
        <v>5133</v>
      </c>
      <c r="B5146" s="1">
        <v>0.42551911408074755</v>
      </c>
      <c r="C5146" s="2">
        <v>0.12560009200387415</v>
      </c>
      <c r="D5146" s="1">
        <v>0.42118352049921781</v>
      </c>
      <c r="E5146" s="1">
        <v>40.648899885478151</v>
      </c>
      <c r="G5146" s="1">
        <v>5133</v>
      </c>
    </row>
    <row r="5147" spans="1:7" x14ac:dyDescent="0.3">
      <c r="A5147" s="1">
        <v>5134</v>
      </c>
      <c r="B5147" s="1">
        <v>0.18238254199416468</v>
      </c>
      <c r="C5147" s="2">
        <v>0.12132688923086732</v>
      </c>
      <c r="D5147" s="1">
        <v>0.1861684070447972</v>
      </c>
      <c r="E5147" s="1">
        <v>18.026873366849827</v>
      </c>
      <c r="G5147" s="1">
        <v>5134</v>
      </c>
    </row>
    <row r="5148" spans="1:7" x14ac:dyDescent="0.3">
      <c r="A5148" s="1">
        <v>5135</v>
      </c>
      <c r="B5148" s="1">
        <v>0.13833708019337321</v>
      </c>
      <c r="C5148" s="2">
        <v>0.12075375905470551</v>
      </c>
      <c r="D5148" s="1">
        <v>0.14620750686628239</v>
      </c>
      <c r="E5148" s="1">
        <v>16.57745297418467</v>
      </c>
      <c r="G5148" s="1">
        <v>5135</v>
      </c>
    </row>
    <row r="5149" spans="1:7" x14ac:dyDescent="0.3">
      <c r="A5149" s="1">
        <v>5136</v>
      </c>
      <c r="B5149" s="1">
        <v>0.1999031345892234</v>
      </c>
      <c r="C5149" s="2">
        <v>0.11941774834230331</v>
      </c>
      <c r="D5149" s="1">
        <v>0.23647303866946925</v>
      </c>
      <c r="E5149" s="1">
        <v>38.64730780944403</v>
      </c>
      <c r="G5149" s="1">
        <v>5136</v>
      </c>
    </row>
    <row r="5150" spans="1:7" x14ac:dyDescent="0.3">
      <c r="A5150" s="1">
        <v>5137</v>
      </c>
      <c r="B5150" s="1">
        <v>0.16138272989510635</v>
      </c>
      <c r="C5150" s="2">
        <v>0.11934880276829987</v>
      </c>
      <c r="D5150" s="1">
        <v>9.2559315793071056E-2</v>
      </c>
      <c r="E5150" s="1">
        <v>24.913307579268462</v>
      </c>
      <c r="G5150" s="1">
        <v>5137</v>
      </c>
    </row>
    <row r="5151" spans="1:7" x14ac:dyDescent="0.3">
      <c r="A5151" s="1">
        <v>5138</v>
      </c>
      <c r="B5151" s="1">
        <v>0.23180988974882699</v>
      </c>
      <c r="C5151" s="2">
        <v>0.11571111088512853</v>
      </c>
      <c r="D5151" s="1">
        <v>0.21690446023485396</v>
      </c>
      <c r="E5151" s="1">
        <v>48.287229427252939</v>
      </c>
      <c r="G5151" s="1">
        <v>5138</v>
      </c>
    </row>
    <row r="5152" spans="1:7" x14ac:dyDescent="0.3">
      <c r="A5152" s="1">
        <v>5139</v>
      </c>
      <c r="B5152" s="1">
        <v>9.2183679691396181E-2</v>
      </c>
      <c r="C5152" s="2">
        <v>0.11888954135573218</v>
      </c>
      <c r="D5152" s="1">
        <v>7.5725159205212264E-2</v>
      </c>
      <c r="E5152" s="1">
        <v>16.822802499343315</v>
      </c>
      <c r="G5152" s="1">
        <v>5139</v>
      </c>
    </row>
    <row r="5153" spans="1:7" x14ac:dyDescent="0.3">
      <c r="A5153" s="1">
        <v>5140</v>
      </c>
      <c r="B5153" s="1">
        <v>0.36569485346713493</v>
      </c>
      <c r="C5153" s="2">
        <v>0.11888956007323055</v>
      </c>
      <c r="D5153" s="1">
        <v>0.29067655287583438</v>
      </c>
      <c r="E5153" s="1">
        <v>69.08539312060924</v>
      </c>
      <c r="G5153" s="1">
        <v>5140</v>
      </c>
    </row>
    <row r="5154" spans="1:7" x14ac:dyDescent="0.3">
      <c r="A5154" s="1">
        <v>5141</v>
      </c>
      <c r="B5154" s="1">
        <v>0.29929247510159374</v>
      </c>
      <c r="C5154" s="2">
        <v>0.11895809394091324</v>
      </c>
      <c r="D5154" s="1">
        <v>0.33283822303551169</v>
      </c>
      <c r="E5154" s="1">
        <v>59.397464757486858</v>
      </c>
      <c r="G5154" s="1">
        <v>5141</v>
      </c>
    </row>
    <row r="5155" spans="1:7" x14ac:dyDescent="0.3">
      <c r="A5155" s="1">
        <v>5142</v>
      </c>
      <c r="B5155" s="1">
        <v>0.34647092864123519</v>
      </c>
      <c r="C5155" s="2">
        <v>0.11555997230012249</v>
      </c>
      <c r="D5155" s="1">
        <v>0.33059859618528842</v>
      </c>
      <c r="E5155" s="1">
        <v>49.89152279898601</v>
      </c>
      <c r="G5155" s="1">
        <v>5142</v>
      </c>
    </row>
    <row r="5156" spans="1:7" x14ac:dyDescent="0.3">
      <c r="A5156" s="1">
        <v>5143</v>
      </c>
      <c r="B5156" s="1">
        <v>0.43042763778072574</v>
      </c>
      <c r="C5156" s="2">
        <v>0.12038000041350405</v>
      </c>
      <c r="D5156" s="1">
        <v>0.44870748050982706</v>
      </c>
      <c r="E5156" s="1">
        <v>47.244928438272552</v>
      </c>
      <c r="G5156" s="1">
        <v>5143</v>
      </c>
    </row>
    <row r="5157" spans="1:7" x14ac:dyDescent="0.3">
      <c r="A5157" s="1">
        <v>5144</v>
      </c>
      <c r="B5157" s="1">
        <v>0.46114235593479141</v>
      </c>
      <c r="C5157" s="2">
        <v>0.120689012273286</v>
      </c>
      <c r="D5157" s="1">
        <v>0.39560652921710321</v>
      </c>
      <c r="E5157" s="1">
        <v>74.254168132187331</v>
      </c>
      <c r="G5157" s="1">
        <v>5144</v>
      </c>
    </row>
    <row r="5158" spans="1:7" x14ac:dyDescent="0.3">
      <c r="A5158" s="1">
        <v>5145</v>
      </c>
      <c r="B5158" s="1">
        <v>5.2127383867100849E-2</v>
      </c>
      <c r="C5158" s="2">
        <v>0.12333487691850256</v>
      </c>
      <c r="D5158" s="1">
        <v>5.914268268138511E-2</v>
      </c>
      <c r="E5158" s="1">
        <v>17.121816934393408</v>
      </c>
      <c r="G5158" s="1">
        <v>5145</v>
      </c>
    </row>
    <row r="5159" spans="1:7" x14ac:dyDescent="0.3">
      <c r="A5159" s="1">
        <v>5146</v>
      </c>
      <c r="B5159" s="1">
        <v>0.2359505202084142</v>
      </c>
      <c r="C5159" s="2">
        <v>0.12257613746299689</v>
      </c>
      <c r="D5159" s="1">
        <v>0.25950812807783963</v>
      </c>
      <c r="E5159" s="1">
        <v>76.091566445476431</v>
      </c>
      <c r="G5159" s="1">
        <v>5146</v>
      </c>
    </row>
    <row r="5160" spans="1:7" x14ac:dyDescent="0.3">
      <c r="A5160" s="1">
        <v>5147</v>
      </c>
      <c r="B5160" s="1">
        <v>0.22186850436274141</v>
      </c>
      <c r="C5160" s="2">
        <v>0.12244987327632867</v>
      </c>
      <c r="D5160" s="1">
        <v>0.24726607994236546</v>
      </c>
      <c r="E5160" s="1">
        <v>78.767378106565644</v>
      </c>
      <c r="G5160" s="1">
        <v>5147</v>
      </c>
    </row>
    <row r="5161" spans="1:7" x14ac:dyDescent="0.3">
      <c r="A5161" s="1">
        <v>5148</v>
      </c>
      <c r="B5161" s="1">
        <v>7.0232272665447543E-2</v>
      </c>
      <c r="C5161" s="2">
        <v>0.12907936654282909</v>
      </c>
      <c r="D5161" s="1">
        <v>0.11965946504278975</v>
      </c>
      <c r="E5161" s="1">
        <v>21.620638588725207</v>
      </c>
      <c r="G5161" s="1">
        <v>5148</v>
      </c>
    </row>
    <row r="5162" spans="1:7" x14ac:dyDescent="0.3">
      <c r="A5162" s="1">
        <v>5149</v>
      </c>
      <c r="B5162" s="1">
        <v>0.19778901414745528</v>
      </c>
      <c r="C5162" s="2">
        <v>0.12796340887415367</v>
      </c>
      <c r="D5162" s="1">
        <v>0.2650281115773287</v>
      </c>
      <c r="E5162" s="1">
        <v>74.279202879685698</v>
      </c>
      <c r="G5162" s="1">
        <v>5149</v>
      </c>
    </row>
    <row r="5163" spans="1:7" x14ac:dyDescent="0.3">
      <c r="A5163" s="1">
        <v>5150</v>
      </c>
      <c r="B5163" s="1">
        <v>0.14148991476265607</v>
      </c>
      <c r="C5163" s="2">
        <v>0.12755055997693246</v>
      </c>
      <c r="D5163" s="1">
        <v>0.21811121346205037</v>
      </c>
      <c r="E5163" s="1">
        <v>59.661257904282117</v>
      </c>
      <c r="G5163" s="1">
        <v>5150</v>
      </c>
    </row>
    <row r="5164" spans="1:7" x14ac:dyDescent="0.3">
      <c r="A5164" s="1">
        <v>5151</v>
      </c>
      <c r="B5164" s="1">
        <v>0.26566549466075418</v>
      </c>
      <c r="C5164" s="2">
        <v>0.12665291524735695</v>
      </c>
      <c r="D5164" s="1">
        <v>0.24436758766384772</v>
      </c>
      <c r="E5164" s="1">
        <v>70.497246642007298</v>
      </c>
      <c r="G5164" s="1">
        <v>5151</v>
      </c>
    </row>
    <row r="5165" spans="1:7" x14ac:dyDescent="0.3">
      <c r="A5165" s="1">
        <v>5152</v>
      </c>
      <c r="B5165" s="1">
        <v>2.5615360661983912E-2</v>
      </c>
      <c r="C5165" s="2">
        <v>0.1234265727690735</v>
      </c>
      <c r="D5165" s="1">
        <v>2.5294681064409637E-2</v>
      </c>
      <c r="E5165" s="1">
        <v>18.494272321064599</v>
      </c>
      <c r="G5165" s="1">
        <v>5152</v>
      </c>
    </row>
    <row r="5166" spans="1:7" x14ac:dyDescent="0.3">
      <c r="A5166" s="1">
        <v>5153</v>
      </c>
      <c r="B5166" s="1">
        <v>0.2057189448377551</v>
      </c>
      <c r="C5166" s="2">
        <v>0.12301267587289416</v>
      </c>
      <c r="D5166" s="1">
        <v>0.22963871517883017</v>
      </c>
      <c r="E5166" s="1">
        <v>58.050583730933084</v>
      </c>
      <c r="G5166" s="1">
        <v>5153</v>
      </c>
    </row>
    <row r="5167" spans="1:7" x14ac:dyDescent="0.3">
      <c r="A5167" s="1">
        <v>5154</v>
      </c>
      <c r="B5167" s="1">
        <v>0.1940001778561887</v>
      </c>
      <c r="C5167" s="2">
        <v>0.12484588940474454</v>
      </c>
      <c r="D5167" s="1">
        <v>0.12571618141447469</v>
      </c>
      <c r="E5167" s="1">
        <v>2.055855500033843</v>
      </c>
      <c r="G5167" s="1">
        <v>5154</v>
      </c>
    </row>
    <row r="5168" spans="1:7" x14ac:dyDescent="0.3">
      <c r="A5168" s="1">
        <v>5155</v>
      </c>
      <c r="B5168" s="1">
        <v>0.31567135416186709</v>
      </c>
      <c r="C5168" s="2">
        <v>0.12834948204600011</v>
      </c>
      <c r="D5168" s="1">
        <v>4.3392242358397531E-2</v>
      </c>
      <c r="E5168" s="1">
        <v>23.223462373076487</v>
      </c>
      <c r="G5168" s="1">
        <v>5155</v>
      </c>
    </row>
    <row r="5169" spans="1:7" x14ac:dyDescent="0.3">
      <c r="A5169" s="1">
        <v>5156</v>
      </c>
      <c r="B5169" s="1">
        <v>8.4025099865840891E-2</v>
      </c>
      <c r="C5169" s="2">
        <v>0.30520615910793636</v>
      </c>
      <c r="D5169" s="1">
        <v>3.7057200827297451E-2</v>
      </c>
      <c r="E5169" s="1">
        <v>4.6989484049131391</v>
      </c>
      <c r="G5169" s="1">
        <v>5156</v>
      </c>
    </row>
    <row r="5170" spans="1:7" x14ac:dyDescent="0.3">
      <c r="A5170" s="1">
        <v>5157</v>
      </c>
      <c r="B5170" s="1">
        <v>0.30313380601773809</v>
      </c>
      <c r="C5170" s="2">
        <v>0.31431416928236228</v>
      </c>
      <c r="D5170" s="1">
        <v>0.25645329883862483</v>
      </c>
      <c r="E5170" s="1">
        <v>70.653402614173629</v>
      </c>
      <c r="G5170" s="1">
        <v>5157</v>
      </c>
    </row>
    <row r="5171" spans="1:7" x14ac:dyDescent="0.3">
      <c r="A5171" s="1">
        <v>5158</v>
      </c>
      <c r="B5171" s="1">
        <v>0.19943194286736637</v>
      </c>
      <c r="C5171" s="2">
        <v>0.30886659973185693</v>
      </c>
      <c r="D5171" s="1">
        <v>0.1425377267115083</v>
      </c>
      <c r="E5171" s="1">
        <v>49.475017981244207</v>
      </c>
      <c r="G5171" s="1">
        <v>5158</v>
      </c>
    </row>
    <row r="5172" spans="1:7" x14ac:dyDescent="0.3">
      <c r="A5172" s="1">
        <v>5159</v>
      </c>
      <c r="B5172" s="1">
        <v>0.38539674428577186</v>
      </c>
      <c r="C5172" s="2">
        <v>0.31243558428325435</v>
      </c>
      <c r="D5172" s="1">
        <v>0.26369601337037823</v>
      </c>
      <c r="E5172" s="1">
        <v>77.250214825044239</v>
      </c>
      <c r="G5172" s="1">
        <v>5159</v>
      </c>
    </row>
    <row r="5173" spans="1:7" x14ac:dyDescent="0.3">
      <c r="A5173" s="1">
        <v>5160</v>
      </c>
      <c r="B5173" s="1">
        <v>0.17720306055047674</v>
      </c>
      <c r="C5173" s="2">
        <v>0.31062739436148157</v>
      </c>
      <c r="D5173" s="1">
        <v>0.2050009241238418</v>
      </c>
      <c r="E5173" s="1">
        <v>59.024378816758812</v>
      </c>
      <c r="G5173" s="1">
        <v>5160</v>
      </c>
    </row>
    <row r="5174" spans="1:7" x14ac:dyDescent="0.3">
      <c r="A5174" s="1">
        <v>5161</v>
      </c>
      <c r="B5174" s="1">
        <v>0.28738612164108546</v>
      </c>
      <c r="C5174" s="2">
        <v>0.31087400368832357</v>
      </c>
      <c r="D5174" s="1">
        <v>0.31434431984283245</v>
      </c>
      <c r="E5174" s="1">
        <v>81.506796539596579</v>
      </c>
      <c r="G5174" s="1">
        <v>5161</v>
      </c>
    </row>
    <row r="5175" spans="1:7" x14ac:dyDescent="0.3">
      <c r="A5175" s="1">
        <v>5162</v>
      </c>
      <c r="B5175" s="1">
        <v>0.53281404639708085</v>
      </c>
      <c r="C5175" s="2">
        <v>0.31000797350786818</v>
      </c>
      <c r="D5175" s="1">
        <v>0.44438049751104108</v>
      </c>
      <c r="E5175" s="1">
        <v>147.89021704519456</v>
      </c>
      <c r="G5175" s="1">
        <v>5162</v>
      </c>
    </row>
    <row r="5176" spans="1:7" x14ac:dyDescent="0.3">
      <c r="A5176" s="1">
        <v>5163</v>
      </c>
      <c r="B5176" s="1">
        <v>0.16233377167939442</v>
      </c>
      <c r="C5176" s="2">
        <v>0.31062147810243357</v>
      </c>
      <c r="D5176" s="1">
        <v>0.14643120721525549</v>
      </c>
      <c r="E5176" s="1">
        <v>62.339210250623722</v>
      </c>
      <c r="G5176" s="1">
        <v>5163</v>
      </c>
    </row>
    <row r="5177" spans="1:7" x14ac:dyDescent="0.3">
      <c r="A5177" s="1">
        <v>5164</v>
      </c>
      <c r="B5177" s="1">
        <v>0.269523410422216</v>
      </c>
      <c r="C5177" s="2">
        <v>0.31047516972851469</v>
      </c>
      <c r="D5177" s="1">
        <v>0.19454487144264576</v>
      </c>
      <c r="E5177" s="1">
        <v>26.994474475189321</v>
      </c>
      <c r="G5177" s="1">
        <v>5164</v>
      </c>
    </row>
    <row r="5178" spans="1:7" x14ac:dyDescent="0.3">
      <c r="A5178" s="1">
        <v>5165</v>
      </c>
      <c r="B5178" s="1">
        <v>8.4430748950010043E-2</v>
      </c>
      <c r="C5178" s="2">
        <v>0.31235507102999571</v>
      </c>
      <c r="D5178" s="1">
        <v>9.2453900360508753E-2</v>
      </c>
      <c r="E5178" s="1">
        <v>27.119313757835162</v>
      </c>
      <c r="G5178" s="1">
        <v>5165</v>
      </c>
    </row>
    <row r="5179" spans="1:7" x14ac:dyDescent="0.3">
      <c r="A5179" s="1">
        <v>5166</v>
      </c>
      <c r="B5179" s="1">
        <v>0.15208632997547439</v>
      </c>
      <c r="C5179" s="2">
        <v>0.31382157184740817</v>
      </c>
      <c r="D5179" s="1">
        <v>0.2473342493062852</v>
      </c>
      <c r="E5179" s="1">
        <v>31.656513153568433</v>
      </c>
      <c r="G5179" s="1">
        <v>5166</v>
      </c>
    </row>
    <row r="5180" spans="1:7" x14ac:dyDescent="0.3">
      <c r="A5180" s="1">
        <v>5167</v>
      </c>
      <c r="B5180" s="1">
        <v>0.20855243441510482</v>
      </c>
      <c r="C5180" s="2">
        <v>0.31401852519093726</v>
      </c>
      <c r="D5180" s="1">
        <v>0.29690665223189816</v>
      </c>
      <c r="E5180" s="1">
        <v>42.702151298421583</v>
      </c>
      <c r="G5180" s="1">
        <v>5167</v>
      </c>
    </row>
    <row r="5181" spans="1:7" x14ac:dyDescent="0.3">
      <c r="A5181" s="1">
        <v>5168</v>
      </c>
      <c r="B5181" s="1">
        <v>0.17817744652633657</v>
      </c>
      <c r="C5181" s="2">
        <v>0.31135671843472407</v>
      </c>
      <c r="D5181" s="1">
        <v>0.16248017797073244</v>
      </c>
      <c r="E5181" s="1">
        <v>39.297816209208356</v>
      </c>
      <c r="G5181" s="1">
        <v>5168</v>
      </c>
    </row>
    <row r="5182" spans="1:7" x14ac:dyDescent="0.3">
      <c r="A5182" s="1">
        <v>5169</v>
      </c>
      <c r="B5182" s="1">
        <v>3.3265544687405287E-2</v>
      </c>
      <c r="C5182" s="2">
        <v>0.31158832437442552</v>
      </c>
      <c r="D5182" s="1">
        <v>4.2591863214986606E-2</v>
      </c>
      <c r="E5182" s="1">
        <v>23.582397744841277</v>
      </c>
      <c r="G5182" s="1">
        <v>5169</v>
      </c>
    </row>
    <row r="5183" spans="1:7" x14ac:dyDescent="0.3">
      <c r="A5183" s="1">
        <v>5170</v>
      </c>
      <c r="B5183" s="1">
        <v>0.21384287044205952</v>
      </c>
      <c r="C5183" s="2">
        <v>0.31131106721339885</v>
      </c>
      <c r="D5183" s="1">
        <v>0.18694600563605251</v>
      </c>
      <c r="E5183" s="1">
        <v>30.419010685154291</v>
      </c>
      <c r="G5183" s="1">
        <v>5170</v>
      </c>
    </row>
    <row r="5184" spans="1:7" x14ac:dyDescent="0.3">
      <c r="A5184" s="1">
        <v>5171</v>
      </c>
      <c r="B5184" s="1">
        <v>7.6529349263853477E-2</v>
      </c>
      <c r="C5184" s="2">
        <v>0.31088347953184126</v>
      </c>
      <c r="D5184" s="1">
        <v>0.11537115349577592</v>
      </c>
      <c r="E5184" s="1">
        <v>10.378750038768647</v>
      </c>
      <c r="G5184" s="1">
        <v>5171</v>
      </c>
    </row>
    <row r="5185" spans="1:7" x14ac:dyDescent="0.3">
      <c r="A5185" s="1">
        <v>5172</v>
      </c>
      <c r="B5185" s="1">
        <v>1.4316465518854602E-2</v>
      </c>
      <c r="C5185" s="2">
        <v>0.30914173907132819</v>
      </c>
      <c r="D5185" s="1">
        <v>1.2980204527677855E-2</v>
      </c>
      <c r="E5185" s="1">
        <v>-8.8988274273571477</v>
      </c>
      <c r="G5185" s="1">
        <v>5172</v>
      </c>
    </row>
    <row r="5186" spans="1:7" x14ac:dyDescent="0.3">
      <c r="A5186" s="1">
        <v>5173</v>
      </c>
      <c r="B5186" s="1">
        <v>0.18530990778790538</v>
      </c>
      <c r="C5186" s="2">
        <v>0.30902251645256429</v>
      </c>
      <c r="D5186" s="1">
        <v>0.27595851735439975</v>
      </c>
      <c r="E5186" s="1">
        <v>33.14796547291499</v>
      </c>
      <c r="G5186" s="1">
        <v>5173</v>
      </c>
    </row>
    <row r="5187" spans="1:7" x14ac:dyDescent="0.3">
      <c r="A5187" s="1">
        <v>5174</v>
      </c>
      <c r="B5187" s="1">
        <v>0.20707715516543923</v>
      </c>
      <c r="C5187" s="2">
        <v>0.30809384374887971</v>
      </c>
      <c r="D5187" s="1">
        <v>0.26987901498764971</v>
      </c>
      <c r="E5187" s="1">
        <v>34.517900527692987</v>
      </c>
      <c r="G5187" s="1">
        <v>5174</v>
      </c>
    </row>
    <row r="5188" spans="1:7" x14ac:dyDescent="0.3">
      <c r="A5188" s="1">
        <v>5175</v>
      </c>
      <c r="B5188" s="1">
        <v>0.19355521387593358</v>
      </c>
      <c r="C5188" s="2">
        <v>0.3086419500953721</v>
      </c>
      <c r="D5188" s="1">
        <v>0.28471681695583412</v>
      </c>
      <c r="E5188" s="1">
        <v>33.915092934349019</v>
      </c>
      <c r="G5188" s="1">
        <v>5175</v>
      </c>
    </row>
    <row r="5189" spans="1:7" x14ac:dyDescent="0.3">
      <c r="A5189" s="1">
        <v>5176</v>
      </c>
      <c r="B5189" s="1">
        <v>0.243097997881493</v>
      </c>
      <c r="C5189" s="2">
        <v>0.30888695154969176</v>
      </c>
      <c r="D5189" s="1">
        <v>0.11293293210456568</v>
      </c>
      <c r="E5189" s="1">
        <v>19.751041364878262</v>
      </c>
      <c r="G5189" s="1">
        <v>5176</v>
      </c>
    </row>
    <row r="5190" spans="1:7" x14ac:dyDescent="0.3">
      <c r="A5190" s="1">
        <v>5177</v>
      </c>
      <c r="B5190" s="1">
        <v>0.27607697527350622</v>
      </c>
      <c r="C5190" s="2">
        <v>0.30683018775312321</v>
      </c>
      <c r="D5190" s="1">
        <v>0.48309283840864353</v>
      </c>
      <c r="E5190" s="1">
        <v>61.039781433411818</v>
      </c>
      <c r="G5190" s="1">
        <v>5177</v>
      </c>
    </row>
    <row r="5191" spans="1:7" x14ac:dyDescent="0.3">
      <c r="A5191" s="1">
        <v>5178</v>
      </c>
      <c r="B5191" s="1">
        <v>0.35484283372391745</v>
      </c>
      <c r="C5191" s="2">
        <v>0.30682663505910057</v>
      </c>
      <c r="D5191" s="1">
        <v>0.39093970178993098</v>
      </c>
      <c r="E5191" s="1">
        <v>49.245885187185756</v>
      </c>
      <c r="G5191" s="1">
        <v>5178</v>
      </c>
    </row>
    <row r="5192" spans="1:7" x14ac:dyDescent="0.3">
      <c r="A5192" s="1">
        <v>5179</v>
      </c>
      <c r="B5192" s="1">
        <v>0.41365056037963788</v>
      </c>
      <c r="C5192" s="2">
        <v>0.30780386840994511</v>
      </c>
      <c r="D5192" s="1">
        <v>0.45719023416962129</v>
      </c>
      <c r="E5192" s="1">
        <v>75.250677657581207</v>
      </c>
      <c r="G5192" s="1">
        <v>5179</v>
      </c>
    </row>
    <row r="5193" spans="1:7" x14ac:dyDescent="0.3">
      <c r="A5193" s="1">
        <v>5180</v>
      </c>
      <c r="B5193" s="1">
        <v>0.17228080253149428</v>
      </c>
      <c r="C5193" s="2">
        <v>0.30835780194390927</v>
      </c>
      <c r="D5193" s="1">
        <v>0.20800384765781374</v>
      </c>
      <c r="E5193" s="1">
        <v>35.811028200226637</v>
      </c>
      <c r="G5193" s="1">
        <v>5180</v>
      </c>
    </row>
    <row r="5194" spans="1:7" x14ac:dyDescent="0.3">
      <c r="A5194" s="1">
        <v>5181</v>
      </c>
      <c r="B5194" s="1">
        <v>9.2531234351988165E-2</v>
      </c>
      <c r="C5194" s="2">
        <v>0.30753931213962687</v>
      </c>
      <c r="D5194" s="1">
        <v>9.2326070120805778E-2</v>
      </c>
      <c r="E5194" s="1">
        <v>30.801112934144559</v>
      </c>
      <c r="G5194" s="1">
        <v>5181</v>
      </c>
    </row>
    <row r="5195" spans="1:7" x14ac:dyDescent="0.3">
      <c r="A5195" s="1">
        <v>5182</v>
      </c>
      <c r="B5195" s="1">
        <v>0.32057935881040905</v>
      </c>
      <c r="C5195" s="2">
        <v>0.30725272529529774</v>
      </c>
      <c r="D5195" s="1">
        <v>0.41289009965964768</v>
      </c>
      <c r="E5195" s="1">
        <v>68.529581222674935</v>
      </c>
      <c r="G5195" s="1">
        <v>5182</v>
      </c>
    </row>
    <row r="5196" spans="1:7" x14ac:dyDescent="0.3">
      <c r="A5196" s="1">
        <v>5183</v>
      </c>
      <c r="B5196" s="1">
        <v>0.36295859492814592</v>
      </c>
      <c r="C5196" s="2">
        <v>0.30575048847747999</v>
      </c>
      <c r="D5196" s="1">
        <v>0.48106824079170896</v>
      </c>
      <c r="E5196" s="1">
        <v>92.610289085748306</v>
      </c>
      <c r="G5196" s="1">
        <v>5183</v>
      </c>
    </row>
    <row r="5197" spans="1:7" x14ac:dyDescent="0.3">
      <c r="A5197" s="1">
        <v>5184</v>
      </c>
      <c r="B5197" s="1">
        <v>3.5628356094804504E-2</v>
      </c>
      <c r="C5197" s="2">
        <v>0.30755157696790797</v>
      </c>
      <c r="D5197" s="1">
        <v>5.7506936494874004E-2</v>
      </c>
      <c r="E5197" s="1">
        <v>13.647013820325959</v>
      </c>
      <c r="G5197" s="1">
        <v>5184</v>
      </c>
    </row>
    <row r="5198" spans="1:7" x14ac:dyDescent="0.3">
      <c r="A5198" s="1">
        <v>5185</v>
      </c>
      <c r="B5198" s="1">
        <v>3.7882546572372777E-2</v>
      </c>
      <c r="C5198" s="2">
        <v>0.1282666258027059</v>
      </c>
      <c r="D5198" s="1">
        <v>6.9073847400552044E-2</v>
      </c>
      <c r="E5198" s="1">
        <v>9.0460471089670591</v>
      </c>
      <c r="G5198" s="1">
        <v>5185</v>
      </c>
    </row>
    <row r="5199" spans="1:7" x14ac:dyDescent="0.3">
      <c r="A5199" s="1">
        <v>5186</v>
      </c>
      <c r="B5199" s="1">
        <v>0.17480832276786631</v>
      </c>
      <c r="C5199" s="2">
        <v>0.11507323678941329</v>
      </c>
      <c r="D5199" s="1">
        <v>0.24637587842687264</v>
      </c>
      <c r="E5199" s="1">
        <v>30.052850361975693</v>
      </c>
      <c r="G5199" s="1">
        <v>5186</v>
      </c>
    </row>
    <row r="5200" spans="1:7" x14ac:dyDescent="0.3">
      <c r="A5200" s="1">
        <v>5187</v>
      </c>
      <c r="B5200" s="1">
        <v>0.2670542004195442</v>
      </c>
      <c r="C5200" s="2">
        <v>0.11476939611410708</v>
      </c>
      <c r="D5200" s="1">
        <v>0.37094214186520935</v>
      </c>
      <c r="E5200" s="1">
        <v>66.256181849764232</v>
      </c>
      <c r="G5200" s="1">
        <v>5187</v>
      </c>
    </row>
    <row r="5201" spans="1:7" x14ac:dyDescent="0.3">
      <c r="A5201" s="1">
        <v>5188</v>
      </c>
      <c r="B5201" s="1">
        <v>0.17683923768988408</v>
      </c>
      <c r="C5201" s="2">
        <v>0.10976622836606133</v>
      </c>
      <c r="D5201" s="1">
        <v>0.27487617285222243</v>
      </c>
      <c r="E5201" s="1">
        <v>48.707372097679389</v>
      </c>
      <c r="G5201" s="1">
        <v>5188</v>
      </c>
    </row>
    <row r="5202" spans="1:7" x14ac:dyDescent="0.3">
      <c r="A5202" s="1">
        <v>5189</v>
      </c>
      <c r="B5202" s="1">
        <v>0.25007308799893396</v>
      </c>
      <c r="C5202" s="2">
        <v>0.10958095838181767</v>
      </c>
      <c r="D5202" s="1">
        <v>0.37554581170334944</v>
      </c>
      <c r="E5202" s="1">
        <v>31.241166122977226</v>
      </c>
      <c r="G5202" s="1">
        <v>5189</v>
      </c>
    </row>
    <row r="5203" spans="1:7" x14ac:dyDescent="0.3">
      <c r="A5203" s="1">
        <v>5190</v>
      </c>
      <c r="B5203" s="1">
        <v>0.1315778782140021</v>
      </c>
      <c r="C5203" s="2">
        <v>0.11145212584896087</v>
      </c>
      <c r="D5203" s="1">
        <v>0.22945577326051916</v>
      </c>
      <c r="E5203" s="1">
        <v>24.077326122936562</v>
      </c>
      <c r="G5203" s="1">
        <v>5190</v>
      </c>
    </row>
    <row r="5204" spans="1:7" x14ac:dyDescent="0.3">
      <c r="A5204" s="1">
        <v>5191</v>
      </c>
      <c r="B5204" s="1">
        <v>0.20836166160637148</v>
      </c>
      <c r="C5204" s="2">
        <v>0.11135712143093769</v>
      </c>
      <c r="D5204" s="1">
        <v>0.2863740539041752</v>
      </c>
      <c r="E5204" s="1">
        <v>25.348894734957828</v>
      </c>
      <c r="G5204" s="1">
        <v>5191</v>
      </c>
    </row>
    <row r="5205" spans="1:7" x14ac:dyDescent="0.3">
      <c r="A5205" s="1">
        <v>5192</v>
      </c>
      <c r="B5205" s="1">
        <v>0.1134685773785051</v>
      </c>
      <c r="C5205" s="2">
        <v>0.11128593339042472</v>
      </c>
      <c r="D5205" s="1">
        <v>0.15748994053483986</v>
      </c>
      <c r="E5205" s="1">
        <v>28.973871137756291</v>
      </c>
      <c r="G5205" s="1">
        <v>5192</v>
      </c>
    </row>
    <row r="5206" spans="1:7" x14ac:dyDescent="0.3">
      <c r="A5206" s="1">
        <v>5193</v>
      </c>
      <c r="B5206" s="1">
        <v>8.6458315189403806E-2</v>
      </c>
      <c r="C5206" s="2">
        <v>0.11182774651141097</v>
      </c>
      <c r="D5206" s="1">
        <v>9.1154603836138381E-2</v>
      </c>
      <c r="E5206" s="1">
        <v>13.327585604980818</v>
      </c>
      <c r="G5206" s="1">
        <v>5193</v>
      </c>
    </row>
    <row r="5207" spans="1:7" x14ac:dyDescent="0.3">
      <c r="A5207" s="1">
        <v>5194</v>
      </c>
      <c r="B5207" s="1">
        <v>0.15907764376973077</v>
      </c>
      <c r="C5207" s="2">
        <v>0.10892454874223283</v>
      </c>
      <c r="D5207" s="1">
        <v>0.13582774721993374</v>
      </c>
      <c r="E5207" s="1">
        <v>22.093930068940448</v>
      </c>
      <c r="G5207" s="1">
        <v>5194</v>
      </c>
    </row>
    <row r="5208" spans="1:7" x14ac:dyDescent="0.3">
      <c r="A5208" s="1">
        <v>5195</v>
      </c>
      <c r="B5208" s="1">
        <v>0.37887195658663153</v>
      </c>
      <c r="C5208" s="2">
        <v>0.10813043061521734</v>
      </c>
      <c r="D5208" s="1">
        <v>0.40279997273364365</v>
      </c>
      <c r="E5208" s="1">
        <v>53.275003719779335</v>
      </c>
      <c r="G5208" s="1">
        <v>5195</v>
      </c>
    </row>
    <row r="5209" spans="1:7" x14ac:dyDescent="0.3">
      <c r="A5209" s="1">
        <v>5196</v>
      </c>
      <c r="B5209" s="1">
        <v>0.44190316878191116</v>
      </c>
      <c r="C5209" s="2">
        <v>0.10856368965377697</v>
      </c>
      <c r="D5209" s="1">
        <v>0.46895435620933079</v>
      </c>
      <c r="E5209" s="1">
        <v>82.422797893613179</v>
      </c>
      <c r="G5209" s="1">
        <v>5196</v>
      </c>
    </row>
    <row r="5210" spans="1:7" x14ac:dyDescent="0.3">
      <c r="A5210" s="1">
        <v>5197</v>
      </c>
      <c r="B5210" s="1">
        <v>0.37612576750653121</v>
      </c>
      <c r="C5210" s="2">
        <v>0.11084542593272646</v>
      </c>
      <c r="D5210" s="1">
        <v>0.49304480469786804</v>
      </c>
      <c r="E5210" s="1">
        <v>75.730091780941137</v>
      </c>
      <c r="G5210" s="1">
        <v>5197</v>
      </c>
    </row>
    <row r="5211" spans="1:7" x14ac:dyDescent="0.3">
      <c r="A5211" s="1">
        <v>5198</v>
      </c>
      <c r="B5211" s="1">
        <v>0.19330881904697056</v>
      </c>
      <c r="C5211" s="2">
        <v>0.11149427897576071</v>
      </c>
      <c r="D5211" s="1">
        <v>0.199782586657207</v>
      </c>
      <c r="E5211" s="1">
        <v>13.934511428620455</v>
      </c>
      <c r="G5211" s="1">
        <v>5198</v>
      </c>
    </row>
    <row r="5212" spans="1:7" x14ac:dyDescent="0.3">
      <c r="A5212" s="1">
        <v>5199</v>
      </c>
      <c r="B5212" s="1">
        <v>0.19695149652164115</v>
      </c>
      <c r="C5212" s="2">
        <v>0.1129365090224046</v>
      </c>
      <c r="D5212" s="1">
        <v>0.13126670561962173</v>
      </c>
      <c r="E5212" s="1">
        <v>39.167836771956118</v>
      </c>
      <c r="G5212" s="1">
        <v>5199</v>
      </c>
    </row>
    <row r="5213" spans="1:7" x14ac:dyDescent="0.3">
      <c r="A5213" s="1">
        <v>5200</v>
      </c>
      <c r="B5213" s="1">
        <v>0.11377121526927972</v>
      </c>
      <c r="C5213" s="2">
        <v>0.12024187883222465</v>
      </c>
      <c r="D5213" s="1">
        <v>0.11215440107927756</v>
      </c>
      <c r="E5213" s="1">
        <v>28.34432730625003</v>
      </c>
      <c r="G5213" s="1">
        <v>5200</v>
      </c>
    </row>
    <row r="5214" spans="1:7" x14ac:dyDescent="0.3">
      <c r="A5214" s="1">
        <v>5201</v>
      </c>
      <c r="B5214" s="1">
        <v>0.17878425093272729</v>
      </c>
      <c r="C5214" s="2">
        <v>0.12203846588594698</v>
      </c>
      <c r="D5214" s="1">
        <v>0.14228585940331231</v>
      </c>
      <c r="E5214" s="1">
        <v>20.057747609500964</v>
      </c>
      <c r="G5214" s="1">
        <v>5201</v>
      </c>
    </row>
    <row r="5215" spans="1:7" x14ac:dyDescent="0.3">
      <c r="A5215" s="1">
        <v>5202</v>
      </c>
      <c r="B5215" s="1">
        <v>0.34738564399492516</v>
      </c>
      <c r="C5215" s="2">
        <v>0.12632348886109779</v>
      </c>
      <c r="D5215" s="1">
        <v>0.2660785149128379</v>
      </c>
      <c r="E5215" s="1">
        <v>35.413897799290162</v>
      </c>
      <c r="G5215" s="1">
        <v>5202</v>
      </c>
    </row>
    <row r="5216" spans="1:7" x14ac:dyDescent="0.3">
      <c r="A5216" s="1">
        <v>5203</v>
      </c>
      <c r="B5216" s="1">
        <v>0.34026337162875314</v>
      </c>
      <c r="C5216" s="2">
        <v>0.12831812031296466</v>
      </c>
      <c r="D5216" s="1">
        <v>0.17571140280163502</v>
      </c>
      <c r="E5216" s="1">
        <v>18.341829559984646</v>
      </c>
      <c r="G5216" s="1">
        <v>5203</v>
      </c>
    </row>
    <row r="5217" spans="1:7" x14ac:dyDescent="0.3">
      <c r="A5217" s="1">
        <v>5204</v>
      </c>
      <c r="B5217" s="1">
        <v>0.33892609233246185</v>
      </c>
      <c r="C5217" s="2">
        <v>0.12685143198840482</v>
      </c>
      <c r="D5217" s="1">
        <v>0.32868345869045534</v>
      </c>
      <c r="E5217" s="1">
        <v>51.113829935878208</v>
      </c>
      <c r="G5217" s="1">
        <v>5204</v>
      </c>
    </row>
    <row r="5218" spans="1:7" x14ac:dyDescent="0.3">
      <c r="A5218" s="1">
        <v>5205</v>
      </c>
      <c r="B5218" s="1">
        <v>0.22381479112912731</v>
      </c>
      <c r="C5218" s="2">
        <v>0.13694858711823138</v>
      </c>
      <c r="D5218" s="1">
        <v>0.31030985574375974</v>
      </c>
      <c r="E5218" s="1">
        <v>46.059534392020041</v>
      </c>
      <c r="G5218" s="1">
        <v>5205</v>
      </c>
    </row>
    <row r="5219" spans="1:7" x14ac:dyDescent="0.3">
      <c r="A5219" s="1">
        <v>5206</v>
      </c>
      <c r="B5219" s="1">
        <v>0.32099726987506849</v>
      </c>
      <c r="C5219" s="2">
        <v>0.13568468814560977</v>
      </c>
      <c r="D5219" s="1">
        <v>0.37073973340449101</v>
      </c>
      <c r="E5219" s="1">
        <v>51.868456455829161</v>
      </c>
      <c r="G5219" s="1">
        <v>5206</v>
      </c>
    </row>
    <row r="5220" spans="1:7" x14ac:dyDescent="0.3">
      <c r="A5220" s="1">
        <v>5207</v>
      </c>
      <c r="B5220" s="1">
        <v>0.29310520146430941</v>
      </c>
      <c r="C5220" s="2">
        <v>0.14038795780758948</v>
      </c>
      <c r="D5220" s="1">
        <v>0.35579004640890094</v>
      </c>
      <c r="E5220" s="1">
        <v>49.705844587670796</v>
      </c>
      <c r="G5220" s="1">
        <v>5207</v>
      </c>
    </row>
    <row r="5221" spans="1:7" x14ac:dyDescent="0.3">
      <c r="A5221" s="1">
        <v>5208</v>
      </c>
      <c r="B5221" s="1">
        <v>0.57627295235360021</v>
      </c>
      <c r="C5221" s="2">
        <v>0.13748946491321218</v>
      </c>
      <c r="D5221" s="1">
        <v>0.48528817032529331</v>
      </c>
      <c r="E5221" s="1">
        <v>67.288757463215276</v>
      </c>
      <c r="G5221" s="1">
        <v>5208</v>
      </c>
    </row>
    <row r="5222" spans="1:7" x14ac:dyDescent="0.3">
      <c r="A5222" s="1">
        <v>5209</v>
      </c>
      <c r="B5222" s="1">
        <v>5.0852456254793024E-2</v>
      </c>
      <c r="C5222" s="2">
        <v>0.13513768772920254</v>
      </c>
      <c r="D5222" s="1">
        <v>3.8007233741189701E-2</v>
      </c>
      <c r="E5222" s="1">
        <v>8.1504986221880849</v>
      </c>
      <c r="G5222" s="1">
        <v>5209</v>
      </c>
    </row>
    <row r="5223" spans="1:7" x14ac:dyDescent="0.3">
      <c r="A5223" s="1">
        <v>5210</v>
      </c>
      <c r="B5223" s="1">
        <v>0.43378046091213696</v>
      </c>
      <c r="C5223" s="2">
        <v>0.14512114903175366</v>
      </c>
      <c r="D5223" s="1">
        <v>0.45703187170747844</v>
      </c>
      <c r="E5223" s="1">
        <v>57.97409991327163</v>
      </c>
      <c r="G5223" s="1">
        <v>5210</v>
      </c>
    </row>
    <row r="5224" spans="1:7" x14ac:dyDescent="0.3">
      <c r="A5224" s="1">
        <v>5211</v>
      </c>
      <c r="B5224" s="1">
        <v>8.4959084756146178E-2</v>
      </c>
      <c r="C5224" s="2">
        <v>0.14293175152926585</v>
      </c>
      <c r="D5224" s="1">
        <v>8.3198445400519294E-2</v>
      </c>
      <c r="E5224" s="1">
        <v>19.844610053114664</v>
      </c>
      <c r="G5224" s="1">
        <v>5211</v>
      </c>
    </row>
    <row r="5225" spans="1:7" x14ac:dyDescent="0.3">
      <c r="A5225" s="1">
        <v>5212</v>
      </c>
      <c r="B5225" s="1">
        <v>0.2717690240662699</v>
      </c>
      <c r="C5225" s="2">
        <v>0.14848761702745833</v>
      </c>
      <c r="D5225" s="1">
        <v>0.27124188401361798</v>
      </c>
      <c r="E5225" s="1">
        <v>34.849798155830449</v>
      </c>
      <c r="G5225" s="1">
        <v>5212</v>
      </c>
    </row>
    <row r="5226" spans="1:7" x14ac:dyDescent="0.3">
      <c r="A5226" s="1">
        <v>5213</v>
      </c>
      <c r="B5226" s="1">
        <v>0.17981704356690054</v>
      </c>
      <c r="C5226" s="2">
        <v>0.14178488641550935</v>
      </c>
      <c r="D5226" s="1">
        <v>0.28470709678981776</v>
      </c>
      <c r="E5226" s="1">
        <v>30.018284224400116</v>
      </c>
      <c r="G5226" s="1">
        <v>5213</v>
      </c>
    </row>
    <row r="5227" spans="1:7" x14ac:dyDescent="0.3">
      <c r="A5227" s="1">
        <v>5214</v>
      </c>
      <c r="B5227" s="1">
        <v>8.2749939174326687E-2</v>
      </c>
      <c r="C5227" s="2">
        <v>0.14334477232438719</v>
      </c>
      <c r="D5227" s="1">
        <v>5.6317451936450963E-2</v>
      </c>
      <c r="E5227" s="1">
        <v>17.238971831893267</v>
      </c>
      <c r="G5227" s="1">
        <v>5214</v>
      </c>
    </row>
    <row r="5228" spans="1:7" x14ac:dyDescent="0.3">
      <c r="A5228" s="1">
        <v>5215</v>
      </c>
      <c r="B5228" s="1">
        <v>0.65720590820596692</v>
      </c>
      <c r="C5228" s="2">
        <v>0.13946017907050087</v>
      </c>
      <c r="D5228" s="1">
        <v>0.2867020117555284</v>
      </c>
      <c r="E5228" s="1">
        <v>50.908680719865544</v>
      </c>
      <c r="G5228" s="1">
        <v>5215</v>
      </c>
    </row>
    <row r="5229" spans="1:7" x14ac:dyDescent="0.3">
      <c r="A5229" s="1">
        <v>5216</v>
      </c>
      <c r="B5229" s="1">
        <v>0.11175530345007527</v>
      </c>
      <c r="C5229" s="2">
        <v>0.14422692466993736</v>
      </c>
      <c r="D5229" s="1">
        <v>7.7458695304644429E-2</v>
      </c>
      <c r="E5229" s="1">
        <v>12.9483278090603</v>
      </c>
      <c r="G5229" s="1">
        <v>5216</v>
      </c>
    </row>
    <row r="5230" spans="1:7" x14ac:dyDescent="0.3">
      <c r="A5230" s="1">
        <v>5217</v>
      </c>
      <c r="B5230" s="1">
        <v>0.50002232834696392</v>
      </c>
      <c r="C5230" s="2">
        <v>0.1471471861073845</v>
      </c>
      <c r="D5230" s="1">
        <v>0.42608734093467693</v>
      </c>
      <c r="E5230" s="1">
        <v>65.223380345398311</v>
      </c>
      <c r="G5230" s="1">
        <v>5217</v>
      </c>
    </row>
    <row r="5231" spans="1:7" x14ac:dyDescent="0.3">
      <c r="A5231" s="1">
        <v>5218</v>
      </c>
      <c r="B5231" s="1">
        <v>0.43250372125232572</v>
      </c>
      <c r="C5231" s="2">
        <v>0.14647654891419773</v>
      </c>
      <c r="D5231" s="1">
        <v>0.22449138364339932</v>
      </c>
      <c r="E5231" s="1">
        <v>31.011538807782514</v>
      </c>
      <c r="G5231" s="1">
        <v>5218</v>
      </c>
    </row>
    <row r="5232" spans="1:7" x14ac:dyDescent="0.3">
      <c r="A5232" s="1">
        <v>5219</v>
      </c>
      <c r="B5232" s="1">
        <v>0.22926643918488337</v>
      </c>
      <c r="C5232" s="2">
        <v>0.14613982256019825</v>
      </c>
      <c r="D5232" s="1">
        <v>0.16542812819708605</v>
      </c>
      <c r="E5232" s="1">
        <v>37.968301752815407</v>
      </c>
      <c r="G5232" s="1">
        <v>5219</v>
      </c>
    </row>
    <row r="5233" spans="1:7" x14ac:dyDescent="0.3">
      <c r="A5233" s="1">
        <v>5220</v>
      </c>
      <c r="B5233" s="1">
        <v>8.0245935801989923E-2</v>
      </c>
      <c r="C5233" s="2">
        <v>0.14593008559649087</v>
      </c>
      <c r="D5233" s="1">
        <v>6.0713346286887092E-2</v>
      </c>
      <c r="E5233" s="1">
        <v>39.271826576414703</v>
      </c>
      <c r="G5233" s="1">
        <v>5220</v>
      </c>
    </row>
    <row r="5234" spans="1:7" x14ac:dyDescent="0.3">
      <c r="A5234" s="1">
        <v>5221</v>
      </c>
      <c r="B5234" s="1">
        <v>0.15534941912290659</v>
      </c>
      <c r="C5234" s="2">
        <v>0.14424891648545812</v>
      </c>
      <c r="D5234" s="1">
        <v>0.12650730238160932</v>
      </c>
      <c r="E5234" s="1">
        <v>25.225221515401408</v>
      </c>
      <c r="G5234" s="1">
        <v>5221</v>
      </c>
    </row>
    <row r="5235" spans="1:7" x14ac:dyDescent="0.3">
      <c r="A5235" s="1">
        <v>5222</v>
      </c>
      <c r="B5235" s="1">
        <v>9.5562396801683838E-2</v>
      </c>
      <c r="C5235" s="2">
        <v>0.14435770577461365</v>
      </c>
      <c r="D5235" s="1">
        <v>9.2196015731674588E-2</v>
      </c>
      <c r="E5235" s="1">
        <v>5.3329672102520043</v>
      </c>
      <c r="G5235" s="1">
        <v>5222</v>
      </c>
    </row>
    <row r="5236" spans="1:7" x14ac:dyDescent="0.3">
      <c r="A5236" s="1">
        <v>5223</v>
      </c>
      <c r="B5236" s="1">
        <v>0.1365601076337391</v>
      </c>
      <c r="C5236" s="2">
        <v>0.1449402340115617</v>
      </c>
      <c r="D5236" s="1">
        <v>8.8868956566581045E-2</v>
      </c>
      <c r="E5236" s="1">
        <v>15.305732984396414</v>
      </c>
      <c r="G5236" s="1">
        <v>5223</v>
      </c>
    </row>
    <row r="5237" spans="1:7" x14ac:dyDescent="0.3">
      <c r="A5237" s="1">
        <v>5224</v>
      </c>
      <c r="B5237" s="1">
        <v>0.48828125611157319</v>
      </c>
      <c r="C5237" s="2">
        <v>0.14200733718641578</v>
      </c>
      <c r="D5237" s="1">
        <v>0.39322671494263534</v>
      </c>
      <c r="E5237" s="1">
        <v>56.536654459447</v>
      </c>
      <c r="G5237" s="1">
        <v>5224</v>
      </c>
    </row>
    <row r="5238" spans="1:7" x14ac:dyDescent="0.3">
      <c r="A5238" s="1">
        <v>5225</v>
      </c>
      <c r="B5238" s="1">
        <v>5.9730845622097684E-2</v>
      </c>
      <c r="C5238" s="2">
        <v>0.13877390323356414</v>
      </c>
      <c r="D5238" s="1">
        <v>5.4666748326539685E-2</v>
      </c>
      <c r="E5238" s="1">
        <v>21.726857477488704</v>
      </c>
      <c r="G5238" s="1">
        <v>5225</v>
      </c>
    </row>
    <row r="5239" spans="1:7" x14ac:dyDescent="0.3">
      <c r="A5239" s="1">
        <v>5226</v>
      </c>
      <c r="B5239" s="1">
        <v>0.3679041117539491</v>
      </c>
      <c r="C5239" s="2">
        <v>0.13889953628457705</v>
      </c>
      <c r="D5239" s="1">
        <v>0.47243760124561596</v>
      </c>
      <c r="E5239" s="1">
        <v>50.504894073782893</v>
      </c>
      <c r="G5239" s="1">
        <v>5226</v>
      </c>
    </row>
    <row r="5240" spans="1:7" x14ac:dyDescent="0.3">
      <c r="A5240" s="1">
        <v>5227</v>
      </c>
      <c r="B5240" s="1">
        <v>0.11387890818223868</v>
      </c>
      <c r="C5240" s="2">
        <v>0.1372764735407728</v>
      </c>
      <c r="D5240" s="1">
        <v>0.12430342902099371</v>
      </c>
      <c r="E5240" s="1">
        <v>14.098782502978136</v>
      </c>
      <c r="G5240" s="1">
        <v>5227</v>
      </c>
    </row>
    <row r="5241" spans="1:7" x14ac:dyDescent="0.3">
      <c r="A5241" s="1">
        <v>5228</v>
      </c>
      <c r="B5241" s="1">
        <v>0.16809700725033105</v>
      </c>
      <c r="C5241" s="2">
        <v>0.13628927141418717</v>
      </c>
      <c r="D5241" s="1">
        <v>0.27001909777442629</v>
      </c>
      <c r="E5241" s="1">
        <v>49.037233591674443</v>
      </c>
      <c r="G5241" s="1">
        <v>5228</v>
      </c>
    </row>
    <row r="5242" spans="1:7" x14ac:dyDescent="0.3">
      <c r="A5242" s="1">
        <v>5229</v>
      </c>
      <c r="B5242" s="1">
        <v>5.4392327816637595E-2</v>
      </c>
      <c r="C5242" s="2">
        <v>0.13362553590803741</v>
      </c>
      <c r="D5242" s="1">
        <v>7.8073673728043191E-2</v>
      </c>
      <c r="E5242" s="1">
        <v>19.037992428823092</v>
      </c>
      <c r="G5242" s="1">
        <v>5229</v>
      </c>
    </row>
    <row r="5243" spans="1:7" x14ac:dyDescent="0.3">
      <c r="A5243" s="1">
        <v>5230</v>
      </c>
      <c r="B5243" s="1">
        <v>8.4103827981477933E-2</v>
      </c>
      <c r="C5243" s="2">
        <v>0.12922186276126912</v>
      </c>
      <c r="D5243" s="1">
        <v>0.20986884965540661</v>
      </c>
      <c r="E5243" s="1">
        <v>23.92362254588609</v>
      </c>
      <c r="G5243" s="1">
        <v>5230</v>
      </c>
    </row>
    <row r="5244" spans="1:7" x14ac:dyDescent="0.3">
      <c r="A5244" s="1">
        <v>5231</v>
      </c>
      <c r="B5244" s="1">
        <v>5.4552131125784602E-2</v>
      </c>
      <c r="C5244" s="2">
        <v>0.13039079015480148</v>
      </c>
      <c r="D5244" s="1">
        <v>0.10503004191100321</v>
      </c>
      <c r="E5244" s="1">
        <v>23.532739471996411</v>
      </c>
      <c r="G5244" s="1">
        <v>5231</v>
      </c>
    </row>
    <row r="5245" spans="1:7" x14ac:dyDescent="0.3">
      <c r="A5245" s="1">
        <v>5232</v>
      </c>
      <c r="B5245" s="1">
        <v>0.15997346813696561</v>
      </c>
      <c r="C5245" s="2">
        <v>0.13332091672051291</v>
      </c>
      <c r="D5245" s="1">
        <v>0.29985795701219198</v>
      </c>
      <c r="E5245" s="1">
        <v>25.191941570275045</v>
      </c>
      <c r="G5245" s="1">
        <v>5232</v>
      </c>
    </row>
    <row r="5246" spans="1:7" x14ac:dyDescent="0.3">
      <c r="A5246" s="1">
        <v>5233</v>
      </c>
      <c r="B5246" s="1">
        <v>4.1482366979639709E-2</v>
      </c>
      <c r="C5246" s="2">
        <v>0.13388519760865064</v>
      </c>
      <c r="D5246" s="1">
        <v>6.5955568007667359E-2</v>
      </c>
      <c r="E5246" s="1">
        <v>11.972248520162321</v>
      </c>
      <c r="G5246" s="1">
        <v>5233</v>
      </c>
    </row>
    <row r="5247" spans="1:7" x14ac:dyDescent="0.3">
      <c r="A5247" s="1">
        <v>5234</v>
      </c>
      <c r="B5247" s="1">
        <v>7.3640015787849664E-2</v>
      </c>
      <c r="C5247" s="2">
        <v>0.12779907304536131</v>
      </c>
      <c r="D5247" s="1">
        <v>7.7360957530868288E-2</v>
      </c>
      <c r="E5247" s="1">
        <v>11.769620436157258</v>
      </c>
      <c r="G5247" s="1">
        <v>5234</v>
      </c>
    </row>
    <row r="5248" spans="1:7" x14ac:dyDescent="0.3">
      <c r="A5248" s="1">
        <v>5235</v>
      </c>
      <c r="B5248" s="1">
        <v>5.312022743441603E-2</v>
      </c>
      <c r="C5248" s="2">
        <v>0.12822511620762717</v>
      </c>
      <c r="D5248" s="1">
        <v>7.0533825777377324E-2</v>
      </c>
      <c r="E5248" s="1">
        <v>2.0829679453449046</v>
      </c>
      <c r="G5248" s="1">
        <v>5235</v>
      </c>
    </row>
    <row r="5249" spans="1:7" x14ac:dyDescent="0.3">
      <c r="A5249" s="1">
        <v>5236</v>
      </c>
      <c r="B5249" s="1">
        <v>0.30921273498650809</v>
      </c>
      <c r="C5249" s="2">
        <v>0.12656194352595543</v>
      </c>
      <c r="D5249" s="1">
        <v>0.49347780123935669</v>
      </c>
      <c r="E5249" s="1">
        <v>70.461629302543955</v>
      </c>
      <c r="G5249" s="1">
        <v>5236</v>
      </c>
    </row>
    <row r="5250" spans="1:7" x14ac:dyDescent="0.3">
      <c r="A5250" s="1">
        <v>5237</v>
      </c>
      <c r="B5250" s="1">
        <v>0.15919631618691873</v>
      </c>
      <c r="C5250" s="2">
        <v>0.12721463325434676</v>
      </c>
      <c r="D5250" s="1">
        <v>0.39412722667504896</v>
      </c>
      <c r="E5250" s="1">
        <v>50.107435213477828</v>
      </c>
      <c r="G5250" s="1">
        <v>5237</v>
      </c>
    </row>
    <row r="5251" spans="1:7" x14ac:dyDescent="0.3">
      <c r="A5251" s="1">
        <v>5238</v>
      </c>
      <c r="B5251" s="1">
        <v>0.16566297377036618</v>
      </c>
      <c r="C5251" s="2">
        <v>0.12720161240230687</v>
      </c>
      <c r="D5251" s="1">
        <v>0.25099561799398368</v>
      </c>
      <c r="E5251" s="1">
        <v>27.234748974378498</v>
      </c>
      <c r="G5251" s="1">
        <v>5238</v>
      </c>
    </row>
    <row r="5252" spans="1:7" x14ac:dyDescent="0.3">
      <c r="A5252" s="1">
        <v>5239</v>
      </c>
      <c r="B5252" s="1">
        <v>1.5061877165571187E-2</v>
      </c>
      <c r="C5252" s="2">
        <v>0.11881732816551188</v>
      </c>
      <c r="D5252" s="1">
        <v>1.4503651924965673E-2</v>
      </c>
      <c r="E5252" s="1">
        <v>2.187702974478789</v>
      </c>
      <c r="G5252" s="1">
        <v>5239</v>
      </c>
    </row>
    <row r="5253" spans="1:7" x14ac:dyDescent="0.3">
      <c r="A5253" s="1">
        <v>5240</v>
      </c>
      <c r="B5253" s="1">
        <v>5.8872868925082096E-2</v>
      </c>
      <c r="C5253" s="2">
        <v>0.11884899486861573</v>
      </c>
      <c r="D5253" s="1">
        <v>0.13905667934720362</v>
      </c>
      <c r="E5253" s="1">
        <v>8.1452123328729087</v>
      </c>
      <c r="G5253" s="1">
        <v>5240</v>
      </c>
    </row>
    <row r="5254" spans="1:7" x14ac:dyDescent="0.3">
      <c r="A5254" s="1">
        <v>5241</v>
      </c>
      <c r="B5254" s="1">
        <v>2.0481539271222399E-2</v>
      </c>
      <c r="C5254" s="2">
        <v>0.11187255350597299</v>
      </c>
      <c r="D5254" s="1">
        <v>3.77476694972727E-2</v>
      </c>
      <c r="E5254" s="1">
        <v>11.139955562864401</v>
      </c>
      <c r="G5254" s="1">
        <v>5241</v>
      </c>
    </row>
    <row r="5255" spans="1:7" x14ac:dyDescent="0.3">
      <c r="A5255" s="1">
        <v>5242</v>
      </c>
      <c r="B5255" s="1">
        <v>4.1907991496547163E-2</v>
      </c>
      <c r="C5255" s="2">
        <v>0.115367172278615</v>
      </c>
      <c r="D5255" s="1">
        <v>6.6738119574030863E-2</v>
      </c>
      <c r="E5255" s="1">
        <v>-5.3380995191298908</v>
      </c>
      <c r="G5255" s="1">
        <v>5242</v>
      </c>
    </row>
    <row r="5256" spans="1:7" x14ac:dyDescent="0.3">
      <c r="A5256" s="1">
        <v>5243</v>
      </c>
      <c r="B5256" s="1">
        <v>0.14801833892691704</v>
      </c>
      <c r="C5256" s="2">
        <v>0.113223163757822</v>
      </c>
      <c r="D5256" s="1">
        <v>0.37978739616495472</v>
      </c>
      <c r="E5256" s="1">
        <v>63.726583025283112</v>
      </c>
      <c r="G5256" s="1">
        <v>5243</v>
      </c>
    </row>
    <row r="5257" spans="1:7" x14ac:dyDescent="0.3">
      <c r="A5257" s="1">
        <v>5244</v>
      </c>
      <c r="B5257" s="1">
        <v>0.22707302293645684</v>
      </c>
      <c r="C5257" s="2">
        <v>0.1123164752271419</v>
      </c>
      <c r="D5257" s="1">
        <v>0.18822307583946996</v>
      </c>
      <c r="E5257" s="1">
        <v>26.936144495433023</v>
      </c>
      <c r="G5257" s="1">
        <v>5244</v>
      </c>
    </row>
    <row r="5258" spans="1:7" x14ac:dyDescent="0.3">
      <c r="A5258" s="1">
        <v>5245</v>
      </c>
      <c r="B5258" s="1">
        <v>5.4370042970066416E-2</v>
      </c>
      <c r="C5258" s="2">
        <v>0.10438452670982845</v>
      </c>
      <c r="D5258" s="1">
        <v>9.9014671203319929E-2</v>
      </c>
      <c r="E5258" s="1">
        <v>13.917399718155199</v>
      </c>
      <c r="G5258" s="1">
        <v>5245</v>
      </c>
    </row>
    <row r="5259" spans="1:7" x14ac:dyDescent="0.3">
      <c r="A5259" s="1">
        <v>5246</v>
      </c>
      <c r="B5259" s="1">
        <v>0.28301441682800782</v>
      </c>
      <c r="C5259" s="2">
        <v>9.7501134281149301E-2</v>
      </c>
      <c r="D5259" s="1">
        <v>0.37672037710938949</v>
      </c>
      <c r="E5259" s="1">
        <v>51.487073951451691</v>
      </c>
      <c r="G5259" s="1">
        <v>5246</v>
      </c>
    </row>
    <row r="5260" spans="1:7" x14ac:dyDescent="0.3">
      <c r="A5260" s="1">
        <v>5247</v>
      </c>
      <c r="B5260" s="1">
        <v>0.19864389228782436</v>
      </c>
      <c r="C5260" s="2">
        <v>9.7337275814122007E-2</v>
      </c>
      <c r="D5260" s="1">
        <v>0.33968088138777125</v>
      </c>
      <c r="E5260" s="1">
        <v>44.46018703450072</v>
      </c>
      <c r="G5260" s="1">
        <v>5247</v>
      </c>
    </row>
    <row r="5261" spans="1:7" x14ac:dyDescent="0.3">
      <c r="A5261" s="1">
        <v>5248</v>
      </c>
      <c r="B5261" s="1">
        <v>0.10031564445166793</v>
      </c>
      <c r="C5261" s="2">
        <v>9.4772176710159903E-2</v>
      </c>
      <c r="D5261" s="1">
        <v>0.1454654139183392</v>
      </c>
      <c r="E5261" s="1">
        <v>19.240226562445841</v>
      </c>
      <c r="G5261" s="1">
        <v>5248</v>
      </c>
    </row>
    <row r="5262" spans="1:7" x14ac:dyDescent="0.3">
      <c r="A5262" s="1">
        <v>5249</v>
      </c>
      <c r="B5262" s="1">
        <v>0.18242653774067388</v>
      </c>
      <c r="C5262" s="2">
        <v>9.6040155938731053E-2</v>
      </c>
      <c r="D5262" s="1">
        <v>0.14275248837104626</v>
      </c>
      <c r="E5262" s="1">
        <v>24.48237727109781</v>
      </c>
      <c r="G5262" s="1">
        <v>5249</v>
      </c>
    </row>
    <row r="5263" spans="1:7" x14ac:dyDescent="0.3">
      <c r="A5263" s="1">
        <v>5250</v>
      </c>
      <c r="B5263" s="1">
        <v>0.24948698531032365</v>
      </c>
      <c r="C5263" s="2">
        <v>0.10728097160334353</v>
      </c>
      <c r="D5263" s="1">
        <v>0.46176395627441247</v>
      </c>
      <c r="E5263" s="1">
        <v>68.165883745103798</v>
      </c>
      <c r="G5263" s="1">
        <v>5250</v>
      </c>
    </row>
    <row r="5264" spans="1:7" x14ac:dyDescent="0.3">
      <c r="A5264" s="1">
        <v>5251</v>
      </c>
      <c r="B5264" s="1">
        <v>1.9129784483651272E-2</v>
      </c>
      <c r="C5264" s="2">
        <v>0.11234380491285974</v>
      </c>
      <c r="D5264" s="1">
        <v>1.5414851131984417E-2</v>
      </c>
      <c r="E5264" s="1">
        <v>-3.1491456801457929</v>
      </c>
      <c r="G5264" s="1">
        <v>5251</v>
      </c>
    </row>
    <row r="5265" spans="1:7" x14ac:dyDescent="0.3">
      <c r="A5265" s="1">
        <v>5252</v>
      </c>
      <c r="B5265" s="1">
        <v>0.12366722366807542</v>
      </c>
      <c r="C5265" s="2">
        <v>0.10956788119758298</v>
      </c>
      <c r="D5265" s="1">
        <v>0.11558720666276394</v>
      </c>
      <c r="E5265" s="1">
        <v>11.181874078830534</v>
      </c>
      <c r="G5265" s="1">
        <v>5252</v>
      </c>
    </row>
    <row r="5266" spans="1:7" x14ac:dyDescent="0.3">
      <c r="A5266" s="1">
        <v>5253</v>
      </c>
      <c r="B5266" s="1">
        <v>0.2305610813048761</v>
      </c>
      <c r="C5266" s="2">
        <v>0.10860585008545365</v>
      </c>
      <c r="D5266" s="1">
        <v>0.38608188923332915</v>
      </c>
      <c r="E5266" s="1">
        <v>58.069744356652464</v>
      </c>
      <c r="G5266" s="1">
        <v>5253</v>
      </c>
    </row>
    <row r="5267" spans="1:7" x14ac:dyDescent="0.3">
      <c r="A5267" s="1">
        <v>5254</v>
      </c>
      <c r="B5267" s="1">
        <v>8.4732721537492367E-2</v>
      </c>
      <c r="C5267" s="2">
        <v>0.10658797903457241</v>
      </c>
      <c r="D5267" s="1">
        <v>0.14408235460816765</v>
      </c>
      <c r="E5267" s="1">
        <v>9.5253308174259033</v>
      </c>
      <c r="G5267" s="1">
        <v>5254</v>
      </c>
    </row>
    <row r="5268" spans="1:7" x14ac:dyDescent="0.3">
      <c r="A5268" s="1">
        <v>5255</v>
      </c>
      <c r="B5268" s="1">
        <v>0.24075555910608287</v>
      </c>
      <c r="C5268" s="2">
        <v>0.10540876794043832</v>
      </c>
      <c r="D5268" s="1">
        <v>0.42703503192444953</v>
      </c>
      <c r="E5268" s="1">
        <v>66.878266787668835</v>
      </c>
      <c r="G5268" s="1">
        <v>5255</v>
      </c>
    </row>
    <row r="5269" spans="1:7" x14ac:dyDescent="0.3">
      <c r="A5269" s="1">
        <v>5256</v>
      </c>
      <c r="B5269" s="1">
        <v>0.2248945561422096</v>
      </c>
      <c r="C5269" s="2">
        <v>0.10205474889549201</v>
      </c>
      <c r="D5269" s="1">
        <v>0.41156383836413701</v>
      </c>
      <c r="E5269" s="1">
        <v>68.65314483445961</v>
      </c>
      <c r="G5269" s="1">
        <v>5256</v>
      </c>
    </row>
    <row r="5270" spans="1:7" x14ac:dyDescent="0.3">
      <c r="A5270" s="1">
        <v>5257</v>
      </c>
      <c r="B5270" s="1">
        <v>0.18941891861759358</v>
      </c>
      <c r="C5270" s="2">
        <v>0.10099992340437929</v>
      </c>
      <c r="D5270" s="1">
        <v>0.16487203489963884</v>
      </c>
      <c r="E5270" s="1">
        <v>40.768198753251554</v>
      </c>
      <c r="G5270" s="1">
        <v>5257</v>
      </c>
    </row>
    <row r="5271" spans="1:7" x14ac:dyDescent="0.3">
      <c r="A5271" s="1">
        <v>5258</v>
      </c>
      <c r="B5271" s="1">
        <v>7.4789008700454671E-2</v>
      </c>
      <c r="C5271" s="2">
        <v>0.10953787499487871</v>
      </c>
      <c r="D5271" s="1">
        <v>0.12774917230386384</v>
      </c>
      <c r="E5271" s="1">
        <v>14.840948917316243</v>
      </c>
      <c r="G5271" s="1">
        <v>5258</v>
      </c>
    </row>
    <row r="5272" spans="1:7" x14ac:dyDescent="0.3">
      <c r="A5272" s="1">
        <v>5259</v>
      </c>
      <c r="B5272" s="1">
        <v>0.18990354063191114</v>
      </c>
      <c r="C5272" s="2">
        <v>0.10840058543307954</v>
      </c>
      <c r="D5272" s="1">
        <v>0.25467982839403136</v>
      </c>
      <c r="E5272" s="1">
        <v>28.888385271288453</v>
      </c>
      <c r="G5272" s="1">
        <v>5259</v>
      </c>
    </row>
    <row r="5273" spans="1:7" x14ac:dyDescent="0.3">
      <c r="A5273" s="1">
        <v>5260</v>
      </c>
      <c r="B5273" s="1">
        <v>0.41102211325647708</v>
      </c>
      <c r="C5273" s="2">
        <v>0.10672442200275491</v>
      </c>
      <c r="D5273" s="1">
        <v>0.47215394489443985</v>
      </c>
      <c r="E5273" s="1">
        <v>74.803850954237021</v>
      </c>
      <c r="G5273" s="1">
        <v>5260</v>
      </c>
    </row>
    <row r="5274" spans="1:7" x14ac:dyDescent="0.3">
      <c r="A5274" s="1">
        <v>5261</v>
      </c>
      <c r="B5274" s="1">
        <v>5.3661727346713768E-2</v>
      </c>
      <c r="C5274" s="2">
        <v>0.10413045527757313</v>
      </c>
      <c r="D5274" s="1">
        <v>8.5906075791653908E-2</v>
      </c>
      <c r="E5274" s="1">
        <v>18.300617015847287</v>
      </c>
      <c r="G5274" s="1">
        <v>5261</v>
      </c>
    </row>
    <row r="5275" spans="1:7" x14ac:dyDescent="0.3">
      <c r="A5275" s="1">
        <v>5262</v>
      </c>
      <c r="B5275" s="1">
        <v>0.34416911898904606</v>
      </c>
      <c r="C5275" s="2">
        <v>0.104686348345712</v>
      </c>
      <c r="D5275" s="1">
        <v>0.44932991794820049</v>
      </c>
      <c r="E5275" s="1">
        <v>60.317999062902139</v>
      </c>
      <c r="G5275" s="1">
        <v>5262</v>
      </c>
    </row>
    <row r="5276" spans="1:7" x14ac:dyDescent="0.3">
      <c r="A5276" s="1">
        <v>5263</v>
      </c>
      <c r="B5276" s="1">
        <v>0.29929748963862701</v>
      </c>
      <c r="C5276" s="2">
        <v>0.10229196177274044</v>
      </c>
      <c r="D5276" s="1">
        <v>0.38275405088427195</v>
      </c>
      <c r="E5276" s="1">
        <v>50.110591182852545</v>
      </c>
      <c r="G5276" s="1">
        <v>5263</v>
      </c>
    </row>
    <row r="5277" spans="1:7" x14ac:dyDescent="0.3">
      <c r="A5277" s="1">
        <v>5264</v>
      </c>
      <c r="B5277" s="1">
        <v>0.21384534406335401</v>
      </c>
      <c r="C5277" s="2">
        <v>9.9494322170000621E-2</v>
      </c>
      <c r="D5277" s="1">
        <v>0.3276594582041229</v>
      </c>
      <c r="E5277" s="1">
        <v>48.838035440624814</v>
      </c>
      <c r="G5277" s="1">
        <v>5264</v>
      </c>
    </row>
    <row r="5278" spans="1:7" x14ac:dyDescent="0.3">
      <c r="A5278" s="1">
        <v>5265</v>
      </c>
      <c r="B5278" s="1">
        <v>0.22572752838280366</v>
      </c>
      <c r="C5278" s="2">
        <v>9.9063902028379766E-2</v>
      </c>
      <c r="D5278" s="1">
        <v>0.19780214019859246</v>
      </c>
      <c r="E5278" s="1">
        <v>39.714537629713661</v>
      </c>
      <c r="G5278" s="1">
        <v>5265</v>
      </c>
    </row>
    <row r="5279" spans="1:7" x14ac:dyDescent="0.3">
      <c r="A5279" s="1">
        <v>5266</v>
      </c>
      <c r="B5279" s="1">
        <v>0.38973117939177387</v>
      </c>
      <c r="C5279" s="2">
        <v>0.10308611871243437</v>
      </c>
      <c r="D5279" s="1">
        <v>0.37791013229770259</v>
      </c>
      <c r="E5279" s="1">
        <v>55.335067357771273</v>
      </c>
      <c r="G5279" s="1">
        <v>5266</v>
      </c>
    </row>
    <row r="5280" spans="1:7" x14ac:dyDescent="0.3">
      <c r="A5280" s="1">
        <v>5267</v>
      </c>
      <c r="B5280" s="1">
        <v>0.3090198165967929</v>
      </c>
      <c r="C5280" s="2">
        <v>0.10326858269872939</v>
      </c>
      <c r="D5280" s="1">
        <v>0.3109310910104211</v>
      </c>
      <c r="E5280" s="1">
        <v>47.11728685868222</v>
      </c>
      <c r="G5280" s="1">
        <v>5267</v>
      </c>
    </row>
    <row r="5281" spans="1:7" x14ac:dyDescent="0.3">
      <c r="A5281" s="1">
        <v>5268</v>
      </c>
      <c r="B5281" s="1">
        <v>0.32120479531179474</v>
      </c>
      <c r="C5281" s="2">
        <v>0.10085452305130445</v>
      </c>
      <c r="D5281" s="1">
        <v>0.49304487888605325</v>
      </c>
      <c r="E5281" s="1">
        <v>56.983315758466489</v>
      </c>
      <c r="G5281" s="1">
        <v>5268</v>
      </c>
    </row>
    <row r="5282" spans="1:7" x14ac:dyDescent="0.3">
      <c r="A5282" s="1">
        <v>5269</v>
      </c>
      <c r="B5282" s="1">
        <v>0.29637683170772883</v>
      </c>
      <c r="C5282" s="2">
        <v>0.10083013334687248</v>
      </c>
      <c r="D5282" s="1">
        <v>0.40294776421056638</v>
      </c>
      <c r="E5282" s="1">
        <v>53.980026225832759</v>
      </c>
      <c r="G5282" s="1">
        <v>5269</v>
      </c>
    </row>
    <row r="5283" spans="1:7" x14ac:dyDescent="0.3">
      <c r="A5283" s="1">
        <v>5270</v>
      </c>
      <c r="B5283" s="1">
        <v>7.200705722302525E-2</v>
      </c>
      <c r="C5283" s="2">
        <v>0.10087055302197855</v>
      </c>
      <c r="D5283" s="1">
        <v>9.1393189689769019E-2</v>
      </c>
      <c r="E5283" s="1">
        <v>15.882248273947353</v>
      </c>
      <c r="G5283" s="1">
        <v>5270</v>
      </c>
    </row>
    <row r="5284" spans="1:7" x14ac:dyDescent="0.3">
      <c r="A5284" s="1">
        <v>5271</v>
      </c>
      <c r="B5284" s="1">
        <v>0.38503763034047639</v>
      </c>
      <c r="C5284" s="2">
        <v>9.6579308135767886E-2</v>
      </c>
      <c r="D5284" s="1">
        <v>0.41476266127854577</v>
      </c>
      <c r="E5284" s="1">
        <v>56.645848172094389</v>
      </c>
      <c r="G5284" s="1">
        <v>5271</v>
      </c>
    </row>
    <row r="5285" spans="1:7" x14ac:dyDescent="0.3">
      <c r="A5285" s="1">
        <v>5272</v>
      </c>
      <c r="B5285" s="1">
        <v>0.37855969130869732</v>
      </c>
      <c r="C5285" s="2">
        <v>9.7064095989285046E-2</v>
      </c>
      <c r="D5285" s="1">
        <v>0.18470143212493192</v>
      </c>
      <c r="E5285" s="1">
        <v>16.573144772079608</v>
      </c>
      <c r="G5285" s="1">
        <v>5272</v>
      </c>
    </row>
    <row r="5286" spans="1:7" x14ac:dyDescent="0.3">
      <c r="A5286" s="1">
        <v>5273</v>
      </c>
      <c r="B5286" s="1">
        <v>4.0909382375158065E-2</v>
      </c>
      <c r="C5286" s="2">
        <v>9.628246067415025E-2</v>
      </c>
      <c r="D5286" s="1">
        <v>3.4487162104639174E-2</v>
      </c>
      <c r="E5286" s="1">
        <v>-2.4522947538163642</v>
      </c>
      <c r="G5286" s="1">
        <v>5273</v>
      </c>
    </row>
    <row r="5287" spans="1:7" x14ac:dyDescent="0.3">
      <c r="A5287" s="1">
        <v>5274</v>
      </c>
      <c r="B5287" s="1">
        <v>0.36764869647045773</v>
      </c>
      <c r="C5287" s="2">
        <v>0.10776772322049362</v>
      </c>
      <c r="D5287" s="1">
        <v>0.30204630144190703</v>
      </c>
      <c r="E5287" s="1">
        <v>35.314892613299563</v>
      </c>
      <c r="G5287" s="1">
        <v>5274</v>
      </c>
    </row>
    <row r="5288" spans="1:7" x14ac:dyDescent="0.3">
      <c r="A5288" s="1">
        <v>5275</v>
      </c>
      <c r="B5288" s="1">
        <v>0.28101894115821496</v>
      </c>
      <c r="C5288" s="2">
        <v>0.10794979599195306</v>
      </c>
      <c r="D5288" s="1">
        <v>0.37991825220426068</v>
      </c>
      <c r="E5288" s="1">
        <v>55.896113727291748</v>
      </c>
      <c r="G5288" s="1">
        <v>5275</v>
      </c>
    </row>
    <row r="5289" spans="1:7" x14ac:dyDescent="0.3">
      <c r="A5289" s="1">
        <v>5276</v>
      </c>
      <c r="B5289" s="1">
        <v>0.23365842148231614</v>
      </c>
      <c r="C5289" s="2">
        <v>0.10970305444819098</v>
      </c>
      <c r="D5289" s="1">
        <v>0.17631199439286441</v>
      </c>
      <c r="E5289" s="1">
        <v>12.222759012926465</v>
      </c>
      <c r="G5289" s="1">
        <v>5276</v>
      </c>
    </row>
    <row r="5290" spans="1:7" x14ac:dyDescent="0.3">
      <c r="A5290" s="1">
        <v>5277</v>
      </c>
      <c r="B5290" s="1">
        <v>0.34627811187521312</v>
      </c>
      <c r="C5290" s="2">
        <v>0.11137052919840704</v>
      </c>
      <c r="D5290" s="1">
        <v>0.33615316168425374</v>
      </c>
      <c r="E5290" s="1">
        <v>59.445480272688478</v>
      </c>
      <c r="G5290" s="1">
        <v>5277</v>
      </c>
    </row>
    <row r="5291" spans="1:7" x14ac:dyDescent="0.3">
      <c r="A5291" s="1">
        <v>5278</v>
      </c>
      <c r="B5291" s="1">
        <v>0.31971685226176683</v>
      </c>
      <c r="C5291" s="2">
        <v>0.11995941363995247</v>
      </c>
      <c r="D5291" s="1">
        <v>0.37105554571768279</v>
      </c>
      <c r="E5291" s="1">
        <v>48.539815420751694</v>
      </c>
      <c r="G5291" s="1">
        <v>5278</v>
      </c>
    </row>
    <row r="5292" spans="1:7" x14ac:dyDescent="0.3">
      <c r="A5292" s="1">
        <v>5279</v>
      </c>
      <c r="B5292" s="1">
        <v>0.24295037197204725</v>
      </c>
      <c r="C5292" s="2">
        <v>0.11191688618318049</v>
      </c>
      <c r="D5292" s="1">
        <v>0.31658562905770249</v>
      </c>
      <c r="E5292" s="1">
        <v>38.578374123623419</v>
      </c>
      <c r="G5292" s="1">
        <v>5279</v>
      </c>
    </row>
    <row r="5293" spans="1:7" x14ac:dyDescent="0.3">
      <c r="A5293" s="1">
        <v>5280</v>
      </c>
      <c r="B5293" s="1">
        <v>0.21963430009715007</v>
      </c>
      <c r="C5293" s="2">
        <v>0.10628155751292218</v>
      </c>
      <c r="D5293" s="1">
        <v>0.29334190218783079</v>
      </c>
      <c r="E5293" s="1">
        <v>56.221872782910019</v>
      </c>
      <c r="G5293" s="1">
        <v>5280</v>
      </c>
    </row>
    <row r="5294" spans="1:7" x14ac:dyDescent="0.3">
      <c r="A5294" s="1">
        <v>5281</v>
      </c>
      <c r="B5294" s="1">
        <v>0.23998322758885535</v>
      </c>
      <c r="C5294" s="2">
        <v>0.10377922464624065</v>
      </c>
      <c r="D5294" s="1">
        <v>0.36930062470971964</v>
      </c>
      <c r="E5294" s="1">
        <v>51.520533195512641</v>
      </c>
      <c r="G5294" s="1">
        <v>5281</v>
      </c>
    </row>
    <row r="5295" spans="1:7" x14ac:dyDescent="0.3">
      <c r="A5295" s="1">
        <v>5282</v>
      </c>
      <c r="B5295" s="1">
        <v>0.12716798265119661</v>
      </c>
      <c r="C5295" s="2">
        <v>0.1028554208400211</v>
      </c>
      <c r="D5295" s="1">
        <v>9.6793486294996942E-2</v>
      </c>
      <c r="E5295" s="1">
        <v>18.000701259729411</v>
      </c>
      <c r="G5295" s="1">
        <v>5282</v>
      </c>
    </row>
    <row r="5296" spans="1:7" x14ac:dyDescent="0.3">
      <c r="A5296" s="1">
        <v>5283</v>
      </c>
      <c r="B5296" s="1">
        <v>6.8441496383726166E-2</v>
      </c>
      <c r="C5296" s="2">
        <v>0.11866073120783645</v>
      </c>
      <c r="D5296" s="1">
        <v>5.9514221562881282E-2</v>
      </c>
      <c r="E5296" s="1">
        <v>15.088895121873058</v>
      </c>
      <c r="G5296" s="1">
        <v>5283</v>
      </c>
    </row>
    <row r="5297" spans="1:7" x14ac:dyDescent="0.3">
      <c r="A5297" s="1">
        <v>5284</v>
      </c>
      <c r="B5297" s="1">
        <v>0.19532473307034659</v>
      </c>
      <c r="C5297" s="2">
        <v>0.11893884868884388</v>
      </c>
      <c r="D5297" s="1">
        <v>0.25691115333709524</v>
      </c>
      <c r="E5297" s="1">
        <v>21.501596327236918</v>
      </c>
      <c r="G5297" s="1">
        <v>5284</v>
      </c>
    </row>
    <row r="5298" spans="1:7" x14ac:dyDescent="0.3">
      <c r="A5298" s="1">
        <v>5285</v>
      </c>
      <c r="B5298" s="1">
        <v>0.52101040330279735</v>
      </c>
      <c r="C5298" s="2">
        <v>0.11884191249220259</v>
      </c>
      <c r="D5298" s="1">
        <v>0.42398548836579358</v>
      </c>
      <c r="E5298" s="1">
        <v>62.788067774364187</v>
      </c>
      <c r="G5298" s="1">
        <v>5285</v>
      </c>
    </row>
    <row r="5299" spans="1:7" x14ac:dyDescent="0.3">
      <c r="A5299" s="1">
        <v>5286</v>
      </c>
      <c r="B5299" s="1">
        <v>0.187600839818856</v>
      </c>
      <c r="C5299" s="2">
        <v>0.11772712139613967</v>
      </c>
      <c r="D5299" s="1">
        <v>0.14167028836509435</v>
      </c>
      <c r="E5299" s="1">
        <v>15.651209443235947</v>
      </c>
      <c r="G5299" s="1">
        <v>5286</v>
      </c>
    </row>
    <row r="5300" spans="1:7" x14ac:dyDescent="0.3">
      <c r="A5300" s="1">
        <v>5287</v>
      </c>
      <c r="B5300" s="1">
        <v>0.28317935398291211</v>
      </c>
      <c r="C5300" s="2">
        <v>0.1087015727830677</v>
      </c>
      <c r="D5300" s="1">
        <v>0.21511600938836473</v>
      </c>
      <c r="E5300" s="1">
        <v>51.286957490732647</v>
      </c>
      <c r="G5300" s="1">
        <v>5287</v>
      </c>
    </row>
    <row r="5301" spans="1:7" x14ac:dyDescent="0.3">
      <c r="A5301" s="1">
        <v>5288</v>
      </c>
      <c r="B5301" s="1">
        <v>0.14771593682598644</v>
      </c>
      <c r="C5301" s="2">
        <v>0.11053594929557219</v>
      </c>
      <c r="D5301" s="1">
        <v>0.10279791702360389</v>
      </c>
      <c r="E5301" s="1">
        <v>12.800551494487333</v>
      </c>
      <c r="G5301" s="1">
        <v>5288</v>
      </c>
    </row>
    <row r="5302" spans="1:7" x14ac:dyDescent="0.3">
      <c r="A5302" s="1">
        <v>5289</v>
      </c>
      <c r="B5302" s="1">
        <v>0.30184046622219435</v>
      </c>
      <c r="C5302" s="2">
        <v>0.11533708691224118</v>
      </c>
      <c r="D5302" s="1">
        <v>0.19219884343636168</v>
      </c>
      <c r="E5302" s="1">
        <v>43.253326902872317</v>
      </c>
      <c r="G5302" s="1">
        <v>5289</v>
      </c>
    </row>
    <row r="5303" spans="1:7" x14ac:dyDescent="0.3">
      <c r="A5303" s="1">
        <v>5290</v>
      </c>
      <c r="B5303" s="1">
        <v>0.46475748093767238</v>
      </c>
      <c r="C5303" s="2">
        <v>0.11529798228018368</v>
      </c>
      <c r="D5303" s="1">
        <v>0.4101634288225281</v>
      </c>
      <c r="E5303" s="1">
        <v>77.10289994667275</v>
      </c>
      <c r="G5303" s="1">
        <v>5290</v>
      </c>
    </row>
    <row r="5304" spans="1:7" x14ac:dyDescent="0.3">
      <c r="A5304" s="1">
        <v>5291</v>
      </c>
      <c r="B5304" s="1">
        <v>0.3007225289715601</v>
      </c>
      <c r="C5304" s="2">
        <v>0.11455506982859445</v>
      </c>
      <c r="D5304" s="1">
        <v>0.29442979283807563</v>
      </c>
      <c r="E5304" s="1">
        <v>28.320734428408656</v>
      </c>
      <c r="G5304" s="1">
        <v>5291</v>
      </c>
    </row>
    <row r="5305" spans="1:7" x14ac:dyDescent="0.3">
      <c r="A5305" s="1">
        <v>5292</v>
      </c>
      <c r="B5305" s="1">
        <v>0.24367529665771848</v>
      </c>
      <c r="C5305" s="2">
        <v>0.11440434250209991</v>
      </c>
      <c r="D5305" s="1">
        <v>0.14618046513360972</v>
      </c>
      <c r="E5305" s="1">
        <v>32.804157633160578</v>
      </c>
      <c r="G5305" s="1">
        <v>5292</v>
      </c>
    </row>
    <row r="5306" spans="1:7" x14ac:dyDescent="0.3">
      <c r="A5306" s="1">
        <v>5293</v>
      </c>
      <c r="B5306" s="1">
        <v>7.4398761412708334E-2</v>
      </c>
      <c r="C5306" s="2">
        <v>0.20446337429020323</v>
      </c>
      <c r="D5306" s="1">
        <v>8.1194173398456138E-2</v>
      </c>
      <c r="E5306" s="1">
        <v>9.7323670434745768</v>
      </c>
      <c r="G5306" s="1">
        <v>5293</v>
      </c>
    </row>
    <row r="5307" spans="1:7" x14ac:dyDescent="0.3">
      <c r="A5307" s="1">
        <v>5294</v>
      </c>
      <c r="B5307" s="1">
        <v>5.4398802430266506E-2</v>
      </c>
      <c r="C5307" s="2">
        <v>0.20381108314478977</v>
      </c>
      <c r="D5307" s="1">
        <v>4.5379520830998638E-2</v>
      </c>
      <c r="E5307" s="1">
        <v>27.833856831840365</v>
      </c>
      <c r="G5307" s="1">
        <v>5294</v>
      </c>
    </row>
    <row r="5308" spans="1:7" x14ac:dyDescent="0.3">
      <c r="A5308" s="1">
        <v>5295</v>
      </c>
      <c r="B5308" s="1">
        <v>0.2714030284325909</v>
      </c>
      <c r="C5308" s="2">
        <v>0.2046717707936242</v>
      </c>
      <c r="D5308" s="1">
        <v>0.11677308306801071</v>
      </c>
      <c r="E5308" s="1">
        <v>25.071479611710188</v>
      </c>
      <c r="G5308" s="1">
        <v>5295</v>
      </c>
    </row>
    <row r="5309" spans="1:7" x14ac:dyDescent="0.3">
      <c r="A5309" s="1">
        <v>5296</v>
      </c>
      <c r="B5309" s="1">
        <v>0.27421962555731133</v>
      </c>
      <c r="C5309" s="2">
        <v>0.21046715838342855</v>
      </c>
      <c r="D5309" s="1">
        <v>0.26650700360088442</v>
      </c>
      <c r="E5309" s="1">
        <v>59.830159000286983</v>
      </c>
      <c r="G5309" s="1">
        <v>5296</v>
      </c>
    </row>
    <row r="5310" spans="1:7" x14ac:dyDescent="0.3">
      <c r="A5310" s="1">
        <v>5297</v>
      </c>
      <c r="B5310" s="1">
        <v>0.25180316752075704</v>
      </c>
      <c r="C5310" s="2">
        <v>0.20392564341698635</v>
      </c>
      <c r="D5310" s="1">
        <v>0.12606439971775929</v>
      </c>
      <c r="E5310" s="1">
        <v>37.074906492842175</v>
      </c>
      <c r="G5310" s="1">
        <v>5297</v>
      </c>
    </row>
    <row r="5311" spans="1:7" x14ac:dyDescent="0.3">
      <c r="A5311" s="1">
        <v>5298</v>
      </c>
      <c r="B5311" s="1">
        <v>0.342060919053572</v>
      </c>
      <c r="C5311" s="2">
        <v>0.22095827379985331</v>
      </c>
      <c r="D5311" s="1">
        <v>0.3425814160940569</v>
      </c>
      <c r="E5311" s="1">
        <v>91.572066209759669</v>
      </c>
      <c r="G5311" s="1">
        <v>5298</v>
      </c>
    </row>
    <row r="5312" spans="1:7" x14ac:dyDescent="0.3">
      <c r="A5312" s="1">
        <v>5299</v>
      </c>
      <c r="B5312" s="1">
        <v>0.11301570163314813</v>
      </c>
      <c r="C5312" s="2">
        <v>0.22085218631220405</v>
      </c>
      <c r="D5312" s="1">
        <v>0.11094432244086344</v>
      </c>
      <c r="E5312" s="1">
        <v>40.534912874848892</v>
      </c>
      <c r="G5312" s="1">
        <v>5299</v>
      </c>
    </row>
    <row r="5313" spans="1:7" x14ac:dyDescent="0.3">
      <c r="A5313" s="1">
        <v>5300</v>
      </c>
      <c r="B5313" s="1">
        <v>0.11046847346547523</v>
      </c>
      <c r="C5313" s="2">
        <v>0.22656425162806179</v>
      </c>
      <c r="D5313" s="1">
        <v>0.14120210911464023</v>
      </c>
      <c r="E5313" s="1">
        <v>31.560046763003946</v>
      </c>
      <c r="G5313" s="1">
        <v>5300</v>
      </c>
    </row>
    <row r="5314" spans="1:7" x14ac:dyDescent="0.3">
      <c r="A5314" s="1">
        <v>5301</v>
      </c>
      <c r="B5314" s="1">
        <v>4.2844658254754336E-2</v>
      </c>
      <c r="C5314" s="2">
        <v>0.2339623857373748</v>
      </c>
      <c r="D5314" s="1">
        <v>5.8418956156096297E-2</v>
      </c>
      <c r="E5314" s="1">
        <v>20.846306303023976</v>
      </c>
      <c r="G5314" s="1">
        <v>5301</v>
      </c>
    </row>
    <row r="5315" spans="1:7" x14ac:dyDescent="0.3">
      <c r="A5315" s="1">
        <v>5302</v>
      </c>
      <c r="B5315" s="1">
        <v>7.2088766686678005E-2</v>
      </c>
      <c r="C5315" s="2">
        <v>0.23582542587178409</v>
      </c>
      <c r="D5315" s="1">
        <v>0.11879487733309452</v>
      </c>
      <c r="E5315" s="1">
        <v>22.417766417250906</v>
      </c>
      <c r="G5315" s="1">
        <v>5302</v>
      </c>
    </row>
    <row r="5316" spans="1:7" x14ac:dyDescent="0.3">
      <c r="A5316" s="1">
        <v>5303</v>
      </c>
      <c r="B5316" s="1">
        <v>0.11516200388142875</v>
      </c>
      <c r="C5316" s="2">
        <v>0.2360715298735819</v>
      </c>
      <c r="D5316" s="1">
        <v>0.10002695508367873</v>
      </c>
      <c r="E5316" s="1">
        <v>39.103294317571759</v>
      </c>
      <c r="G5316" s="1">
        <v>5303</v>
      </c>
    </row>
    <row r="5317" spans="1:7" x14ac:dyDescent="0.3">
      <c r="A5317" s="1">
        <v>5304</v>
      </c>
      <c r="B5317" s="1">
        <v>0.27375642163535885</v>
      </c>
      <c r="C5317" s="2">
        <v>0.23349147008982715</v>
      </c>
      <c r="D5317" s="1">
        <v>0.18861638691093133</v>
      </c>
      <c r="E5317" s="1">
        <v>38.247142700940095</v>
      </c>
      <c r="G5317" s="1">
        <v>5304</v>
      </c>
    </row>
    <row r="5318" spans="1:7" x14ac:dyDescent="0.3">
      <c r="A5318" s="1">
        <v>5305</v>
      </c>
      <c r="B5318" s="1">
        <v>8.0313914489059585E-2</v>
      </c>
      <c r="C5318" s="2">
        <v>0.23238601218819091</v>
      </c>
      <c r="D5318" s="1">
        <v>8.4862967313473717E-2</v>
      </c>
      <c r="E5318" s="1">
        <v>9.2896083742999291</v>
      </c>
      <c r="G5318" s="1">
        <v>5305</v>
      </c>
    </row>
    <row r="5319" spans="1:7" x14ac:dyDescent="0.3">
      <c r="A5319" s="1">
        <v>5306</v>
      </c>
      <c r="B5319" s="1">
        <v>8.7369055164407655E-2</v>
      </c>
      <c r="C5319" s="2">
        <v>0.23481075332127654</v>
      </c>
      <c r="D5319" s="1">
        <v>0.11617240492748747</v>
      </c>
      <c r="E5319" s="1">
        <v>39.179221560745603</v>
      </c>
      <c r="G5319" s="1">
        <v>5306</v>
      </c>
    </row>
    <row r="5320" spans="1:7" x14ac:dyDescent="0.3">
      <c r="A5320" s="1">
        <v>5307</v>
      </c>
      <c r="B5320" s="1">
        <v>0.37706980783517285</v>
      </c>
      <c r="C5320" s="2">
        <v>0.23744478403871869</v>
      </c>
      <c r="D5320" s="1">
        <v>0.36265752003757379</v>
      </c>
      <c r="E5320" s="1">
        <v>100.96799656490352</v>
      </c>
      <c r="G5320" s="1">
        <v>5307</v>
      </c>
    </row>
    <row r="5321" spans="1:7" x14ac:dyDescent="0.3">
      <c r="A5321" s="1">
        <v>5308</v>
      </c>
      <c r="B5321" s="1">
        <v>0.23369510272411226</v>
      </c>
      <c r="C5321" s="2">
        <v>0.24657728099390114</v>
      </c>
      <c r="D5321" s="1">
        <v>0.16948791996122706</v>
      </c>
      <c r="E5321" s="1">
        <v>37.480720503459963</v>
      </c>
      <c r="G5321" s="1">
        <v>5308</v>
      </c>
    </row>
    <row r="5322" spans="1:7" x14ac:dyDescent="0.3">
      <c r="A5322" s="1">
        <v>5309</v>
      </c>
      <c r="B5322" s="1">
        <v>9.3947474609784948E-2</v>
      </c>
      <c r="C5322" s="2">
        <v>0.24722751868545664</v>
      </c>
      <c r="D5322" s="1">
        <v>7.8235855628079776E-2</v>
      </c>
      <c r="E5322" s="1">
        <v>-11.136340647364129</v>
      </c>
      <c r="G5322" s="1">
        <v>5309</v>
      </c>
    </row>
    <row r="5323" spans="1:7" x14ac:dyDescent="0.3">
      <c r="A5323" s="1">
        <v>5310</v>
      </c>
      <c r="B5323" s="1">
        <v>0.26427640816980835</v>
      </c>
      <c r="C5323" s="2">
        <v>0.24827762665967826</v>
      </c>
      <c r="D5323" s="1">
        <v>0.36670391413147829</v>
      </c>
      <c r="E5323" s="1">
        <v>105.83944345583296</v>
      </c>
      <c r="G5323" s="1">
        <v>5310</v>
      </c>
    </row>
    <row r="5324" spans="1:7" x14ac:dyDescent="0.3">
      <c r="A5324" s="1">
        <v>5311</v>
      </c>
      <c r="B5324" s="1">
        <v>0.36839823577415942</v>
      </c>
      <c r="C5324" s="2">
        <v>0.2412919892154633</v>
      </c>
      <c r="D5324" s="1">
        <v>0.39557104482156336</v>
      </c>
      <c r="E5324" s="1">
        <v>87.696891659024828</v>
      </c>
      <c r="G5324" s="1">
        <v>5311</v>
      </c>
    </row>
    <row r="5325" spans="1:7" x14ac:dyDescent="0.3">
      <c r="A5325" s="1">
        <v>5312</v>
      </c>
      <c r="B5325" s="1">
        <v>6.7743558621595742E-2</v>
      </c>
      <c r="C5325" s="2">
        <v>0.23918895950972727</v>
      </c>
      <c r="D5325" s="1">
        <v>7.799943273139831E-2</v>
      </c>
      <c r="E5325" s="1">
        <v>7.0184306603748858</v>
      </c>
      <c r="G5325" s="1">
        <v>5312</v>
      </c>
    </row>
    <row r="5326" spans="1:7" x14ac:dyDescent="0.3">
      <c r="A5326" s="1">
        <v>5313</v>
      </c>
      <c r="B5326" s="1">
        <v>0.10632556504168961</v>
      </c>
      <c r="C5326" s="2">
        <v>0.24551130414714861</v>
      </c>
      <c r="D5326" s="1">
        <v>7.7871154444081478E-2</v>
      </c>
      <c r="E5326" s="1">
        <v>18.368411402029938</v>
      </c>
      <c r="G5326" s="1">
        <v>5313</v>
      </c>
    </row>
    <row r="5327" spans="1:7" x14ac:dyDescent="0.3">
      <c r="A5327" s="1">
        <v>5314</v>
      </c>
      <c r="B5327" s="1">
        <v>6.3740067204179504E-2</v>
      </c>
      <c r="C5327" s="2">
        <v>0.24783957871964776</v>
      </c>
      <c r="D5327" s="1">
        <v>6.9076468791365447E-2</v>
      </c>
      <c r="E5327" s="1">
        <v>12.739875605820572</v>
      </c>
      <c r="G5327" s="1">
        <v>5314</v>
      </c>
    </row>
    <row r="5328" spans="1:7" x14ac:dyDescent="0.3">
      <c r="A5328" s="1">
        <v>5315</v>
      </c>
      <c r="B5328" s="1">
        <v>0.48312775988098439</v>
      </c>
      <c r="C5328" s="2">
        <v>0.26036287870942065</v>
      </c>
      <c r="D5328" s="1">
        <v>0.39999259958187638</v>
      </c>
      <c r="E5328" s="1">
        <v>96.359755779218403</v>
      </c>
      <c r="G5328" s="1">
        <v>5315</v>
      </c>
    </row>
    <row r="5329" spans="1:7" x14ac:dyDescent="0.3">
      <c r="A5329" s="1">
        <v>5316</v>
      </c>
      <c r="B5329" s="1">
        <v>0.42367969464694866</v>
      </c>
      <c r="C5329" s="2">
        <v>0.26502101751471629</v>
      </c>
      <c r="D5329" s="1">
        <v>0.19609519198509892</v>
      </c>
      <c r="E5329" s="1">
        <v>51.489714148571508</v>
      </c>
      <c r="G5329" s="1">
        <v>5316</v>
      </c>
    </row>
    <row r="5330" spans="1:7" x14ac:dyDescent="0.3">
      <c r="A5330" s="1">
        <v>5317</v>
      </c>
      <c r="B5330" s="1">
        <v>0.28341961730998577</v>
      </c>
      <c r="C5330" s="2">
        <v>0.28986290776758217</v>
      </c>
      <c r="D5330" s="1">
        <v>0.17054767647693866</v>
      </c>
      <c r="E5330" s="1">
        <v>22.248244934021109</v>
      </c>
      <c r="G5330" s="1">
        <v>5317</v>
      </c>
    </row>
    <row r="5331" spans="1:7" x14ac:dyDescent="0.3">
      <c r="A5331" s="1">
        <v>5318</v>
      </c>
      <c r="B5331" s="1">
        <v>9.9275732705396039E-2</v>
      </c>
      <c r="C5331" s="2">
        <v>0.28288633204757074</v>
      </c>
      <c r="D5331" s="1">
        <v>0.11003123010895176</v>
      </c>
      <c r="E5331" s="1">
        <v>7.9195914868113171</v>
      </c>
      <c r="G5331" s="1">
        <v>5318</v>
      </c>
    </row>
    <row r="5332" spans="1:7" x14ac:dyDescent="0.3">
      <c r="A5332" s="1">
        <v>5319</v>
      </c>
      <c r="B5332" s="1">
        <v>0.26247091949106377</v>
      </c>
      <c r="C5332" s="2">
        <v>0.28138077029559472</v>
      </c>
      <c r="D5332" s="1">
        <v>0.36616828647217819</v>
      </c>
      <c r="E5332" s="1">
        <v>67.908410180044228</v>
      </c>
      <c r="G5332" s="1">
        <v>5319</v>
      </c>
    </row>
    <row r="5333" spans="1:7" x14ac:dyDescent="0.3">
      <c r="A5333" s="1">
        <v>5320</v>
      </c>
      <c r="B5333" s="1">
        <v>0.4278693153361493</v>
      </c>
      <c r="C5333" s="2">
        <v>0.27701488605325497</v>
      </c>
      <c r="D5333" s="1">
        <v>0.282560928163962</v>
      </c>
      <c r="E5333" s="1">
        <v>72.767981548129683</v>
      </c>
      <c r="G5333" s="1">
        <v>5320</v>
      </c>
    </row>
    <row r="5334" spans="1:7" x14ac:dyDescent="0.3">
      <c r="A5334" s="1">
        <v>5321</v>
      </c>
      <c r="B5334" s="1">
        <v>0.22784726590454127</v>
      </c>
      <c r="C5334" s="2">
        <v>0.27668194837045612</v>
      </c>
      <c r="D5334" s="1">
        <v>0.18776527084092401</v>
      </c>
      <c r="E5334" s="1">
        <v>56.666837713090779</v>
      </c>
      <c r="G5334" s="1">
        <v>5321</v>
      </c>
    </row>
    <row r="5335" spans="1:7" x14ac:dyDescent="0.3">
      <c r="A5335" s="1">
        <v>5322</v>
      </c>
      <c r="B5335" s="1">
        <v>0.32278597218990557</v>
      </c>
      <c r="C5335" s="2">
        <v>0.27737907729037448</v>
      </c>
      <c r="D5335" s="1">
        <v>0.37182358662959136</v>
      </c>
      <c r="E5335" s="1">
        <v>79.827435831287815</v>
      </c>
      <c r="G5335" s="1">
        <v>5322</v>
      </c>
    </row>
    <row r="5336" spans="1:7" x14ac:dyDescent="0.3">
      <c r="A5336" s="1">
        <v>5323</v>
      </c>
      <c r="B5336" s="1">
        <v>4.3134697141136887E-2</v>
      </c>
      <c r="C5336" s="2">
        <v>0.27901448527559097</v>
      </c>
      <c r="D5336" s="1">
        <v>5.1588971738352044E-2</v>
      </c>
      <c r="E5336" s="1">
        <v>-6.0423713046797722</v>
      </c>
      <c r="G5336" s="1">
        <v>5323</v>
      </c>
    </row>
    <row r="5337" spans="1:7" x14ac:dyDescent="0.3">
      <c r="A5337" s="1">
        <v>5324</v>
      </c>
      <c r="B5337" s="1">
        <v>9.3625303249042294E-2</v>
      </c>
      <c r="C5337" s="2">
        <v>0.2772779207661209</v>
      </c>
      <c r="D5337" s="1">
        <v>0.19282907609135058</v>
      </c>
      <c r="E5337" s="1">
        <v>33.843337600583112</v>
      </c>
      <c r="G5337" s="1">
        <v>5324</v>
      </c>
    </row>
    <row r="5338" spans="1:7" x14ac:dyDescent="0.3">
      <c r="A5338" s="1">
        <v>5325</v>
      </c>
      <c r="B5338" s="1">
        <v>0.16764301168178766</v>
      </c>
      <c r="C5338" s="2">
        <v>0.27038650985590768</v>
      </c>
      <c r="D5338" s="1">
        <v>0.3372124572135799</v>
      </c>
      <c r="E5338" s="1">
        <v>54.033175292779177</v>
      </c>
      <c r="G5338" s="1">
        <v>5325</v>
      </c>
    </row>
    <row r="5339" spans="1:7" x14ac:dyDescent="0.3">
      <c r="A5339" s="1">
        <v>5326</v>
      </c>
      <c r="B5339" s="1">
        <v>0.1323478083703935</v>
      </c>
      <c r="C5339" s="2">
        <v>0.26997609710454501</v>
      </c>
      <c r="D5339" s="1">
        <v>0.25486241851303454</v>
      </c>
      <c r="E5339" s="1">
        <v>49.10875332800213</v>
      </c>
      <c r="G5339" s="1">
        <v>5326</v>
      </c>
    </row>
    <row r="5340" spans="1:7" x14ac:dyDescent="0.3">
      <c r="A5340" s="1">
        <v>5327</v>
      </c>
      <c r="B5340" s="1">
        <v>0.45217926439585349</v>
      </c>
      <c r="C5340" s="2">
        <v>0.26108778180702585</v>
      </c>
      <c r="D5340" s="1">
        <v>0.43128195957311488</v>
      </c>
      <c r="E5340" s="1">
        <v>76.653448330978875</v>
      </c>
      <c r="G5340" s="1">
        <v>5327</v>
      </c>
    </row>
    <row r="5341" spans="1:7" x14ac:dyDescent="0.3">
      <c r="A5341" s="1">
        <v>5328</v>
      </c>
      <c r="B5341" s="1">
        <v>0.27408017956518443</v>
      </c>
      <c r="C5341" s="2">
        <v>0.23594083847484568</v>
      </c>
      <c r="D5341" s="1">
        <v>0.38622629395999142</v>
      </c>
      <c r="E5341" s="1">
        <v>64.040009976733529</v>
      </c>
      <c r="G5341" s="1">
        <v>5328</v>
      </c>
    </row>
    <row r="5342" spans="1:7" x14ac:dyDescent="0.3">
      <c r="A5342" s="1">
        <v>5329</v>
      </c>
      <c r="B5342" s="1">
        <v>2.3696717596300241E-2</v>
      </c>
      <c r="C5342" s="2">
        <v>0.23078624092973632</v>
      </c>
      <c r="D5342" s="1">
        <v>3.2666369821500903E-2</v>
      </c>
      <c r="E5342" s="1">
        <v>23.916241392021309</v>
      </c>
      <c r="G5342" s="1">
        <v>5329</v>
      </c>
    </row>
    <row r="5343" spans="1:7" x14ac:dyDescent="0.3">
      <c r="A5343" s="1">
        <v>5330</v>
      </c>
      <c r="B5343" s="1">
        <v>9.3866075130573282E-2</v>
      </c>
      <c r="C5343" s="2">
        <v>0.21712694680838793</v>
      </c>
      <c r="D5343" s="1">
        <v>9.0044888364803177E-2</v>
      </c>
      <c r="E5343" s="1">
        <v>24.188085597947051</v>
      </c>
      <c r="G5343" s="1">
        <v>5330</v>
      </c>
    </row>
    <row r="5344" spans="1:7" x14ac:dyDescent="0.3">
      <c r="A5344" s="1">
        <v>5331</v>
      </c>
      <c r="B5344" s="1">
        <v>0.30001417016903786</v>
      </c>
      <c r="C5344" s="2">
        <v>0.21543776014158247</v>
      </c>
      <c r="D5344" s="1">
        <v>0.34347579488206054</v>
      </c>
      <c r="E5344" s="1">
        <v>53.735976233177936</v>
      </c>
      <c r="G5344" s="1">
        <v>5331</v>
      </c>
    </row>
    <row r="5345" spans="1:7" x14ac:dyDescent="0.3">
      <c r="A5345" s="1">
        <v>5332</v>
      </c>
      <c r="B5345" s="1">
        <v>0.12098821377374427</v>
      </c>
      <c r="C5345" s="2">
        <v>0.21568390302891688</v>
      </c>
      <c r="D5345" s="1">
        <v>0.14070773210460369</v>
      </c>
      <c r="E5345" s="1">
        <v>24.327797417025288</v>
      </c>
      <c r="G5345" s="1">
        <v>5332</v>
      </c>
    </row>
    <row r="5346" spans="1:7" x14ac:dyDescent="0.3">
      <c r="A5346" s="1">
        <v>5333</v>
      </c>
      <c r="B5346" s="1">
        <v>0.27110464500747028</v>
      </c>
      <c r="C5346" s="2">
        <v>0.22634842830815838</v>
      </c>
      <c r="D5346" s="1">
        <v>0.19255308698279033</v>
      </c>
      <c r="E5346" s="1">
        <v>51.574438869381737</v>
      </c>
      <c r="G5346" s="1">
        <v>5333</v>
      </c>
    </row>
    <row r="5347" spans="1:7" x14ac:dyDescent="0.3">
      <c r="A5347" s="1">
        <v>5334</v>
      </c>
      <c r="B5347" s="1">
        <v>2.7576067876157715E-2</v>
      </c>
      <c r="C5347" s="2">
        <v>0.23113454514500983</v>
      </c>
      <c r="D5347" s="1">
        <v>2.064516675471742E-2</v>
      </c>
      <c r="E5347" s="1">
        <v>3.720936848574663</v>
      </c>
      <c r="G5347" s="1">
        <v>5334</v>
      </c>
    </row>
    <row r="5348" spans="1:7" x14ac:dyDescent="0.3">
      <c r="A5348" s="1">
        <v>5335</v>
      </c>
      <c r="B5348" s="1">
        <v>0.15806114669400406</v>
      </c>
      <c r="C5348" s="2">
        <v>0.24432013652995538</v>
      </c>
      <c r="D5348" s="1">
        <v>0.1384290373591619</v>
      </c>
      <c r="E5348" s="1">
        <v>43.255445844742056</v>
      </c>
      <c r="G5348" s="1">
        <v>5335</v>
      </c>
    </row>
    <row r="5349" spans="1:7" x14ac:dyDescent="0.3">
      <c r="A5349" s="1">
        <v>5336</v>
      </c>
      <c r="B5349" s="1">
        <v>0.10914068226961784</v>
      </c>
      <c r="C5349" s="2">
        <v>0.24031751288799749</v>
      </c>
      <c r="D5349" s="1">
        <v>8.745029516572754E-2</v>
      </c>
      <c r="E5349" s="1">
        <v>23.885325279964231</v>
      </c>
      <c r="G5349" s="1">
        <v>5336</v>
      </c>
    </row>
    <row r="5350" spans="1:7" x14ac:dyDescent="0.3">
      <c r="A5350" s="1">
        <v>5337</v>
      </c>
      <c r="B5350" s="1">
        <v>0.31058061522218944</v>
      </c>
      <c r="C5350" s="2">
        <v>0.22695700273248531</v>
      </c>
      <c r="D5350" s="1">
        <v>0.38215089862341411</v>
      </c>
      <c r="E5350" s="1">
        <v>83.95208328688453</v>
      </c>
      <c r="G5350" s="1">
        <v>5337</v>
      </c>
    </row>
    <row r="5351" spans="1:7" x14ac:dyDescent="0.3">
      <c r="A5351" s="1">
        <v>5338</v>
      </c>
      <c r="B5351" s="1">
        <v>0.11077165148560145</v>
      </c>
      <c r="C5351" s="2">
        <v>0.22499591388227624</v>
      </c>
      <c r="D5351" s="1">
        <v>0.14384934790673781</v>
      </c>
      <c r="E5351" s="1">
        <v>55.3072072754901</v>
      </c>
      <c r="G5351" s="1">
        <v>5338</v>
      </c>
    </row>
    <row r="5352" spans="1:7" x14ac:dyDescent="0.3">
      <c r="A5352" s="1">
        <v>5339</v>
      </c>
      <c r="B5352" s="1">
        <v>0.18167287982188068</v>
      </c>
      <c r="C5352" s="2">
        <v>0.22476424281692808</v>
      </c>
      <c r="D5352" s="1">
        <v>0.19823021764279342</v>
      </c>
      <c r="E5352" s="1">
        <v>48.167439405927269</v>
      </c>
      <c r="G5352" s="1">
        <v>5339</v>
      </c>
    </row>
    <row r="5353" spans="1:7" x14ac:dyDescent="0.3">
      <c r="A5353" s="1">
        <v>5340</v>
      </c>
      <c r="B5353" s="1">
        <v>0.24696708289266395</v>
      </c>
      <c r="C5353" s="2">
        <v>0.22386842416788327</v>
      </c>
      <c r="D5353" s="1">
        <v>0.34946529629225842</v>
      </c>
      <c r="E5353" s="1">
        <v>51.396907594998268</v>
      </c>
      <c r="G5353" s="1">
        <v>5340</v>
      </c>
    </row>
    <row r="5354" spans="1:7" x14ac:dyDescent="0.3">
      <c r="A5354" s="1">
        <v>5341</v>
      </c>
      <c r="B5354" s="1">
        <v>0.23643250490865592</v>
      </c>
      <c r="C5354" s="2">
        <v>0.22860258557732516</v>
      </c>
      <c r="D5354" s="1">
        <v>0.24112716247547708</v>
      </c>
      <c r="E5354" s="1">
        <v>32.942209643466171</v>
      </c>
      <c r="G5354" s="1">
        <v>5341</v>
      </c>
    </row>
    <row r="5355" spans="1:7" x14ac:dyDescent="0.3">
      <c r="A5355" s="1">
        <v>5342</v>
      </c>
      <c r="B5355" s="1">
        <v>5.6841037074009164E-2</v>
      </c>
      <c r="C5355" s="2">
        <v>0.2395326996254758</v>
      </c>
      <c r="D5355" s="1">
        <v>4.4215492003010552E-2</v>
      </c>
      <c r="E5355" s="1">
        <v>21.422937171526879</v>
      </c>
      <c r="G5355" s="1">
        <v>5342</v>
      </c>
    </row>
    <row r="5356" spans="1:7" x14ac:dyDescent="0.3">
      <c r="A5356" s="1">
        <v>5343</v>
      </c>
      <c r="B5356" s="1">
        <v>0.18711161061356454</v>
      </c>
      <c r="C5356" s="2">
        <v>0.24961911959595209</v>
      </c>
      <c r="D5356" s="1">
        <v>0.11307442741056661</v>
      </c>
      <c r="E5356" s="1">
        <v>29.277407860095472</v>
      </c>
      <c r="G5356" s="1">
        <v>5343</v>
      </c>
    </row>
    <row r="5357" spans="1:7" x14ac:dyDescent="0.3">
      <c r="A5357" s="1">
        <v>5344</v>
      </c>
      <c r="B5357" s="1">
        <v>0.33637022857074267</v>
      </c>
      <c r="C5357" s="2">
        <v>0.23975811523769028</v>
      </c>
      <c r="D5357" s="1">
        <v>0.13948486131215501</v>
      </c>
      <c r="E5357" s="1">
        <v>21.509971695297114</v>
      </c>
      <c r="G5357" s="1">
        <v>5344</v>
      </c>
    </row>
    <row r="5358" spans="1:7" x14ac:dyDescent="0.3">
      <c r="A5358" s="1">
        <v>5345</v>
      </c>
      <c r="B5358" s="1">
        <v>0.40923356356954949</v>
      </c>
      <c r="C5358" s="2">
        <v>0.24365981577694534</v>
      </c>
      <c r="D5358" s="1">
        <v>0.16797545456365368</v>
      </c>
      <c r="E5358" s="1">
        <v>56.20242195394254</v>
      </c>
      <c r="G5358" s="1">
        <v>5345</v>
      </c>
    </row>
    <row r="5359" spans="1:7" x14ac:dyDescent="0.3">
      <c r="A5359" s="1">
        <v>5346</v>
      </c>
      <c r="B5359" s="1">
        <v>0.18911264288536345</v>
      </c>
      <c r="C5359" s="2">
        <v>0.24639108160851214</v>
      </c>
      <c r="D5359" s="1">
        <v>0.22690652245888976</v>
      </c>
      <c r="E5359" s="1">
        <v>57.914946101442766</v>
      </c>
      <c r="G5359" s="1">
        <v>5346</v>
      </c>
    </row>
    <row r="5360" spans="1:7" x14ac:dyDescent="0.3">
      <c r="A5360" s="1">
        <v>5347</v>
      </c>
      <c r="B5360" s="1">
        <v>0.28071162467748484</v>
      </c>
      <c r="C5360" s="2">
        <v>0.24663558623910745</v>
      </c>
      <c r="D5360" s="1">
        <v>0.3289094956646787</v>
      </c>
      <c r="E5360" s="1">
        <v>79.838653049377768</v>
      </c>
      <c r="G5360" s="1">
        <v>5347</v>
      </c>
    </row>
    <row r="5361" spans="1:7" x14ac:dyDescent="0.3">
      <c r="A5361" s="1">
        <v>5348</v>
      </c>
      <c r="B5361" s="1">
        <v>0.37078494609230195</v>
      </c>
      <c r="C5361" s="2">
        <v>0.24770572689206802</v>
      </c>
      <c r="D5361" s="1">
        <v>0.29415167243812712</v>
      </c>
      <c r="E5361" s="1">
        <v>66.645932843278914</v>
      </c>
      <c r="G5361" s="1">
        <v>5348</v>
      </c>
    </row>
    <row r="5362" spans="1:7" x14ac:dyDescent="0.3">
      <c r="A5362" s="1">
        <v>5349</v>
      </c>
      <c r="B5362" s="1">
        <v>0.18586073471142972</v>
      </c>
      <c r="C5362" s="2">
        <v>0.24567175993634977</v>
      </c>
      <c r="D5362" s="1">
        <v>0.18688510458167651</v>
      </c>
      <c r="E5362" s="1">
        <v>27.164243782581423</v>
      </c>
      <c r="G5362" s="1">
        <v>5349</v>
      </c>
    </row>
    <row r="5363" spans="1:7" x14ac:dyDescent="0.3">
      <c r="A5363" s="1">
        <v>5350</v>
      </c>
      <c r="B5363" s="1">
        <v>0.41069343100131872</v>
      </c>
      <c r="C5363" s="2">
        <v>0.24844494272082707</v>
      </c>
      <c r="D5363" s="1">
        <v>0.43013505643822969</v>
      </c>
      <c r="E5363" s="1">
        <v>86.584429966551909</v>
      </c>
      <c r="G5363" s="1">
        <v>5350</v>
      </c>
    </row>
    <row r="5364" spans="1:7" x14ac:dyDescent="0.3">
      <c r="A5364" s="1">
        <v>5351</v>
      </c>
      <c r="B5364" s="1">
        <v>6.0374388146126098E-2</v>
      </c>
      <c r="C5364" s="2">
        <v>0.25418660042104668</v>
      </c>
      <c r="D5364" s="1">
        <v>7.726371142580378E-2</v>
      </c>
      <c r="E5364" s="1">
        <v>12.83888922071208</v>
      </c>
      <c r="G5364" s="1">
        <v>5351</v>
      </c>
    </row>
    <row r="5365" spans="1:7" x14ac:dyDescent="0.3">
      <c r="A5365" s="1">
        <v>5352</v>
      </c>
      <c r="B5365" s="1">
        <v>3.8901398400839227E-2</v>
      </c>
      <c r="C5365" s="2">
        <v>0.25172943830706368</v>
      </c>
      <c r="D5365" s="1">
        <v>0.11593233130970466</v>
      </c>
      <c r="E5365" s="1">
        <v>14.247535695142144</v>
      </c>
      <c r="G5365" s="1">
        <v>5352</v>
      </c>
    </row>
    <row r="5366" spans="1:7" x14ac:dyDescent="0.3">
      <c r="A5366" s="1">
        <v>5353</v>
      </c>
      <c r="B5366" s="1">
        <v>0.14927584268240315</v>
      </c>
      <c r="C5366" s="2">
        <v>0.25369934443828512</v>
      </c>
      <c r="D5366" s="1">
        <v>0.15723699731941024</v>
      </c>
      <c r="E5366" s="1">
        <v>36.289742696249405</v>
      </c>
      <c r="G5366" s="1">
        <v>5353</v>
      </c>
    </row>
    <row r="5367" spans="1:7" x14ac:dyDescent="0.3">
      <c r="A5367" s="1">
        <v>5354</v>
      </c>
      <c r="B5367" s="1">
        <v>6.0804363571942403E-2</v>
      </c>
      <c r="C5367" s="2">
        <v>0.25740394373387654</v>
      </c>
      <c r="D5367" s="1">
        <v>5.5453434518736071E-2</v>
      </c>
      <c r="E5367" s="1">
        <v>24.729544828765437</v>
      </c>
      <c r="G5367" s="1">
        <v>5354</v>
      </c>
    </row>
    <row r="5368" spans="1:7" x14ac:dyDescent="0.3">
      <c r="A5368" s="1">
        <v>5355</v>
      </c>
      <c r="B5368" s="1">
        <v>0.11901016525142537</v>
      </c>
      <c r="C5368" s="2">
        <v>0.25875845469455838</v>
      </c>
      <c r="D5368" s="1">
        <v>9.1711721988898529E-2</v>
      </c>
      <c r="E5368" s="1">
        <v>19.238206416838377</v>
      </c>
      <c r="G5368" s="1">
        <v>5355</v>
      </c>
    </row>
    <row r="5369" spans="1:7" x14ac:dyDescent="0.3">
      <c r="A5369" s="1">
        <v>5356</v>
      </c>
      <c r="B5369" s="1">
        <v>0.12421876511249288</v>
      </c>
      <c r="C5369" s="2">
        <v>0.25705507893162388</v>
      </c>
      <c r="D5369" s="1">
        <v>0.13206319677617942</v>
      </c>
      <c r="E5369" s="1">
        <v>30.244873510980597</v>
      </c>
      <c r="G5369" s="1">
        <v>5356</v>
      </c>
    </row>
    <row r="5370" spans="1:7" x14ac:dyDescent="0.3">
      <c r="A5370" s="1">
        <v>5357</v>
      </c>
      <c r="B5370" s="1">
        <v>0.39163258191373268</v>
      </c>
      <c r="C5370" s="2">
        <v>0.26166154372420564</v>
      </c>
      <c r="D5370" s="1">
        <v>0.47521725404183907</v>
      </c>
      <c r="E5370" s="1">
        <v>97.491952212006566</v>
      </c>
      <c r="G5370" s="1">
        <v>5357</v>
      </c>
    </row>
    <row r="5371" spans="1:7" x14ac:dyDescent="0.3">
      <c r="A5371" s="1">
        <v>5358</v>
      </c>
      <c r="B5371" s="1">
        <v>1.0180111571941005E-2</v>
      </c>
      <c r="C5371" s="2">
        <v>0.26374377519327818</v>
      </c>
      <c r="D5371" s="1">
        <v>1.5395818948947275E-2</v>
      </c>
      <c r="E5371" s="1">
        <v>13.55125727964035</v>
      </c>
      <c r="G5371" s="1">
        <v>5358</v>
      </c>
    </row>
    <row r="5372" spans="1:7" x14ac:dyDescent="0.3">
      <c r="A5372" s="1">
        <v>5359</v>
      </c>
      <c r="B5372" s="1">
        <v>5.6181087753986107E-2</v>
      </c>
      <c r="C5372" s="2">
        <v>0.26303886417601491</v>
      </c>
      <c r="D5372" s="1">
        <v>6.3938392059433607E-2</v>
      </c>
      <c r="E5372" s="1">
        <v>24.629008204862799</v>
      </c>
      <c r="G5372" s="1">
        <v>5359</v>
      </c>
    </row>
    <row r="5373" spans="1:7" x14ac:dyDescent="0.3">
      <c r="A5373" s="1">
        <v>5360</v>
      </c>
      <c r="B5373" s="1">
        <v>0.11486498377444523</v>
      </c>
      <c r="C5373" s="2">
        <v>0.26310520738725313</v>
      </c>
      <c r="D5373" s="1">
        <v>0.1779320238379114</v>
      </c>
      <c r="E5373" s="1">
        <v>20.257410907769113</v>
      </c>
      <c r="G5373" s="1">
        <v>5360</v>
      </c>
    </row>
    <row r="5374" spans="1:7" x14ac:dyDescent="0.3">
      <c r="A5374" s="1">
        <v>5361</v>
      </c>
      <c r="B5374" s="1">
        <v>0.13375923080945454</v>
      </c>
      <c r="C5374" s="2">
        <v>0.26614677499508699</v>
      </c>
      <c r="D5374" s="1">
        <v>0.28096872047341986</v>
      </c>
      <c r="E5374" s="1">
        <v>49.40750311109521</v>
      </c>
      <c r="G5374" s="1">
        <v>5361</v>
      </c>
    </row>
    <row r="5375" spans="1:7" x14ac:dyDescent="0.3">
      <c r="A5375" s="1">
        <v>5362</v>
      </c>
      <c r="B5375" s="1">
        <v>0.2233705767114369</v>
      </c>
      <c r="C5375" s="2">
        <v>0.25708040251776909</v>
      </c>
      <c r="D5375" s="1">
        <v>0.39395528668479918</v>
      </c>
      <c r="E5375" s="1">
        <v>61.447371642724406</v>
      </c>
      <c r="G5375" s="1">
        <v>5362</v>
      </c>
    </row>
    <row r="5376" spans="1:7" x14ac:dyDescent="0.3">
      <c r="A5376" s="1">
        <v>5363</v>
      </c>
      <c r="B5376" s="1">
        <v>4.3513808329137434E-2</v>
      </c>
      <c r="C5376" s="2">
        <v>0.25256497902667496</v>
      </c>
      <c r="D5376" s="1">
        <v>4.4788663260211067E-2</v>
      </c>
      <c r="E5376" s="1">
        <v>0.79418272757147967</v>
      </c>
      <c r="G5376" s="1">
        <v>5363</v>
      </c>
    </row>
    <row r="5377" spans="1:7" x14ac:dyDescent="0.3">
      <c r="A5377" s="1">
        <v>5364</v>
      </c>
      <c r="B5377" s="1">
        <v>0.15515479962213966</v>
      </c>
      <c r="C5377" s="2">
        <v>0.23748180350057099</v>
      </c>
      <c r="D5377" s="1">
        <v>0.207997686442846</v>
      </c>
      <c r="E5377" s="1">
        <v>32.943379334497976</v>
      </c>
      <c r="G5377" s="1">
        <v>5364</v>
      </c>
    </row>
    <row r="5378" spans="1:7" x14ac:dyDescent="0.3">
      <c r="A5378" s="1">
        <v>5365</v>
      </c>
      <c r="B5378" s="1">
        <v>0.32071301823920256</v>
      </c>
      <c r="C5378" s="2">
        <v>0.23747411494341808</v>
      </c>
      <c r="D5378" s="1">
        <v>0.30384161917862057</v>
      </c>
      <c r="E5378" s="1">
        <v>59.821541188338486</v>
      </c>
      <c r="G5378" s="1">
        <v>5365</v>
      </c>
    </row>
    <row r="5379" spans="1:7" x14ac:dyDescent="0.3">
      <c r="A5379" s="1">
        <v>5366</v>
      </c>
      <c r="B5379" s="1">
        <v>0.36665682377208092</v>
      </c>
      <c r="C5379" s="2">
        <v>0.23642177742631323</v>
      </c>
      <c r="D5379" s="1">
        <v>0.29521026818324114</v>
      </c>
      <c r="E5379" s="1">
        <v>58.01379278968399</v>
      </c>
      <c r="G5379" s="1">
        <v>5366</v>
      </c>
    </row>
    <row r="5380" spans="1:7" x14ac:dyDescent="0.3">
      <c r="A5380" s="1">
        <v>5367</v>
      </c>
      <c r="B5380" s="1">
        <v>0.2767793022072616</v>
      </c>
      <c r="C5380" s="2">
        <v>0.23965987485352502</v>
      </c>
      <c r="D5380" s="1">
        <v>0.14156080454660386</v>
      </c>
      <c r="E5380" s="1">
        <v>27.527959046226293</v>
      </c>
      <c r="G5380" s="1">
        <v>5367</v>
      </c>
    </row>
    <row r="5381" spans="1:7" x14ac:dyDescent="0.3">
      <c r="A5381" s="1">
        <v>5368</v>
      </c>
      <c r="B5381" s="1">
        <v>0.21457822408132921</v>
      </c>
      <c r="C5381" s="2">
        <v>0.24601854498527176</v>
      </c>
      <c r="D5381" s="1">
        <v>0.23065260924093778</v>
      </c>
      <c r="E5381" s="1">
        <v>40.667445720607986</v>
      </c>
      <c r="G5381" s="1">
        <v>5368</v>
      </c>
    </row>
    <row r="5382" spans="1:7" x14ac:dyDescent="0.3">
      <c r="A5382" s="1">
        <v>5369</v>
      </c>
      <c r="B5382" s="1">
        <v>0.33239831273160791</v>
      </c>
      <c r="C5382" s="2">
        <v>0.24729819481747584</v>
      </c>
      <c r="D5382" s="1">
        <v>0.45097366461082705</v>
      </c>
      <c r="E5382" s="1">
        <v>70.499598084790009</v>
      </c>
      <c r="G5382" s="1">
        <v>5369</v>
      </c>
    </row>
    <row r="5383" spans="1:7" x14ac:dyDescent="0.3">
      <c r="A5383" s="1">
        <v>5370</v>
      </c>
      <c r="B5383" s="1">
        <v>4.5571881666704075E-2</v>
      </c>
      <c r="C5383" s="2">
        <v>0.24401220026907749</v>
      </c>
      <c r="D5383" s="1">
        <v>4.4340375250730681E-2</v>
      </c>
      <c r="E5383" s="1">
        <v>21.295640981022768</v>
      </c>
      <c r="G5383" s="1">
        <v>5370</v>
      </c>
    </row>
    <row r="5384" spans="1:7" x14ac:dyDescent="0.3">
      <c r="A5384" s="1">
        <v>5371</v>
      </c>
      <c r="B5384" s="1">
        <v>0.20896917671086421</v>
      </c>
      <c r="C5384" s="2">
        <v>0.23420314007046586</v>
      </c>
      <c r="D5384" s="1">
        <v>0.30649071266025885</v>
      </c>
      <c r="E5384" s="1">
        <v>39.748726402260019</v>
      </c>
      <c r="G5384" s="1">
        <v>5371</v>
      </c>
    </row>
    <row r="5385" spans="1:7" x14ac:dyDescent="0.3">
      <c r="A5385" s="1">
        <v>5372</v>
      </c>
      <c r="B5385" s="1">
        <v>7.6402757699751286E-2</v>
      </c>
      <c r="C5385" s="2">
        <v>0.21907498517542828</v>
      </c>
      <c r="D5385" s="1">
        <v>0.15627118133481949</v>
      </c>
      <c r="E5385" s="1">
        <v>21.633211446205891</v>
      </c>
      <c r="G5385" s="1">
        <v>5372</v>
      </c>
    </row>
    <row r="5386" spans="1:7" x14ac:dyDescent="0.3">
      <c r="A5386" s="1">
        <v>5373</v>
      </c>
      <c r="B5386" s="1">
        <v>0.39722511022097923</v>
      </c>
      <c r="C5386" s="2">
        <v>0.21738549617415989</v>
      </c>
      <c r="D5386" s="1">
        <v>0.48249893924885867</v>
      </c>
      <c r="E5386" s="1">
        <v>72.139948985407983</v>
      </c>
      <c r="G5386" s="1">
        <v>5373</v>
      </c>
    </row>
    <row r="5387" spans="1:7" x14ac:dyDescent="0.3">
      <c r="A5387" s="1">
        <v>5374</v>
      </c>
      <c r="B5387" s="1">
        <v>0.23545389118901966</v>
      </c>
      <c r="C5387" s="2">
        <v>0.21343072864378454</v>
      </c>
      <c r="D5387" s="1">
        <v>0.4485653978510929</v>
      </c>
      <c r="E5387" s="1">
        <v>62.055137134631181</v>
      </c>
      <c r="G5387" s="1">
        <v>5374</v>
      </c>
    </row>
    <row r="5388" spans="1:7" x14ac:dyDescent="0.3">
      <c r="A5388" s="1">
        <v>5375</v>
      </c>
      <c r="B5388" s="1">
        <v>0.13648324755100899</v>
      </c>
      <c r="C5388" s="2">
        <v>0.1681935595339395</v>
      </c>
      <c r="D5388" s="1">
        <v>0.30627285375586027</v>
      </c>
      <c r="E5388" s="1">
        <v>47.354499085551225</v>
      </c>
      <c r="G5388" s="1">
        <v>5375</v>
      </c>
    </row>
    <row r="5389" spans="1:7" x14ac:dyDescent="0.3">
      <c r="A5389" s="1">
        <v>5376</v>
      </c>
      <c r="B5389" s="1">
        <v>0.2438763350117461</v>
      </c>
      <c r="C5389" s="2">
        <v>0.1673694836622916</v>
      </c>
      <c r="D5389" s="1">
        <v>0.23979966615841658</v>
      </c>
      <c r="E5389" s="1">
        <v>49.007468655777316</v>
      </c>
      <c r="G5389" s="1">
        <v>5376</v>
      </c>
    </row>
    <row r="5390" spans="1:7" x14ac:dyDescent="0.3">
      <c r="A5390" s="1">
        <v>5377</v>
      </c>
      <c r="B5390" s="1">
        <v>0.18646439765759606</v>
      </c>
      <c r="C5390" s="2">
        <v>0.16772607570878262</v>
      </c>
      <c r="D5390" s="1">
        <v>0.32981144913177785</v>
      </c>
      <c r="E5390" s="1">
        <v>55.811930243097052</v>
      </c>
      <c r="G5390" s="1">
        <v>5377</v>
      </c>
    </row>
    <row r="5391" spans="1:7" x14ac:dyDescent="0.3">
      <c r="A5391" s="1">
        <v>5378</v>
      </c>
      <c r="B5391" s="1">
        <v>0.20729925702874044</v>
      </c>
      <c r="C5391" s="2">
        <v>0.17353735826747815</v>
      </c>
      <c r="D5391" s="1">
        <v>0.25554249082332597</v>
      </c>
      <c r="E5391" s="1">
        <v>42.073720240300986</v>
      </c>
      <c r="G5391" s="1">
        <v>5378</v>
      </c>
    </row>
    <row r="5392" spans="1:7" x14ac:dyDescent="0.3">
      <c r="A5392" s="1">
        <v>5379</v>
      </c>
      <c r="B5392" s="1">
        <v>0.2560727118693582</v>
      </c>
      <c r="C5392" s="2">
        <v>0.16551993829146311</v>
      </c>
      <c r="D5392" s="1">
        <v>0.40390319762697874</v>
      </c>
      <c r="E5392" s="1">
        <v>42.572090604122707</v>
      </c>
      <c r="G5392" s="1">
        <v>5379</v>
      </c>
    </row>
    <row r="5393" spans="1:7" x14ac:dyDescent="0.3">
      <c r="A5393" s="1">
        <v>5380</v>
      </c>
      <c r="B5393" s="1">
        <v>0.33911046376119847</v>
      </c>
      <c r="C5393" s="2">
        <v>0.15927169535327398</v>
      </c>
      <c r="D5393" s="1">
        <v>0.33679647749058916</v>
      </c>
      <c r="E5393" s="1">
        <v>58.202558874531633</v>
      </c>
      <c r="G5393" s="1">
        <v>5380</v>
      </c>
    </row>
    <row r="5394" spans="1:7" x14ac:dyDescent="0.3">
      <c r="A5394" s="1">
        <v>5381</v>
      </c>
      <c r="B5394" s="1">
        <v>2.3217954470162644E-2</v>
      </c>
      <c r="C5394" s="2">
        <v>0.15915871692981584</v>
      </c>
      <c r="D5394" s="1">
        <v>4.2709624714253977E-2</v>
      </c>
      <c r="E5394" s="1">
        <v>8.3279368172040069</v>
      </c>
      <c r="G5394" s="1">
        <v>5381</v>
      </c>
    </row>
    <row r="5395" spans="1:7" x14ac:dyDescent="0.3">
      <c r="A5395" s="1">
        <v>5382</v>
      </c>
      <c r="B5395" s="1">
        <v>0.25018166732234937</v>
      </c>
      <c r="C5395" s="2">
        <v>0.16356709628789487</v>
      </c>
      <c r="D5395" s="1">
        <v>0.25507328526017797</v>
      </c>
      <c r="E5395" s="1">
        <v>50.948378772421862</v>
      </c>
      <c r="G5395" s="1">
        <v>5382</v>
      </c>
    </row>
    <row r="5396" spans="1:7" x14ac:dyDescent="0.3">
      <c r="A5396" s="1">
        <v>5383</v>
      </c>
      <c r="B5396" s="1">
        <v>0.27794496260980328</v>
      </c>
      <c r="C5396" s="2">
        <v>0.16831789952505632</v>
      </c>
      <c r="D5396" s="1">
        <v>0.2994174423389786</v>
      </c>
      <c r="E5396" s="1">
        <v>53.422598685283205</v>
      </c>
      <c r="G5396" s="1">
        <v>5383</v>
      </c>
    </row>
    <row r="5397" spans="1:7" x14ac:dyDescent="0.3">
      <c r="A5397" s="1">
        <v>5384</v>
      </c>
      <c r="B5397" s="1">
        <v>8.2549768780098384E-2</v>
      </c>
      <c r="C5397" s="2">
        <v>0.16893142679232176</v>
      </c>
      <c r="D5397" s="1">
        <v>0.12384545397135767</v>
      </c>
      <c r="E5397" s="1">
        <v>7.0748757196659184</v>
      </c>
      <c r="G5397" s="1">
        <v>5384</v>
      </c>
    </row>
    <row r="5398" spans="1:7" x14ac:dyDescent="0.3">
      <c r="A5398" s="1">
        <v>5385</v>
      </c>
      <c r="B5398" s="1">
        <v>5.0470301212966917E-2</v>
      </c>
      <c r="C5398" s="2">
        <v>0.16936007918262869</v>
      </c>
      <c r="D5398" s="1">
        <v>0.14118820788961486</v>
      </c>
      <c r="E5398" s="1">
        <v>35.869028487180984</v>
      </c>
      <c r="G5398" s="1">
        <v>5385</v>
      </c>
    </row>
    <row r="5399" spans="1:7" x14ac:dyDescent="0.3">
      <c r="A5399" s="1">
        <v>5386</v>
      </c>
      <c r="B5399" s="1">
        <v>0.13748092929470374</v>
      </c>
      <c r="C5399" s="2">
        <v>0.15901579862843321</v>
      </c>
      <c r="D5399" s="1">
        <v>0.1356854326611879</v>
      </c>
      <c r="E5399" s="1">
        <v>53.798336603916312</v>
      </c>
      <c r="G5399" s="1">
        <v>5386</v>
      </c>
    </row>
    <row r="5400" spans="1:7" x14ac:dyDescent="0.3">
      <c r="A5400" s="1">
        <v>5387</v>
      </c>
      <c r="B5400" s="1">
        <v>1.4553172846779318E-2</v>
      </c>
      <c r="C5400" s="2">
        <v>0.15820806864796511</v>
      </c>
      <c r="D5400" s="1">
        <v>2.5676062531541716E-2</v>
      </c>
      <c r="E5400" s="1">
        <v>15.96668882687724</v>
      </c>
      <c r="G5400" s="1">
        <v>5387</v>
      </c>
    </row>
    <row r="5401" spans="1:7" x14ac:dyDescent="0.3">
      <c r="A5401" s="1">
        <v>5388</v>
      </c>
      <c r="B5401" s="1">
        <v>0.13389315207221372</v>
      </c>
      <c r="C5401" s="2">
        <v>0.1585201960306189</v>
      </c>
      <c r="D5401" s="1">
        <v>0.24828239753612888</v>
      </c>
      <c r="E5401" s="1">
        <v>47.287965614228881</v>
      </c>
      <c r="G5401" s="1">
        <v>5388</v>
      </c>
    </row>
    <row r="5402" spans="1:7" x14ac:dyDescent="0.3">
      <c r="A5402" s="1">
        <v>5389</v>
      </c>
      <c r="B5402" s="1">
        <v>0.30528900922781504</v>
      </c>
      <c r="C5402" s="2">
        <v>0.16145401251628491</v>
      </c>
      <c r="D5402" s="1">
        <v>0.31941417581941778</v>
      </c>
      <c r="E5402" s="1">
        <v>43.266878877528114</v>
      </c>
      <c r="G5402" s="1">
        <v>5389</v>
      </c>
    </row>
    <row r="5403" spans="1:7" x14ac:dyDescent="0.3">
      <c r="A5403" s="1">
        <v>5390</v>
      </c>
      <c r="B5403" s="1">
        <v>1.1653538897121254E-2</v>
      </c>
      <c r="C5403" s="2">
        <v>0.16320729298710135</v>
      </c>
      <c r="D5403" s="1">
        <v>1.3623438006748685E-2</v>
      </c>
      <c r="E5403" s="1">
        <v>6.7608452543255204</v>
      </c>
      <c r="G5403" s="1">
        <v>5390</v>
      </c>
    </row>
    <row r="5404" spans="1:7" x14ac:dyDescent="0.3">
      <c r="A5404" s="1">
        <v>5391</v>
      </c>
      <c r="B5404" s="1">
        <v>0.29612021534040944</v>
      </c>
      <c r="C5404" s="2">
        <v>0.16409945858104477</v>
      </c>
      <c r="D5404" s="1">
        <v>0.25364781981527512</v>
      </c>
      <c r="E5404" s="1">
        <v>40.556221170976457</v>
      </c>
      <c r="G5404" s="1">
        <v>5391</v>
      </c>
    </row>
    <row r="5405" spans="1:7" x14ac:dyDescent="0.3">
      <c r="A5405" s="1">
        <v>5392</v>
      </c>
      <c r="B5405" s="1">
        <v>0.30804389584100472</v>
      </c>
      <c r="C5405" s="2">
        <v>0.16189672229884475</v>
      </c>
      <c r="D5405" s="1">
        <v>0.39637998672485386</v>
      </c>
      <c r="E5405" s="1">
        <v>67.966300016539805</v>
      </c>
      <c r="G5405" s="1">
        <v>5392</v>
      </c>
    </row>
    <row r="5406" spans="1:7" x14ac:dyDescent="0.3">
      <c r="A5406" s="1">
        <v>5393</v>
      </c>
      <c r="B5406" s="1">
        <v>0.22009735288311114</v>
      </c>
      <c r="C5406" s="2">
        <v>0.17239045754183757</v>
      </c>
      <c r="D5406" s="1">
        <v>0.44499874416469631</v>
      </c>
      <c r="E5406" s="1">
        <v>48.142790612196727</v>
      </c>
      <c r="G5406" s="1">
        <v>5393</v>
      </c>
    </row>
    <row r="5407" spans="1:7" x14ac:dyDescent="0.3">
      <c r="A5407" s="1">
        <v>5394</v>
      </c>
      <c r="B5407" s="1">
        <v>0.22206546130407306</v>
      </c>
      <c r="C5407" s="2">
        <v>0.17145047122195045</v>
      </c>
      <c r="D5407" s="1">
        <v>0.32567567043844137</v>
      </c>
      <c r="E5407" s="1">
        <v>45.852947334037438</v>
      </c>
      <c r="G5407" s="1">
        <v>5394</v>
      </c>
    </row>
    <row r="5408" spans="1:7" x14ac:dyDescent="0.3">
      <c r="A5408" s="1">
        <v>5395</v>
      </c>
      <c r="B5408" s="1">
        <v>0.39711438531116433</v>
      </c>
      <c r="C5408" s="2">
        <v>0.17163843822889152</v>
      </c>
      <c r="D5408" s="1">
        <v>0.41791089569484252</v>
      </c>
      <c r="E5408" s="1">
        <v>78.416417728836009</v>
      </c>
      <c r="G5408" s="1">
        <v>5395</v>
      </c>
    </row>
    <row r="5409" spans="1:7" x14ac:dyDescent="0.3">
      <c r="A5409" s="1">
        <v>5396</v>
      </c>
      <c r="B5409" s="1">
        <v>6.7068228115720233E-2</v>
      </c>
      <c r="C5409" s="2">
        <v>0.17081489691332677</v>
      </c>
      <c r="D5409" s="1">
        <v>0.10017910399267881</v>
      </c>
      <c r="E5409" s="1">
        <v>14.315717908148784</v>
      </c>
      <c r="G5409" s="1">
        <v>5396</v>
      </c>
    </row>
    <row r="5410" spans="1:7" x14ac:dyDescent="0.3">
      <c r="A5410" s="1">
        <v>5397</v>
      </c>
      <c r="B5410" s="1">
        <v>0.33794136072082631</v>
      </c>
      <c r="C5410" s="2">
        <v>0.15758947303909032</v>
      </c>
      <c r="D5410" s="1">
        <v>0.45719749126226428</v>
      </c>
      <c r="E5410" s="1">
        <v>82.417474515577013</v>
      </c>
      <c r="G5410" s="1">
        <v>5397</v>
      </c>
    </row>
    <row r="5411" spans="1:7" x14ac:dyDescent="0.3">
      <c r="A5411" s="1">
        <v>5398</v>
      </c>
      <c r="B5411" s="1">
        <v>0.38637400478121409</v>
      </c>
      <c r="C5411" s="2">
        <v>0.16471247885334087</v>
      </c>
      <c r="D5411" s="1">
        <v>0.26082708726484288</v>
      </c>
      <c r="E5411" s="1">
        <v>52.174506329010214</v>
      </c>
      <c r="G5411" s="1">
        <v>5398</v>
      </c>
    </row>
    <row r="5412" spans="1:7" x14ac:dyDescent="0.3">
      <c r="A5412" s="1">
        <v>5399</v>
      </c>
      <c r="B5412" s="1">
        <v>1.4568620614335124E-2</v>
      </c>
      <c r="C5412" s="2">
        <v>0.17967726436873735</v>
      </c>
      <c r="D5412" s="1">
        <v>9.9506956849222776E-3</v>
      </c>
      <c r="E5412" s="1">
        <v>0.52822509386096783</v>
      </c>
      <c r="G5412" s="1">
        <v>5399</v>
      </c>
    </row>
    <row r="5413" spans="1:7" x14ac:dyDescent="0.3">
      <c r="A5413" s="1">
        <v>5400</v>
      </c>
      <c r="B5413" s="1">
        <v>0.45112950911317723</v>
      </c>
      <c r="C5413" s="2">
        <v>0.17020728768313642</v>
      </c>
      <c r="D5413" s="1">
        <v>0.46438765267892917</v>
      </c>
      <c r="E5413" s="1">
        <v>98.256890357608654</v>
      </c>
      <c r="G5413" s="1">
        <v>5400</v>
      </c>
    </row>
    <row r="5414" spans="1:7" x14ac:dyDescent="0.3">
      <c r="A5414" s="1">
        <v>5401</v>
      </c>
      <c r="B5414" s="1">
        <v>0.35277603415241732</v>
      </c>
      <c r="C5414" s="2">
        <v>0.16615043953197134</v>
      </c>
      <c r="D5414" s="1">
        <v>0.41030847791680353</v>
      </c>
      <c r="E5414" s="1">
        <v>63.300796091371183</v>
      </c>
      <c r="G5414" s="1">
        <v>5401</v>
      </c>
    </row>
    <row r="5415" spans="1:7" x14ac:dyDescent="0.3">
      <c r="A5415" s="1">
        <v>5402</v>
      </c>
      <c r="B5415" s="1">
        <v>0.10514725904738242</v>
      </c>
      <c r="C5415" s="2">
        <v>0.16820116468632307</v>
      </c>
      <c r="D5415" s="1">
        <v>6.4663789744475994E-2</v>
      </c>
      <c r="E5415" s="1">
        <v>0.59315351822908369</v>
      </c>
      <c r="G5415" s="1">
        <v>5402</v>
      </c>
    </row>
    <row r="5416" spans="1:7" x14ac:dyDescent="0.3">
      <c r="A5416" s="1">
        <v>5403</v>
      </c>
      <c r="B5416" s="1">
        <v>0.37007268770305896</v>
      </c>
      <c r="C5416" s="2">
        <v>0.17014699909602279</v>
      </c>
      <c r="D5416" s="1">
        <v>0.33939816109926468</v>
      </c>
      <c r="E5416" s="1">
        <v>66.646505093842507</v>
      </c>
      <c r="G5416" s="1">
        <v>5403</v>
      </c>
    </row>
    <row r="5417" spans="1:7" x14ac:dyDescent="0.3">
      <c r="A5417" s="1">
        <v>5404</v>
      </c>
      <c r="B5417" s="1">
        <v>0.32780118498431682</v>
      </c>
      <c r="C5417" s="2">
        <v>0.17055939374816018</v>
      </c>
      <c r="D5417" s="1">
        <v>0.45134576730182135</v>
      </c>
      <c r="E5417" s="1">
        <v>78.181450272507561</v>
      </c>
      <c r="G5417" s="1">
        <v>5404</v>
      </c>
    </row>
    <row r="5418" spans="1:7" x14ac:dyDescent="0.3">
      <c r="A5418" s="1">
        <v>5405</v>
      </c>
      <c r="B5418" s="1">
        <v>0.21903786392313571</v>
      </c>
      <c r="C5418" s="2">
        <v>0.17209450396740661</v>
      </c>
      <c r="D5418" s="1">
        <v>0.28627049891713913</v>
      </c>
      <c r="E5418" s="1">
        <v>29.682156723694895</v>
      </c>
      <c r="G5418" s="1">
        <v>5405</v>
      </c>
    </row>
    <row r="5419" spans="1:7" x14ac:dyDescent="0.3">
      <c r="A5419" s="1">
        <v>5406</v>
      </c>
      <c r="B5419" s="1">
        <v>7.3420619123528888E-2</v>
      </c>
      <c r="C5419" s="2">
        <v>0.16574709353689537</v>
      </c>
      <c r="D5419" s="1">
        <v>0.10915460440161022</v>
      </c>
      <c r="E5419" s="1">
        <v>13.759154547410279</v>
      </c>
      <c r="G5419" s="1">
        <v>5406</v>
      </c>
    </row>
    <row r="5420" spans="1:7" x14ac:dyDescent="0.3">
      <c r="A5420" s="1">
        <v>5407</v>
      </c>
      <c r="B5420" s="1">
        <v>2.4011332513769718E-2</v>
      </c>
      <c r="C5420" s="2">
        <v>0.16254202792717398</v>
      </c>
      <c r="D5420" s="1">
        <v>2.9569937401728169E-2</v>
      </c>
      <c r="E5420" s="1">
        <v>-4.7339361011733416</v>
      </c>
      <c r="G5420" s="1">
        <v>5407</v>
      </c>
    </row>
    <row r="5421" spans="1:7" x14ac:dyDescent="0.3">
      <c r="A5421" s="1">
        <v>5408</v>
      </c>
      <c r="B5421" s="1">
        <v>3.6216113972006303E-2</v>
      </c>
      <c r="C5421" s="2">
        <v>0.16557357030810083</v>
      </c>
      <c r="D5421" s="1">
        <v>8.563524322136587E-2</v>
      </c>
      <c r="E5421" s="1">
        <v>-4.5139539612892854</v>
      </c>
      <c r="G5421" s="1">
        <v>5408</v>
      </c>
    </row>
    <row r="5422" spans="1:7" x14ac:dyDescent="0.3">
      <c r="A5422" s="1">
        <v>5409</v>
      </c>
      <c r="B5422" s="1">
        <v>0.11642961580258156</v>
      </c>
      <c r="C5422" s="2">
        <v>0.16830031365935857</v>
      </c>
      <c r="D5422" s="1">
        <v>0.14668839828122684</v>
      </c>
      <c r="E5422" s="1">
        <v>13.660588075331548</v>
      </c>
      <c r="G5422" s="1">
        <v>5409</v>
      </c>
    </row>
    <row r="5423" spans="1:7" x14ac:dyDescent="0.3">
      <c r="A5423" s="1">
        <v>5410</v>
      </c>
      <c r="B5423" s="1">
        <v>0.10286427853973341</v>
      </c>
      <c r="C5423" s="2">
        <v>0.16858244588152671</v>
      </c>
      <c r="D5423" s="1">
        <v>0.11748390874722216</v>
      </c>
      <c r="E5423" s="1">
        <v>-0.11492903391530085</v>
      </c>
      <c r="G5423" s="1">
        <v>5410</v>
      </c>
    </row>
    <row r="5424" spans="1:7" x14ac:dyDescent="0.3">
      <c r="A5424" s="1">
        <v>5411</v>
      </c>
      <c r="B5424" s="1">
        <v>0.41192068332991699</v>
      </c>
      <c r="C5424" s="2">
        <v>0.17282517995228386</v>
      </c>
      <c r="D5424" s="1">
        <v>0.44482161168275519</v>
      </c>
      <c r="E5424" s="1">
        <v>92.679000345043946</v>
      </c>
      <c r="G5424" s="1">
        <v>5411</v>
      </c>
    </row>
    <row r="5425" spans="1:7" x14ac:dyDescent="0.3">
      <c r="A5425" s="1">
        <v>5412</v>
      </c>
      <c r="B5425" s="1">
        <v>4.5483214649401665E-2</v>
      </c>
      <c r="C5425" s="2">
        <v>0.16739018758442539</v>
      </c>
      <c r="D5425" s="1">
        <v>4.02540907379084E-2</v>
      </c>
      <c r="E5425" s="1">
        <v>14.17203642979592</v>
      </c>
      <c r="G5425" s="1">
        <v>5412</v>
      </c>
    </row>
    <row r="5426" spans="1:7" x14ac:dyDescent="0.3">
      <c r="A5426" s="1">
        <v>5413</v>
      </c>
      <c r="B5426" s="1">
        <v>0.11372143518929753</v>
      </c>
      <c r="C5426" s="2">
        <v>0.16873318345561561</v>
      </c>
      <c r="D5426" s="1">
        <v>0.21321305929988213</v>
      </c>
      <c r="E5426" s="1">
        <v>34.052289757114941</v>
      </c>
      <c r="G5426" s="1">
        <v>5413</v>
      </c>
    </row>
    <row r="5427" spans="1:7" x14ac:dyDescent="0.3">
      <c r="A5427" s="1">
        <v>5414</v>
      </c>
      <c r="B5427" s="1">
        <v>0.10226286810563331</v>
      </c>
      <c r="C5427" s="2">
        <v>0.16831568650381687</v>
      </c>
      <c r="D5427" s="1">
        <v>0.17144362685134651</v>
      </c>
      <c r="E5427" s="1">
        <v>19.71390831344344</v>
      </c>
      <c r="G5427" s="1">
        <v>5414</v>
      </c>
    </row>
    <row r="5428" spans="1:7" x14ac:dyDescent="0.3">
      <c r="A5428" s="1">
        <v>5415</v>
      </c>
      <c r="B5428" s="1">
        <v>0.16237704540818965</v>
      </c>
      <c r="C5428" s="2">
        <v>0.16924029950494801</v>
      </c>
      <c r="D5428" s="1">
        <v>8.8789695176091282E-2</v>
      </c>
      <c r="E5428" s="1">
        <v>25.136199882572761</v>
      </c>
      <c r="G5428" s="1">
        <v>5415</v>
      </c>
    </row>
    <row r="5429" spans="1:7" x14ac:dyDescent="0.3">
      <c r="A5429" s="1">
        <v>5416</v>
      </c>
      <c r="B5429" s="1">
        <v>5.8341427238843203E-2</v>
      </c>
      <c r="C5429" s="2">
        <v>0.16827646154293577</v>
      </c>
      <c r="D5429" s="1">
        <v>3.999573179877073E-2</v>
      </c>
      <c r="E5429" s="1">
        <v>9.3305653988196013</v>
      </c>
      <c r="G5429" s="1">
        <v>5416</v>
      </c>
    </row>
    <row r="5430" spans="1:7" x14ac:dyDescent="0.3">
      <c r="A5430" s="1">
        <v>5417</v>
      </c>
      <c r="B5430" s="1">
        <v>0.10685812791712664</v>
      </c>
      <c r="C5430" s="2">
        <v>0.17210303677999061</v>
      </c>
      <c r="D5430" s="1">
        <v>8.7622013209062918E-2</v>
      </c>
      <c r="E5430" s="1">
        <v>7.3264931930749899</v>
      </c>
      <c r="G5430" s="1">
        <v>5417</v>
      </c>
    </row>
    <row r="5431" spans="1:7" x14ac:dyDescent="0.3">
      <c r="A5431" s="1">
        <v>5418</v>
      </c>
      <c r="B5431" s="1">
        <v>0.35546720759018297</v>
      </c>
      <c r="C5431" s="2">
        <v>0.172677264096052</v>
      </c>
      <c r="D5431" s="1">
        <v>0.40314338139686218</v>
      </c>
      <c r="E5431" s="1">
        <v>60.008996256217806</v>
      </c>
      <c r="G5431" s="1">
        <v>5418</v>
      </c>
    </row>
    <row r="5432" spans="1:7" x14ac:dyDescent="0.3">
      <c r="A5432" s="1">
        <v>5419</v>
      </c>
      <c r="B5432" s="1">
        <v>0.27920987982111928</v>
      </c>
      <c r="C5432" s="2">
        <v>0.16688870273724948</v>
      </c>
      <c r="D5432" s="1">
        <v>0.26666909460986493</v>
      </c>
      <c r="E5432" s="1">
        <v>31.102951848615</v>
      </c>
      <c r="G5432" s="1">
        <v>5419</v>
      </c>
    </row>
    <row r="5433" spans="1:7" x14ac:dyDescent="0.3">
      <c r="A5433" s="1">
        <v>5420</v>
      </c>
      <c r="B5433" s="1">
        <v>7.6588468776317309E-2</v>
      </c>
      <c r="C5433" s="2">
        <v>0.16519454021459379</v>
      </c>
      <c r="D5433" s="1">
        <v>9.1942867723583982E-2</v>
      </c>
      <c r="E5433" s="1">
        <v>25.546855354925402</v>
      </c>
      <c r="G5433" s="1">
        <v>5420</v>
      </c>
    </row>
    <row r="5434" spans="1:7" x14ac:dyDescent="0.3">
      <c r="A5434" s="1">
        <v>5421</v>
      </c>
      <c r="B5434" s="1">
        <v>0.1373464739792534</v>
      </c>
      <c r="C5434" s="2">
        <v>0.16535751565769199</v>
      </c>
      <c r="D5434" s="1">
        <v>0.21422794387963129</v>
      </c>
      <c r="E5434" s="1">
        <v>19.168979997329359</v>
      </c>
      <c r="G5434" s="1">
        <v>5421</v>
      </c>
    </row>
    <row r="5435" spans="1:7" x14ac:dyDescent="0.3">
      <c r="A5435" s="1">
        <v>5422</v>
      </c>
      <c r="B5435" s="1">
        <v>0.13734129267209372</v>
      </c>
      <c r="C5435" s="2">
        <v>0.16405361637527063</v>
      </c>
      <c r="D5435" s="1">
        <v>0.12267019998781162</v>
      </c>
      <c r="E5435" s="1">
        <v>18.825693097419549</v>
      </c>
      <c r="G5435" s="1">
        <v>5422</v>
      </c>
    </row>
    <row r="5436" spans="1:7" x14ac:dyDescent="0.3">
      <c r="A5436" s="1">
        <v>5423</v>
      </c>
      <c r="B5436" s="1">
        <v>0.34383156454870417</v>
      </c>
      <c r="C5436" s="2">
        <v>0.17545092535279966</v>
      </c>
      <c r="D5436" s="1">
        <v>0.33308239781102111</v>
      </c>
      <c r="E5436" s="1">
        <v>52.958418994721868</v>
      </c>
      <c r="G5436" s="1">
        <v>5423</v>
      </c>
    </row>
    <row r="5437" spans="1:7" x14ac:dyDescent="0.3">
      <c r="A5437" s="1">
        <v>5424</v>
      </c>
      <c r="B5437" s="1">
        <v>0.37846851958200517</v>
      </c>
      <c r="C5437" s="2">
        <v>0.1764511499184277</v>
      </c>
      <c r="D5437" s="1">
        <v>0.15375576693982959</v>
      </c>
      <c r="E5437" s="1">
        <v>34.175081762102266</v>
      </c>
      <c r="G5437" s="1">
        <v>5424</v>
      </c>
    </row>
    <row r="5438" spans="1:7" x14ac:dyDescent="0.3">
      <c r="A5438" s="1">
        <v>5425</v>
      </c>
      <c r="B5438" s="1">
        <v>0.16355949235402126</v>
      </c>
      <c r="C5438" s="2">
        <v>0.17560675693340191</v>
      </c>
      <c r="D5438" s="1">
        <v>7.678393799480239E-2</v>
      </c>
      <c r="E5438" s="1">
        <v>29.861219731392996</v>
      </c>
      <c r="G5438" s="1">
        <v>5425</v>
      </c>
    </row>
    <row r="5439" spans="1:7" x14ac:dyDescent="0.3">
      <c r="A5439" s="1">
        <v>5426</v>
      </c>
      <c r="B5439" s="1">
        <v>0.34486330390286013</v>
      </c>
      <c r="C5439" s="2">
        <v>0.17498059002351543</v>
      </c>
      <c r="D5439" s="1">
        <v>0.11547244403056948</v>
      </c>
      <c r="E5439" s="1">
        <v>37.716840598056578</v>
      </c>
      <c r="G5439" s="1">
        <v>5426</v>
      </c>
    </row>
    <row r="5440" spans="1:7" x14ac:dyDescent="0.3">
      <c r="A5440" s="1">
        <v>5427</v>
      </c>
      <c r="B5440" s="1">
        <v>6.8728632237486306E-2</v>
      </c>
      <c r="C5440" s="2">
        <v>0.18528138837481184</v>
      </c>
      <c r="D5440" s="1">
        <v>8.6763601213525804E-2</v>
      </c>
      <c r="E5440" s="1">
        <v>1.6932647206790996</v>
      </c>
      <c r="G5440" s="1">
        <v>5427</v>
      </c>
    </row>
    <row r="5441" spans="1:7" x14ac:dyDescent="0.3">
      <c r="A5441" s="1">
        <v>5428</v>
      </c>
      <c r="B5441" s="1">
        <v>0.11395671522621882</v>
      </c>
      <c r="C5441" s="2">
        <v>0.17171161861900863</v>
      </c>
      <c r="D5441" s="1">
        <v>7.5881602634158121E-2</v>
      </c>
      <c r="E5441" s="1">
        <v>12.971788241458171</v>
      </c>
      <c r="G5441" s="1">
        <v>5428</v>
      </c>
    </row>
    <row r="5442" spans="1:7" x14ac:dyDescent="0.3">
      <c r="A5442" s="1">
        <v>5429</v>
      </c>
      <c r="B5442" s="1">
        <v>0.15211974421780886</v>
      </c>
      <c r="C5442" s="2">
        <v>0.17148715748536597</v>
      </c>
      <c r="D5442" s="1">
        <v>0.15188188143337725</v>
      </c>
      <c r="E5442" s="1">
        <v>25.846886637439503</v>
      </c>
      <c r="G5442" s="1">
        <v>5429</v>
      </c>
    </row>
    <row r="5443" spans="1:7" x14ac:dyDescent="0.3">
      <c r="A5443" s="1">
        <v>5430</v>
      </c>
      <c r="B5443" s="1">
        <v>0.1707219455191461</v>
      </c>
      <c r="C5443" s="2">
        <v>0.1712613794639723</v>
      </c>
      <c r="D5443" s="1">
        <v>0.10857840019972773</v>
      </c>
      <c r="E5443" s="1">
        <v>20.875347228790364</v>
      </c>
      <c r="G5443" s="1">
        <v>5430</v>
      </c>
    </row>
    <row r="5444" spans="1:7" x14ac:dyDescent="0.3">
      <c r="A5444" s="1">
        <v>5431</v>
      </c>
      <c r="B5444" s="1">
        <v>0.14758473952063086</v>
      </c>
      <c r="C5444" s="2">
        <v>0.17063336744958049</v>
      </c>
      <c r="D5444" s="1">
        <v>0.23426069910291086</v>
      </c>
      <c r="E5444" s="1">
        <v>36.385048619482774</v>
      </c>
      <c r="G5444" s="1">
        <v>5431</v>
      </c>
    </row>
    <row r="5445" spans="1:7" x14ac:dyDescent="0.3">
      <c r="A5445" s="1">
        <v>5432</v>
      </c>
      <c r="B5445" s="1">
        <v>3.6554163297934796E-2</v>
      </c>
      <c r="C5445" s="2">
        <v>0.16552601029641156</v>
      </c>
      <c r="D5445" s="1">
        <v>5.6607599499825391E-2</v>
      </c>
      <c r="E5445" s="1">
        <v>-11.299726328819482</v>
      </c>
      <c r="G5445" s="1">
        <v>5432</v>
      </c>
    </row>
    <row r="5446" spans="1:7" x14ac:dyDescent="0.3">
      <c r="A5446" s="1">
        <v>5433</v>
      </c>
      <c r="B5446" s="1">
        <v>0.1606700454366673</v>
      </c>
      <c r="C5446" s="2">
        <v>0.16585062966369463</v>
      </c>
      <c r="D5446" s="1">
        <v>0.31031094202179932</v>
      </c>
      <c r="E5446" s="1">
        <v>37.645652699113128</v>
      </c>
      <c r="G5446" s="1">
        <v>5433</v>
      </c>
    </row>
    <row r="5447" spans="1:7" x14ac:dyDescent="0.3">
      <c r="A5447" s="1">
        <v>5434</v>
      </c>
      <c r="B5447" s="1">
        <v>1.6988710827655192E-2</v>
      </c>
      <c r="C5447" s="2">
        <v>0.16072780447994234</v>
      </c>
      <c r="D5447" s="1">
        <v>2.23578403575256E-2</v>
      </c>
      <c r="E5447" s="1">
        <v>-5.3393356383479862</v>
      </c>
      <c r="G5447" s="1">
        <v>5434</v>
      </c>
    </row>
    <row r="5448" spans="1:7" x14ac:dyDescent="0.3">
      <c r="A5448" s="1">
        <v>5435</v>
      </c>
      <c r="B5448" s="1">
        <v>0.13780736990533127</v>
      </c>
      <c r="C5448" s="2">
        <v>0.16360990762895294</v>
      </c>
      <c r="D5448" s="1">
        <v>0.16881531303298275</v>
      </c>
      <c r="E5448" s="1">
        <v>32.450819193097225</v>
      </c>
      <c r="G5448" s="1">
        <v>5435</v>
      </c>
    </row>
    <row r="5449" spans="1:7" x14ac:dyDescent="0.3">
      <c r="A5449" s="1">
        <v>5436</v>
      </c>
      <c r="B5449" s="1">
        <v>0.16843782592978671</v>
      </c>
      <c r="C5449" s="2">
        <v>0.16381942626964771</v>
      </c>
      <c r="D5449" s="1">
        <v>0.27650654264641222</v>
      </c>
      <c r="E5449" s="1">
        <v>24.841074156880527</v>
      </c>
      <c r="G5449" s="1">
        <v>5436</v>
      </c>
    </row>
    <row r="5450" spans="1:7" x14ac:dyDescent="0.3">
      <c r="A5450" s="1">
        <v>5437</v>
      </c>
      <c r="B5450" s="1">
        <v>0.22984498798597605</v>
      </c>
      <c r="C5450" s="2">
        <v>0.15869948071620216</v>
      </c>
      <c r="D5450" s="1">
        <v>0.37449671239236676</v>
      </c>
      <c r="E5450" s="1">
        <v>62.799941854712046</v>
      </c>
      <c r="G5450" s="1">
        <v>5437</v>
      </c>
    </row>
    <row r="5451" spans="1:7" x14ac:dyDescent="0.3">
      <c r="A5451" s="1">
        <v>5438</v>
      </c>
      <c r="B5451" s="1">
        <v>0.10951118539290043</v>
      </c>
      <c r="C5451" s="2">
        <v>0.15564148528318336</v>
      </c>
      <c r="D5451" s="1">
        <v>8.0240053808036088E-2</v>
      </c>
      <c r="E5451" s="1">
        <v>9.5811748404139863</v>
      </c>
      <c r="G5451" s="1">
        <v>5438</v>
      </c>
    </row>
    <row r="5452" spans="1:7" x14ac:dyDescent="0.3">
      <c r="A5452" s="1">
        <v>5439</v>
      </c>
      <c r="B5452" s="1">
        <v>6.2286972133964502E-2</v>
      </c>
      <c r="C5452" s="2">
        <v>0.1554344345548434</v>
      </c>
      <c r="D5452" s="1">
        <v>4.4972307920557314E-2</v>
      </c>
      <c r="E5452" s="1">
        <v>2.357342436344334</v>
      </c>
      <c r="G5452" s="1">
        <v>5439</v>
      </c>
    </row>
    <row r="5453" spans="1:7" x14ac:dyDescent="0.3">
      <c r="A5453" s="1">
        <v>5440</v>
      </c>
      <c r="B5453" s="1">
        <v>0.50623084604606938</v>
      </c>
      <c r="C5453" s="2">
        <v>0.14607766335694355</v>
      </c>
      <c r="D5453" s="1">
        <v>0.49383665967764218</v>
      </c>
      <c r="E5453" s="1">
        <v>75.767159672122105</v>
      </c>
      <c r="G5453" s="1">
        <v>5440</v>
      </c>
    </row>
    <row r="5454" spans="1:7" x14ac:dyDescent="0.3">
      <c r="A5454" s="1">
        <v>5441</v>
      </c>
      <c r="B5454" s="1">
        <v>0.51526241902258318</v>
      </c>
      <c r="C5454" s="2">
        <v>0.14509320400644973</v>
      </c>
      <c r="D5454" s="1">
        <v>0.4854644987882204</v>
      </c>
      <c r="E5454" s="1">
        <v>61.325741928738296</v>
      </c>
      <c r="G5454" s="1">
        <v>5441</v>
      </c>
    </row>
    <row r="5455" spans="1:7" x14ac:dyDescent="0.3">
      <c r="A5455" s="1">
        <v>5442</v>
      </c>
      <c r="B5455" s="1">
        <v>0.30618839697385708</v>
      </c>
      <c r="C5455" s="2">
        <v>0.14113431874322002</v>
      </c>
      <c r="D5455" s="1">
        <v>0.28757708262333015</v>
      </c>
      <c r="E5455" s="1">
        <v>42.738676133300402</v>
      </c>
      <c r="G5455" s="1">
        <v>5442</v>
      </c>
    </row>
    <row r="5456" spans="1:7" x14ac:dyDescent="0.3">
      <c r="A5456" s="1">
        <v>5443</v>
      </c>
      <c r="B5456" s="1">
        <v>5.0616895231914698E-2</v>
      </c>
      <c r="C5456" s="2">
        <v>0.14177321494121323</v>
      </c>
      <c r="D5456" s="1">
        <v>9.0705860789219314E-2</v>
      </c>
      <c r="E5456" s="1">
        <v>1.5658230698734066</v>
      </c>
      <c r="G5456" s="1">
        <v>5443</v>
      </c>
    </row>
    <row r="5457" spans="1:7" x14ac:dyDescent="0.3">
      <c r="A5457" s="1">
        <v>5444</v>
      </c>
      <c r="B5457" s="1">
        <v>0.11219376173091386</v>
      </c>
      <c r="C5457" s="2">
        <v>0.13935641524311204</v>
      </c>
      <c r="D5457" s="1">
        <v>0.18232765510227464</v>
      </c>
      <c r="E5457" s="1">
        <v>39.113582535441616</v>
      </c>
      <c r="G5457" s="1">
        <v>5444</v>
      </c>
    </row>
    <row r="5458" spans="1:7" x14ac:dyDescent="0.3">
      <c r="A5458" s="1">
        <v>5445</v>
      </c>
      <c r="B5458" s="1">
        <v>0.19779026818766957</v>
      </c>
      <c r="C5458" s="2">
        <v>0.1393653129956591</v>
      </c>
      <c r="D5458" s="1">
        <v>0.24818021099664347</v>
      </c>
      <c r="E5458" s="1">
        <v>40.886491289323644</v>
      </c>
      <c r="G5458" s="1">
        <v>5445</v>
      </c>
    </row>
    <row r="5459" spans="1:7" x14ac:dyDescent="0.3">
      <c r="A5459" s="1">
        <v>5446</v>
      </c>
      <c r="B5459" s="1">
        <v>0.4632493829673725</v>
      </c>
      <c r="C5459" s="2">
        <v>0.13642526073442468</v>
      </c>
      <c r="D5459" s="1">
        <v>0.19039463946307478</v>
      </c>
      <c r="E5459" s="1">
        <v>18.737759346465488</v>
      </c>
      <c r="G5459" s="1">
        <v>5446</v>
      </c>
    </row>
    <row r="5460" spans="1:7" x14ac:dyDescent="0.3">
      <c r="A5460" s="1">
        <v>5447</v>
      </c>
      <c r="B5460" s="1">
        <v>0.14504946596773369</v>
      </c>
      <c r="C5460" s="2">
        <v>0.13803595166722044</v>
      </c>
      <c r="D5460" s="1">
        <v>0.11756059698783626</v>
      </c>
      <c r="E5460" s="1">
        <v>15.196307377745022</v>
      </c>
      <c r="G5460" s="1">
        <v>5447</v>
      </c>
    </row>
    <row r="5461" spans="1:7" x14ac:dyDescent="0.3">
      <c r="A5461" s="1">
        <v>5448</v>
      </c>
      <c r="B5461" s="1">
        <v>0.58493086974345909</v>
      </c>
      <c r="C5461" s="2">
        <v>0.13856235646413581</v>
      </c>
      <c r="D5461" s="1">
        <v>0.34139586763846769</v>
      </c>
      <c r="E5461" s="1">
        <v>54.682350925729928</v>
      </c>
      <c r="G5461" s="1">
        <v>5448</v>
      </c>
    </row>
    <row r="5462" spans="1:7" x14ac:dyDescent="0.3">
      <c r="A5462" s="1">
        <v>5449</v>
      </c>
      <c r="B5462" s="1">
        <v>0.42234217183040573</v>
      </c>
      <c r="C5462" s="2">
        <v>0.14487478544670274</v>
      </c>
      <c r="D5462" s="1">
        <v>0.33664514582449229</v>
      </c>
      <c r="E5462" s="1">
        <v>67.683818616457444</v>
      </c>
      <c r="G5462" s="1">
        <v>5449</v>
      </c>
    </row>
    <row r="5463" spans="1:7" x14ac:dyDescent="0.3">
      <c r="A5463" s="1">
        <v>5450</v>
      </c>
      <c r="B5463" s="1">
        <v>0.33857011940922876</v>
      </c>
      <c r="C5463" s="2">
        <v>0.14461579031341551</v>
      </c>
      <c r="D5463" s="1">
        <v>0.42963681056654546</v>
      </c>
      <c r="E5463" s="1">
        <v>44.485021008180411</v>
      </c>
      <c r="G5463" s="1">
        <v>5450</v>
      </c>
    </row>
    <row r="5464" spans="1:7" x14ac:dyDescent="0.3">
      <c r="A5464" s="1">
        <v>5451</v>
      </c>
      <c r="B5464" s="1">
        <v>0.42987510655943056</v>
      </c>
      <c r="C5464" s="2">
        <v>0.13911624309616188</v>
      </c>
      <c r="D5464" s="1">
        <v>0.2527727962703718</v>
      </c>
      <c r="E5464" s="1">
        <v>39.238904771458081</v>
      </c>
      <c r="G5464" s="1">
        <v>5451</v>
      </c>
    </row>
    <row r="5465" spans="1:7" x14ac:dyDescent="0.3">
      <c r="A5465" s="1">
        <v>5452</v>
      </c>
      <c r="B5465" s="1">
        <v>4.9973063268933728E-2</v>
      </c>
      <c r="C5465" s="2">
        <v>0.12530324995067638</v>
      </c>
      <c r="D5465" s="1">
        <v>3.9545870484548953E-2</v>
      </c>
      <c r="E5465" s="1">
        <v>3.8131918919437346</v>
      </c>
      <c r="G5465" s="1">
        <v>5452</v>
      </c>
    </row>
    <row r="5466" spans="1:7" x14ac:dyDescent="0.3">
      <c r="A5466" s="1">
        <v>5453</v>
      </c>
      <c r="B5466" s="1">
        <v>0.39545621735095099</v>
      </c>
      <c r="C5466" s="2">
        <v>0.12314786778752208</v>
      </c>
      <c r="D5466" s="1">
        <v>0.21254531412667393</v>
      </c>
      <c r="E5466" s="1">
        <v>37.283611782348288</v>
      </c>
      <c r="G5466" s="1">
        <v>5453</v>
      </c>
    </row>
    <row r="5467" spans="1:7" x14ac:dyDescent="0.3">
      <c r="A5467" s="1">
        <v>5454</v>
      </c>
      <c r="B5467" s="1">
        <v>0.46983193753309516</v>
      </c>
      <c r="C5467" s="2">
        <v>0.12334525373208644</v>
      </c>
      <c r="D5467" s="1">
        <v>0.35924364738222958</v>
      </c>
      <c r="E5467" s="1">
        <v>47.200166050600515</v>
      </c>
      <c r="G5467" s="1">
        <v>5454</v>
      </c>
    </row>
    <row r="5468" spans="1:7" x14ac:dyDescent="0.3">
      <c r="A5468" s="1">
        <v>5455</v>
      </c>
      <c r="B5468" s="1">
        <v>0.42610558981619379</v>
      </c>
      <c r="C5468" s="2">
        <v>0.13466699578817906</v>
      </c>
      <c r="D5468" s="1">
        <v>0.33664413098517099</v>
      </c>
      <c r="E5468" s="1">
        <v>45.862051791695222</v>
      </c>
      <c r="G5468" s="1">
        <v>5455</v>
      </c>
    </row>
    <row r="5469" spans="1:7" x14ac:dyDescent="0.3">
      <c r="A5469" s="1">
        <v>5456</v>
      </c>
      <c r="B5469" s="1">
        <v>0.56654342061492846</v>
      </c>
      <c r="C5469" s="2">
        <v>0.10756631669512452</v>
      </c>
      <c r="D5469" s="1">
        <v>0.26486116410909816</v>
      </c>
      <c r="E5469" s="1">
        <v>49.443117858916082</v>
      </c>
      <c r="G5469" s="1">
        <v>5456</v>
      </c>
    </row>
    <row r="5470" spans="1:7" x14ac:dyDescent="0.3">
      <c r="A5470" s="1">
        <v>5457</v>
      </c>
      <c r="B5470" s="1">
        <v>5.4477920546600091E-2</v>
      </c>
      <c r="C5470" s="2">
        <v>0.10987845932293402</v>
      </c>
      <c r="D5470" s="1">
        <v>3.2135378380946086E-2</v>
      </c>
      <c r="E5470" s="1">
        <v>-5.2575266826537792</v>
      </c>
      <c r="G5470" s="1">
        <v>5457</v>
      </c>
    </row>
    <row r="5471" spans="1:7" x14ac:dyDescent="0.3">
      <c r="A5471" s="1">
        <v>5458</v>
      </c>
      <c r="B5471" s="1">
        <v>0.38462938300356808</v>
      </c>
      <c r="C5471" s="2">
        <v>0.11974900110970299</v>
      </c>
      <c r="D5471" s="1">
        <v>0.27669272512163651</v>
      </c>
      <c r="E5471" s="1">
        <v>40.611920848752092</v>
      </c>
      <c r="G5471" s="1">
        <v>5458</v>
      </c>
    </row>
    <row r="5472" spans="1:7" x14ac:dyDescent="0.3">
      <c r="A5472" s="1">
        <v>5459</v>
      </c>
      <c r="B5472" s="1">
        <v>0.3219702567995103</v>
      </c>
      <c r="C5472" s="2">
        <v>0.12221716412307883</v>
      </c>
      <c r="D5472" s="1">
        <v>0.2971924380159317</v>
      </c>
      <c r="E5472" s="1">
        <v>49.618141926022204</v>
      </c>
      <c r="G5472" s="1">
        <v>5459</v>
      </c>
    </row>
    <row r="5473" spans="1:7" x14ac:dyDescent="0.3">
      <c r="A5473" s="1">
        <v>5460</v>
      </c>
      <c r="B5473" s="1">
        <v>9.1729771982472716E-2</v>
      </c>
      <c r="C5473" s="2">
        <v>0.11978660102715494</v>
      </c>
      <c r="D5473" s="1">
        <v>0.10668388466996824</v>
      </c>
      <c r="E5473" s="1">
        <v>19.114479424198194</v>
      </c>
      <c r="G5473" s="1">
        <v>5460</v>
      </c>
    </row>
    <row r="5474" spans="1:7" x14ac:dyDescent="0.3">
      <c r="A5474" s="1">
        <v>5461</v>
      </c>
      <c r="B5474" s="1">
        <v>0.12212700205927216</v>
      </c>
      <c r="C5474" s="2">
        <v>0.12083368696815994</v>
      </c>
      <c r="D5474" s="1">
        <v>0.17469955040856661</v>
      </c>
      <c r="E5474" s="1">
        <v>27.737200270347984</v>
      </c>
      <c r="G5474" s="1">
        <v>5461</v>
      </c>
    </row>
    <row r="5475" spans="1:7" x14ac:dyDescent="0.3">
      <c r="A5475" s="1">
        <v>5462</v>
      </c>
      <c r="B5475" s="1">
        <v>3.4324928216077098E-2</v>
      </c>
      <c r="C5475" s="2">
        <v>0.12270713899882806</v>
      </c>
      <c r="D5475" s="1">
        <v>4.0568120985010704E-2</v>
      </c>
      <c r="E5475" s="1">
        <v>21.463862738999584</v>
      </c>
      <c r="G5475" s="1">
        <v>5462</v>
      </c>
    </row>
    <row r="5476" spans="1:7" x14ac:dyDescent="0.3">
      <c r="A5476" s="1">
        <v>5463</v>
      </c>
      <c r="B5476" s="1">
        <v>6.4164184182136166E-2</v>
      </c>
      <c r="C5476" s="2">
        <v>0.13517486089173233</v>
      </c>
      <c r="D5476" s="1">
        <v>6.1862068500266473E-2</v>
      </c>
      <c r="E5476" s="1">
        <v>22.061901057803812</v>
      </c>
      <c r="G5476" s="1">
        <v>5463</v>
      </c>
    </row>
    <row r="5477" spans="1:7" x14ac:dyDescent="0.3">
      <c r="A5477" s="1">
        <v>5464</v>
      </c>
      <c r="B5477" s="1">
        <v>0.33964116478313111</v>
      </c>
      <c r="C5477" s="2">
        <v>0.14320763924800919</v>
      </c>
      <c r="D5477" s="1">
        <v>0.35754275336038999</v>
      </c>
      <c r="E5477" s="1">
        <v>45.073321297002252</v>
      </c>
      <c r="G5477" s="1">
        <v>5464</v>
      </c>
    </row>
    <row r="5478" spans="1:7" x14ac:dyDescent="0.3">
      <c r="A5478" s="1">
        <v>5465</v>
      </c>
      <c r="B5478" s="1">
        <v>0.10178320204997407</v>
      </c>
      <c r="C5478" s="2">
        <v>0.1430802747588468</v>
      </c>
      <c r="D5478" s="1">
        <v>0.16892536101346242</v>
      </c>
      <c r="E5478" s="1">
        <v>17.266527111394758</v>
      </c>
      <c r="G5478" s="1">
        <v>5465</v>
      </c>
    </row>
    <row r="5479" spans="1:7" x14ac:dyDescent="0.3">
      <c r="A5479" s="1">
        <v>5466</v>
      </c>
      <c r="B5479" s="1">
        <v>1.6615072513872405E-2</v>
      </c>
      <c r="C5479" s="2">
        <v>0.14695808917288181</v>
      </c>
      <c r="D5479" s="1">
        <v>3.2979850115965735E-2</v>
      </c>
      <c r="E5479" s="1">
        <v>5.5415588191354281</v>
      </c>
      <c r="G5479" s="1">
        <v>5466</v>
      </c>
    </row>
    <row r="5480" spans="1:7" x14ac:dyDescent="0.3">
      <c r="A5480" s="1">
        <v>5467</v>
      </c>
      <c r="B5480" s="1">
        <v>0.1351828084666489</v>
      </c>
      <c r="C5480" s="2">
        <v>0.14713789048032067</v>
      </c>
      <c r="D5480" s="1">
        <v>0.31886822444762358</v>
      </c>
      <c r="E5480" s="1">
        <v>23.790780565619009</v>
      </c>
      <c r="G5480" s="1">
        <v>5467</v>
      </c>
    </row>
    <row r="5481" spans="1:7" x14ac:dyDescent="0.3">
      <c r="A5481" s="1">
        <v>5468</v>
      </c>
      <c r="B5481" s="1">
        <v>8.5355753024949008E-2</v>
      </c>
      <c r="C5481" s="2">
        <v>0.1471189978953423</v>
      </c>
      <c r="D5481" s="1">
        <v>0.15410833840535607</v>
      </c>
      <c r="E5481" s="1">
        <v>23.447354948917809</v>
      </c>
      <c r="G5481" s="1">
        <v>5468</v>
      </c>
    </row>
    <row r="5482" spans="1:7" x14ac:dyDescent="0.3">
      <c r="A5482" s="1">
        <v>5469</v>
      </c>
      <c r="B5482" s="1">
        <v>0.19964926910932382</v>
      </c>
      <c r="C5482" s="2">
        <v>0.14731231970159467</v>
      </c>
      <c r="D5482" s="1">
        <v>0.25020607726569316</v>
      </c>
      <c r="E5482" s="1">
        <v>36.079905502511835</v>
      </c>
      <c r="G5482" s="1">
        <v>5469</v>
      </c>
    </row>
    <row r="5483" spans="1:7" x14ac:dyDescent="0.3">
      <c r="A5483" s="1">
        <v>5470</v>
      </c>
      <c r="B5483" s="1">
        <v>0.30768937454066253</v>
      </c>
      <c r="C5483" s="2">
        <v>0.14919857055376567</v>
      </c>
      <c r="D5483" s="1">
        <v>0.29008820890509079</v>
      </c>
      <c r="E5483" s="1">
        <v>42.415841136949069</v>
      </c>
      <c r="G5483" s="1">
        <v>5470</v>
      </c>
    </row>
    <row r="5484" spans="1:7" x14ac:dyDescent="0.3">
      <c r="A5484" s="1">
        <v>5471</v>
      </c>
      <c r="B5484" s="1">
        <v>0.22064822090335606</v>
      </c>
      <c r="C5484" s="2">
        <v>0.14953582441347957</v>
      </c>
      <c r="D5484" s="1">
        <v>0.23800368607380104</v>
      </c>
      <c r="E5484" s="1">
        <v>20.677736439428386</v>
      </c>
      <c r="G5484" s="1">
        <v>5471</v>
      </c>
    </row>
    <row r="5485" spans="1:7" x14ac:dyDescent="0.3">
      <c r="A5485" s="1">
        <v>5472</v>
      </c>
      <c r="B5485" s="1">
        <v>0.22187983271308437</v>
      </c>
      <c r="C5485" s="2">
        <v>0.14830084037208904</v>
      </c>
      <c r="D5485" s="1">
        <v>0.27906522989292659</v>
      </c>
      <c r="E5485" s="1">
        <v>35.85023837510137</v>
      </c>
      <c r="G5485" s="1">
        <v>5472</v>
      </c>
    </row>
    <row r="5486" spans="1:7" x14ac:dyDescent="0.3">
      <c r="A5486" s="1">
        <v>5473</v>
      </c>
      <c r="B5486" s="1">
        <v>6.0411192493556316E-2</v>
      </c>
      <c r="C5486" s="2">
        <v>0.14968155695428259</v>
      </c>
      <c r="D5486" s="1">
        <v>8.4267848253270966E-2</v>
      </c>
      <c r="E5486" s="1">
        <v>9.9141133220537192</v>
      </c>
      <c r="G5486" s="1">
        <v>5473</v>
      </c>
    </row>
    <row r="5487" spans="1:7" x14ac:dyDescent="0.3">
      <c r="A5487" s="1">
        <v>5474</v>
      </c>
      <c r="B5487" s="1">
        <v>0.19405161188112255</v>
      </c>
      <c r="C5487" s="2">
        <v>0.1498899319595452</v>
      </c>
      <c r="D5487" s="1">
        <v>0.38286786133154416</v>
      </c>
      <c r="E5487" s="1">
        <v>35.304105355198345</v>
      </c>
      <c r="G5487" s="1">
        <v>5474</v>
      </c>
    </row>
    <row r="5488" spans="1:7" x14ac:dyDescent="0.3">
      <c r="A5488" s="1">
        <v>5475</v>
      </c>
      <c r="B5488" s="1">
        <v>8.0684658873755408E-2</v>
      </c>
      <c r="C5488" s="2">
        <v>0.15023170788280174</v>
      </c>
      <c r="D5488" s="1">
        <v>0.1332614886544041</v>
      </c>
      <c r="E5488" s="1">
        <v>23.35803446548157</v>
      </c>
      <c r="G5488" s="1">
        <v>5475</v>
      </c>
    </row>
    <row r="5489" spans="1:7" x14ac:dyDescent="0.3">
      <c r="A5489" s="1">
        <v>5476</v>
      </c>
      <c r="B5489" s="1">
        <v>7.4924911548478079E-2</v>
      </c>
      <c r="C5489" s="2">
        <v>0.14603766104386198</v>
      </c>
      <c r="D5489" s="1">
        <v>0.21575999564984347</v>
      </c>
      <c r="E5489" s="1">
        <v>27.926140070002603</v>
      </c>
      <c r="G5489" s="1">
        <v>5476</v>
      </c>
    </row>
    <row r="5490" spans="1:7" x14ac:dyDescent="0.3">
      <c r="A5490" s="1">
        <v>5477</v>
      </c>
      <c r="B5490" s="1">
        <v>0.11894699738366314</v>
      </c>
      <c r="C5490" s="2">
        <v>0.14532187830400042</v>
      </c>
      <c r="D5490" s="1">
        <v>0.24920329335170247</v>
      </c>
      <c r="E5490" s="1">
        <v>44.005306342673748</v>
      </c>
      <c r="G5490" s="1">
        <v>5477</v>
      </c>
    </row>
    <row r="5491" spans="1:7" x14ac:dyDescent="0.3">
      <c r="A5491" s="1">
        <v>5478</v>
      </c>
      <c r="B5491" s="1">
        <v>0.33861286420177084</v>
      </c>
      <c r="C5491" s="2">
        <v>0.13880239105543118</v>
      </c>
      <c r="D5491" s="1">
        <v>0.22988121821327279</v>
      </c>
      <c r="E5491" s="1">
        <v>18.753633046653118</v>
      </c>
      <c r="G5491" s="1">
        <v>5478</v>
      </c>
    </row>
    <row r="5492" spans="1:7" x14ac:dyDescent="0.3">
      <c r="A5492" s="1">
        <v>5479</v>
      </c>
      <c r="B5492" s="1">
        <v>0.17373193834843709</v>
      </c>
      <c r="C5492" s="2">
        <v>0.1389760583717306</v>
      </c>
      <c r="D5492" s="1">
        <v>0.17144513755598209</v>
      </c>
      <c r="E5492" s="1">
        <v>23.423997242402184</v>
      </c>
      <c r="G5492" s="1">
        <v>5479</v>
      </c>
    </row>
    <row r="5493" spans="1:7" x14ac:dyDescent="0.3">
      <c r="A5493" s="1">
        <v>5480</v>
      </c>
      <c r="B5493" s="1">
        <v>9.5262510174888029E-2</v>
      </c>
      <c r="C5493" s="2">
        <v>0.13685989863293013</v>
      </c>
      <c r="D5493" s="1">
        <v>0.11590341499871464</v>
      </c>
      <c r="E5493" s="1">
        <v>27.186935024579029</v>
      </c>
      <c r="G5493" s="1">
        <v>5480</v>
      </c>
    </row>
    <row r="5494" spans="1:7" x14ac:dyDescent="0.3">
      <c r="A5494" s="1">
        <v>5481</v>
      </c>
      <c r="B5494" s="1">
        <v>0.2894709691945298</v>
      </c>
      <c r="C5494" s="2">
        <v>0.13664674981328653</v>
      </c>
      <c r="D5494" s="1">
        <v>0.42165722566196812</v>
      </c>
      <c r="E5494" s="1">
        <v>58.139084930861614</v>
      </c>
      <c r="G5494" s="1">
        <v>5481</v>
      </c>
    </row>
    <row r="5495" spans="1:7" x14ac:dyDescent="0.3">
      <c r="A5495" s="1">
        <v>5482</v>
      </c>
      <c r="B5495" s="1">
        <v>0.21457802857038302</v>
      </c>
      <c r="C5495" s="2">
        <v>0.14387274830153218</v>
      </c>
      <c r="D5495" s="1">
        <v>0.33666610575125272</v>
      </c>
      <c r="E5495" s="1">
        <v>51.702567119182859</v>
      </c>
      <c r="G5495" s="1">
        <v>5482</v>
      </c>
    </row>
    <row r="5496" spans="1:7" x14ac:dyDescent="0.3">
      <c r="A5496" s="1">
        <v>5483</v>
      </c>
      <c r="B5496" s="1">
        <v>0.21229093604068186</v>
      </c>
      <c r="C5496" s="2">
        <v>0.14408164573888629</v>
      </c>
      <c r="D5496" s="1">
        <v>0.19811626460788367</v>
      </c>
      <c r="E5496" s="1">
        <v>23.781295790262782</v>
      </c>
      <c r="G5496" s="1">
        <v>5483</v>
      </c>
    </row>
    <row r="5497" spans="1:7" x14ac:dyDescent="0.3">
      <c r="A5497" s="1">
        <v>5484</v>
      </c>
      <c r="B5497" s="1">
        <v>0.15709217286947383</v>
      </c>
      <c r="C5497" s="2">
        <v>0.13230240827504444</v>
      </c>
      <c r="D5497" s="1">
        <v>0.18964797301946532</v>
      </c>
      <c r="E5497" s="1">
        <v>39.415836617071598</v>
      </c>
      <c r="G5497" s="1">
        <v>5484</v>
      </c>
    </row>
    <row r="5498" spans="1:7" x14ac:dyDescent="0.3">
      <c r="A5498" s="1">
        <v>5485</v>
      </c>
      <c r="B5498" s="1">
        <v>3.733979119758609E-2</v>
      </c>
      <c r="C5498" s="2">
        <v>0.13199944261424917</v>
      </c>
      <c r="D5498" s="1">
        <v>5.0183936432253828E-2</v>
      </c>
      <c r="E5498" s="1">
        <v>16.237285691554916</v>
      </c>
      <c r="G5498" s="1">
        <v>5485</v>
      </c>
    </row>
    <row r="5499" spans="1:7" x14ac:dyDescent="0.3">
      <c r="A5499" s="1">
        <v>5486</v>
      </c>
      <c r="B5499" s="1">
        <v>0.15443092326759245</v>
      </c>
      <c r="C5499" s="2">
        <v>0.12984306920884975</v>
      </c>
      <c r="D5499" s="1">
        <v>0.20630047517550207</v>
      </c>
      <c r="E5499" s="1">
        <v>24.446499580996761</v>
      </c>
      <c r="G5499" s="1">
        <v>5486</v>
      </c>
    </row>
    <row r="5500" spans="1:7" x14ac:dyDescent="0.3">
      <c r="A5500" s="1">
        <v>5487</v>
      </c>
      <c r="B5500" s="1">
        <v>0.37259225037328664</v>
      </c>
      <c r="C5500" s="2">
        <v>0.12180495954338652</v>
      </c>
      <c r="D5500" s="1">
        <v>0.42681462644617035</v>
      </c>
      <c r="E5500" s="1">
        <v>81.044287030821451</v>
      </c>
      <c r="G5500" s="1">
        <v>5487</v>
      </c>
    </row>
    <row r="5501" spans="1:7" x14ac:dyDescent="0.3">
      <c r="A5501" s="1">
        <v>5488</v>
      </c>
      <c r="B5501" s="1">
        <v>0.11892219053605202</v>
      </c>
      <c r="C5501" s="2">
        <v>0.11949614270196376</v>
      </c>
      <c r="D5501" s="1">
        <v>0.21631228099192315</v>
      </c>
      <c r="E5501" s="1">
        <v>32.28657819656533</v>
      </c>
      <c r="G5501" s="1">
        <v>5488</v>
      </c>
    </row>
    <row r="5502" spans="1:7" x14ac:dyDescent="0.3">
      <c r="A5502" s="1">
        <v>5489</v>
      </c>
      <c r="B5502" s="1">
        <v>0.19375203506911834</v>
      </c>
      <c r="C5502" s="2">
        <v>0.11855356410374751</v>
      </c>
      <c r="D5502" s="1">
        <v>0.45135894060349802</v>
      </c>
      <c r="E5502" s="1">
        <v>64.944662532198109</v>
      </c>
      <c r="G5502" s="1">
        <v>5489</v>
      </c>
    </row>
    <row r="5503" spans="1:7" x14ac:dyDescent="0.3">
      <c r="A5503" s="1">
        <v>5490</v>
      </c>
      <c r="B5503" s="1">
        <v>6.8307539988372371E-2</v>
      </c>
      <c r="C5503" s="2">
        <v>0.11633440981627317</v>
      </c>
      <c r="D5503" s="1">
        <v>6.9811587154667967E-2</v>
      </c>
      <c r="E5503" s="1">
        <v>18.130609096971284</v>
      </c>
      <c r="G5503" s="1">
        <v>5490</v>
      </c>
    </row>
    <row r="5504" spans="1:7" x14ac:dyDescent="0.3">
      <c r="A5504" s="1">
        <v>5491</v>
      </c>
      <c r="B5504" s="1">
        <v>2.481509375663828E-2</v>
      </c>
      <c r="C5504" s="2">
        <v>0.11477421141612934</v>
      </c>
      <c r="D5504" s="1">
        <v>1.7307096583026923E-2</v>
      </c>
      <c r="E5504" s="1">
        <v>10.157177927377914</v>
      </c>
      <c r="G5504" s="1">
        <v>5491</v>
      </c>
    </row>
    <row r="5505" spans="1:7" x14ac:dyDescent="0.3">
      <c r="A5505" s="1">
        <v>5492</v>
      </c>
      <c r="B5505" s="1">
        <v>0.1335925074429998</v>
      </c>
      <c r="C5505" s="2">
        <v>0.1023243439190176</v>
      </c>
      <c r="D5505" s="1">
        <v>0.18831609781186337</v>
      </c>
      <c r="E5505" s="1">
        <v>15.664847437895091</v>
      </c>
      <c r="G5505" s="1">
        <v>5492</v>
      </c>
    </row>
    <row r="5506" spans="1:7" x14ac:dyDescent="0.3">
      <c r="A5506" s="1">
        <v>5493</v>
      </c>
      <c r="B5506" s="1">
        <v>8.8675485122374095E-2</v>
      </c>
      <c r="C5506" s="2">
        <v>8.1997962841012725E-2</v>
      </c>
      <c r="D5506" s="1">
        <v>0.12150989249016034</v>
      </c>
      <c r="E5506" s="1">
        <v>10.641660270335196</v>
      </c>
      <c r="G5506" s="1">
        <v>5493</v>
      </c>
    </row>
    <row r="5507" spans="1:7" x14ac:dyDescent="0.3">
      <c r="A5507" s="1">
        <v>5494</v>
      </c>
      <c r="B5507" s="1">
        <v>0.29891905579868427</v>
      </c>
      <c r="C5507" s="2">
        <v>8.3508031723582343E-2</v>
      </c>
      <c r="D5507" s="1">
        <v>0.29302165400034053</v>
      </c>
      <c r="E5507" s="1">
        <v>48.561682800412065</v>
      </c>
      <c r="G5507" s="1">
        <v>5494</v>
      </c>
    </row>
    <row r="5508" spans="1:7" x14ac:dyDescent="0.3">
      <c r="A5508" s="1">
        <v>5495</v>
      </c>
      <c r="B5508" s="1">
        <v>0.50002863915362039</v>
      </c>
      <c r="C5508" s="2">
        <v>8.4839577475619529E-2</v>
      </c>
      <c r="D5508" s="1">
        <v>0.33503930423147682</v>
      </c>
      <c r="E5508" s="1">
        <v>72.161627641330611</v>
      </c>
      <c r="G5508" s="1">
        <v>5495</v>
      </c>
    </row>
    <row r="5509" spans="1:7" x14ac:dyDescent="0.3">
      <c r="A5509" s="1">
        <v>5496</v>
      </c>
      <c r="B5509" s="1">
        <v>0.54979669985599444</v>
      </c>
      <c r="C5509" s="2">
        <v>8.4915383420595292E-2</v>
      </c>
      <c r="D5509" s="1">
        <v>0.32623158667497587</v>
      </c>
      <c r="E5509" s="1">
        <v>70.622990851909591</v>
      </c>
      <c r="G5509" s="1">
        <v>5496</v>
      </c>
    </row>
    <row r="5510" spans="1:7" x14ac:dyDescent="0.3">
      <c r="A5510" s="1">
        <v>5497</v>
      </c>
      <c r="B5510" s="1">
        <v>0.34320531886664207</v>
      </c>
      <c r="C5510" s="2">
        <v>8.5052053878278425E-2</v>
      </c>
      <c r="D5510" s="1">
        <v>0.414136500214623</v>
      </c>
      <c r="E5510" s="1">
        <v>70.9489404081054</v>
      </c>
      <c r="G5510" s="1">
        <v>5497</v>
      </c>
    </row>
    <row r="5511" spans="1:7" x14ac:dyDescent="0.3">
      <c r="A5511" s="1">
        <v>5498</v>
      </c>
      <c r="B5511" s="1">
        <v>0.49457310970043872</v>
      </c>
      <c r="C5511" s="2">
        <v>8.4267728728790431E-2</v>
      </c>
      <c r="D5511" s="1">
        <v>0.29314010858570222</v>
      </c>
      <c r="E5511" s="1">
        <v>53.869042544607559</v>
      </c>
      <c r="G5511" s="1">
        <v>5498</v>
      </c>
    </row>
    <row r="5512" spans="1:7" x14ac:dyDescent="0.3">
      <c r="A5512" s="1">
        <v>5499</v>
      </c>
      <c r="B5512" s="1">
        <v>0.45693265124528609</v>
      </c>
      <c r="C5512" s="2">
        <v>9.4473753677627614E-2</v>
      </c>
      <c r="D5512" s="1">
        <v>0.28882542402828898</v>
      </c>
      <c r="E5512" s="1">
        <v>67.37022151342309</v>
      </c>
      <c r="G5512" s="1">
        <v>5499</v>
      </c>
    </row>
    <row r="5513" spans="1:7" x14ac:dyDescent="0.3">
      <c r="A5513" s="1">
        <v>5500</v>
      </c>
      <c r="B5513" s="1">
        <v>8.2890467536362991E-2</v>
      </c>
      <c r="C5513" s="2">
        <v>9.6325349166164462E-2</v>
      </c>
      <c r="D5513" s="1">
        <v>5.0162062046612131E-2</v>
      </c>
      <c r="E5513" s="1">
        <v>9.1480069026639299</v>
      </c>
      <c r="G5513" s="1">
        <v>5500</v>
      </c>
    </row>
    <row r="5514" spans="1:7" x14ac:dyDescent="0.3">
      <c r="A5514" s="1">
        <v>5501</v>
      </c>
      <c r="B5514" s="1">
        <v>0.36954429308470071</v>
      </c>
      <c r="C5514" s="2">
        <v>9.6216284780167652E-2</v>
      </c>
      <c r="D5514" s="1">
        <v>0.24552952356509813</v>
      </c>
      <c r="E5514" s="1">
        <v>44.232219977182737</v>
      </c>
      <c r="G5514" s="1">
        <v>5501</v>
      </c>
    </row>
    <row r="5515" spans="1:7" x14ac:dyDescent="0.3">
      <c r="A5515" s="1">
        <v>5502</v>
      </c>
      <c r="B5515" s="1">
        <v>0.24121709491538687</v>
      </c>
      <c r="C5515" s="2">
        <v>9.6628348364352301E-2</v>
      </c>
      <c r="D5515" s="1">
        <v>0.37860710763259203</v>
      </c>
      <c r="E5515" s="1">
        <v>70.369425627470065</v>
      </c>
      <c r="G5515" s="1">
        <v>5502</v>
      </c>
    </row>
    <row r="5516" spans="1:7" x14ac:dyDescent="0.3">
      <c r="A5516" s="1">
        <v>5503</v>
      </c>
      <c r="B5516" s="1">
        <v>0.44587994163881339</v>
      </c>
      <c r="C5516" s="2">
        <v>9.7425589928928219E-2</v>
      </c>
      <c r="D5516" s="1">
        <v>0.27059441349622831</v>
      </c>
      <c r="E5516" s="1">
        <v>57.380384147516224</v>
      </c>
      <c r="G5516" s="1">
        <v>5503</v>
      </c>
    </row>
    <row r="5517" spans="1:7" x14ac:dyDescent="0.3">
      <c r="A5517" s="1">
        <v>5504</v>
      </c>
      <c r="B5517" s="1">
        <v>0.46160092728481117</v>
      </c>
      <c r="C5517" s="2">
        <v>0.10470521863219269</v>
      </c>
      <c r="D5517" s="1">
        <v>0.22226338988846503</v>
      </c>
      <c r="E5517" s="1">
        <v>57.569775827048808</v>
      </c>
      <c r="G5517" s="1">
        <v>5504</v>
      </c>
    </row>
    <row r="5518" spans="1:7" x14ac:dyDescent="0.3">
      <c r="A5518" s="1">
        <v>5505</v>
      </c>
      <c r="B5518" s="1">
        <v>0.31460858344174297</v>
      </c>
      <c r="C5518" s="2">
        <v>0.125412515423691</v>
      </c>
      <c r="D5518" s="1">
        <v>0.22650593161283977</v>
      </c>
      <c r="E5518" s="1">
        <v>17.615595628256429</v>
      </c>
      <c r="G5518" s="1">
        <v>5505</v>
      </c>
    </row>
    <row r="5519" spans="1:7" x14ac:dyDescent="0.3">
      <c r="A5519" s="1">
        <v>5506</v>
      </c>
      <c r="B5519" s="1">
        <v>8.3674378464922566E-2</v>
      </c>
      <c r="C5519" s="2">
        <v>0.12550499916150135</v>
      </c>
      <c r="D5519" s="1">
        <v>7.1096944078719429E-2</v>
      </c>
      <c r="E5519" s="1">
        <v>23.8473710675291</v>
      </c>
      <c r="G5519" s="1">
        <v>5506</v>
      </c>
    </row>
    <row r="5520" spans="1:7" x14ac:dyDescent="0.3">
      <c r="A5520" s="1">
        <v>5507</v>
      </c>
      <c r="B5520" s="1">
        <v>5.1069069723598606E-2</v>
      </c>
      <c r="C5520" s="2">
        <v>0.12553558350946517</v>
      </c>
      <c r="D5520" s="1">
        <v>3.4785605261404069E-2</v>
      </c>
      <c r="E5520" s="1">
        <v>12.018829281201793</v>
      </c>
      <c r="G5520" s="1">
        <v>5507</v>
      </c>
    </row>
    <row r="5521" spans="1:7" x14ac:dyDescent="0.3">
      <c r="A5521" s="1">
        <v>5508</v>
      </c>
      <c r="B5521" s="1">
        <v>6.0174229080049962E-2</v>
      </c>
      <c r="C5521" s="2">
        <v>0.12486925911523368</v>
      </c>
      <c r="D5521" s="1">
        <v>6.0251154620684221E-2</v>
      </c>
      <c r="E5521" s="1">
        <v>19.176812930814524</v>
      </c>
      <c r="G5521" s="1">
        <v>5508</v>
      </c>
    </row>
    <row r="5522" spans="1:7" x14ac:dyDescent="0.3">
      <c r="A5522" s="1">
        <v>5509</v>
      </c>
      <c r="B5522" s="1">
        <v>0.11254180208340486</v>
      </c>
      <c r="C5522" s="2">
        <v>0.1308277770480781</v>
      </c>
      <c r="D5522" s="1">
        <v>0.13493189757999499</v>
      </c>
      <c r="E5522" s="1">
        <v>40.922942280637862</v>
      </c>
      <c r="G5522" s="1">
        <v>5509</v>
      </c>
    </row>
    <row r="5523" spans="1:7" x14ac:dyDescent="0.3">
      <c r="A5523" s="1">
        <v>5510</v>
      </c>
      <c r="B5523" s="1">
        <v>0.31518879070583478</v>
      </c>
      <c r="C5523" s="2">
        <v>0.1309553028538385</v>
      </c>
      <c r="D5523" s="1">
        <v>0.47852481353555382</v>
      </c>
      <c r="E5523" s="1">
        <v>76.622336200780069</v>
      </c>
      <c r="G5523" s="1">
        <v>5510</v>
      </c>
    </row>
    <row r="5524" spans="1:7" x14ac:dyDescent="0.3">
      <c r="A5524" s="1">
        <v>5511</v>
      </c>
      <c r="B5524" s="1">
        <v>0.33204469700781414</v>
      </c>
      <c r="C5524" s="2">
        <v>0.12712473251293749</v>
      </c>
      <c r="D5524" s="1">
        <v>0.32604990267987727</v>
      </c>
      <c r="E5524" s="1">
        <v>40.27268520244931</v>
      </c>
      <c r="G5524" s="1">
        <v>5511</v>
      </c>
    </row>
    <row r="5525" spans="1:7" x14ac:dyDescent="0.3">
      <c r="A5525" s="1">
        <v>5512</v>
      </c>
      <c r="B5525" s="1">
        <v>0.38090600591145818</v>
      </c>
      <c r="C5525" s="2">
        <v>0.12744821001062498</v>
      </c>
      <c r="D5525" s="1">
        <v>0.47536570399255723</v>
      </c>
      <c r="E5525" s="1">
        <v>83.30261222288415</v>
      </c>
      <c r="G5525" s="1">
        <v>5512</v>
      </c>
    </row>
    <row r="5526" spans="1:7" x14ac:dyDescent="0.3">
      <c r="A5526" s="1">
        <v>5513</v>
      </c>
      <c r="B5526" s="1">
        <v>9.9044658715327055E-2</v>
      </c>
      <c r="C5526" s="2">
        <v>0.12914783115673492</v>
      </c>
      <c r="D5526" s="1">
        <v>0.20691430381751941</v>
      </c>
      <c r="E5526" s="1">
        <v>8.3655193119125393</v>
      </c>
      <c r="G5526" s="1">
        <v>5513</v>
      </c>
    </row>
    <row r="5527" spans="1:7" x14ac:dyDescent="0.3">
      <c r="A5527" s="1">
        <v>5514</v>
      </c>
      <c r="B5527" s="1">
        <v>0.27652981628075546</v>
      </c>
      <c r="C5527" s="2">
        <v>0.13236749902897066</v>
      </c>
      <c r="D5527" s="1">
        <v>0.34965605761009522</v>
      </c>
      <c r="E5527" s="1">
        <v>58.525854593598496</v>
      </c>
      <c r="G5527" s="1">
        <v>5514</v>
      </c>
    </row>
    <row r="5528" spans="1:7" x14ac:dyDescent="0.3">
      <c r="A5528" s="1">
        <v>5515</v>
      </c>
      <c r="B5528" s="1">
        <v>0.28699796516367104</v>
      </c>
      <c r="C5528" s="2">
        <v>0.13270514883444831</v>
      </c>
      <c r="D5528" s="1">
        <v>0.49348074257102215</v>
      </c>
      <c r="E5528" s="1">
        <v>77.980170883028549</v>
      </c>
      <c r="G5528" s="1">
        <v>5515</v>
      </c>
    </row>
    <row r="5529" spans="1:7" x14ac:dyDescent="0.3">
      <c r="A5529" s="1">
        <v>5516</v>
      </c>
      <c r="B5529" s="1">
        <v>4.8397016260231601E-2</v>
      </c>
      <c r="C5529" s="2">
        <v>0.13334807214401886</v>
      </c>
      <c r="D5529" s="1">
        <v>3.3976042036643873E-2</v>
      </c>
      <c r="E5529" s="1">
        <v>8.4665202411127183E-2</v>
      </c>
      <c r="G5529" s="1">
        <v>5516</v>
      </c>
    </row>
    <row r="5530" spans="1:7" x14ac:dyDescent="0.3">
      <c r="A5530" s="1">
        <v>5517</v>
      </c>
      <c r="B5530" s="1">
        <v>1.9489212402743858E-2</v>
      </c>
      <c r="C5530" s="2">
        <v>0.13764458060209897</v>
      </c>
      <c r="D5530" s="1">
        <v>3.2245539915371907E-2</v>
      </c>
      <c r="E5530" s="1">
        <v>-15.618002466493142</v>
      </c>
      <c r="G5530" s="1">
        <v>5517</v>
      </c>
    </row>
    <row r="5531" spans="1:7" x14ac:dyDescent="0.3">
      <c r="A5531" s="1">
        <v>5518</v>
      </c>
      <c r="B5531" s="1">
        <v>1.6418899685969188E-2</v>
      </c>
      <c r="C5531" s="2">
        <v>0.1379017562966017</v>
      </c>
      <c r="D5531" s="1">
        <v>2.4191587935832107E-2</v>
      </c>
      <c r="E5531" s="1">
        <v>-2.5002879275970447</v>
      </c>
      <c r="G5531" s="1">
        <v>5518</v>
      </c>
    </row>
    <row r="5532" spans="1:7" x14ac:dyDescent="0.3">
      <c r="A5532" s="1">
        <v>5519</v>
      </c>
      <c r="B5532" s="1">
        <v>2.515420549526521E-2</v>
      </c>
      <c r="C5532" s="2">
        <v>0.14107722300156048</v>
      </c>
      <c r="D5532" s="1">
        <v>2.871518624433534E-2</v>
      </c>
      <c r="E5532" s="1">
        <v>1.7242397324901404</v>
      </c>
      <c r="G5532" s="1">
        <v>5519</v>
      </c>
    </row>
    <row r="5533" spans="1:7" x14ac:dyDescent="0.3">
      <c r="A5533" s="1">
        <v>5520</v>
      </c>
      <c r="B5533" s="1">
        <v>0.17534065858942874</v>
      </c>
      <c r="C5533" s="2">
        <v>0.14141854428939898</v>
      </c>
      <c r="D5533" s="1">
        <v>0.17484618999224119</v>
      </c>
      <c r="E5533" s="1">
        <v>35.55717614394549</v>
      </c>
      <c r="G5533" s="1">
        <v>5520</v>
      </c>
    </row>
    <row r="5534" spans="1:7" x14ac:dyDescent="0.3">
      <c r="A5534" s="1">
        <v>5521</v>
      </c>
      <c r="B5534" s="1">
        <v>0.30212534998842733</v>
      </c>
      <c r="C5534" s="2">
        <v>0.1640841487467348</v>
      </c>
      <c r="D5534" s="1">
        <v>0.34822754331113676</v>
      </c>
      <c r="E5534" s="1">
        <v>63.627098880264519</v>
      </c>
      <c r="G5534" s="1">
        <v>5521</v>
      </c>
    </row>
    <row r="5535" spans="1:7" x14ac:dyDescent="0.3">
      <c r="A5535" s="1">
        <v>5522</v>
      </c>
      <c r="B5535" s="1">
        <v>0.25888575508214401</v>
      </c>
      <c r="C5535" s="2">
        <v>0.16453530075422768</v>
      </c>
      <c r="D5535" s="1">
        <v>0.26139770892596292</v>
      </c>
      <c r="E5535" s="1">
        <v>35.421316998636158</v>
      </c>
      <c r="G5535" s="1">
        <v>5522</v>
      </c>
    </row>
    <row r="5536" spans="1:7" x14ac:dyDescent="0.3">
      <c r="A5536" s="1">
        <v>5523</v>
      </c>
      <c r="B5536" s="1">
        <v>0.14662032786153878</v>
      </c>
      <c r="C5536" s="2">
        <v>0.16309752028089949</v>
      </c>
      <c r="D5536" s="1">
        <v>0.21696250204870826</v>
      </c>
      <c r="E5536" s="1">
        <v>35.480883491584294</v>
      </c>
      <c r="G5536" s="1">
        <v>5523</v>
      </c>
    </row>
    <row r="5537" spans="1:7" x14ac:dyDescent="0.3">
      <c r="A5537" s="1">
        <v>5524</v>
      </c>
      <c r="B5537" s="1">
        <v>0.27638450760968636</v>
      </c>
      <c r="C5537" s="2">
        <v>0.16009479333744264</v>
      </c>
      <c r="D5537" s="1">
        <v>0.31288383783193091</v>
      </c>
      <c r="E5537" s="1">
        <v>40.452149343757071</v>
      </c>
      <c r="G5537" s="1">
        <v>5524</v>
      </c>
    </row>
    <row r="5538" spans="1:7" x14ac:dyDescent="0.3">
      <c r="A5538" s="1">
        <v>5525</v>
      </c>
      <c r="B5538" s="1">
        <v>0.19905942304955648</v>
      </c>
      <c r="C5538" s="2">
        <v>0.15943341659024005</v>
      </c>
      <c r="D5538" s="1">
        <v>0.35573671904780907</v>
      </c>
      <c r="E5538" s="1">
        <v>48.862016488825375</v>
      </c>
      <c r="G5538" s="1">
        <v>5525</v>
      </c>
    </row>
    <row r="5539" spans="1:7" x14ac:dyDescent="0.3">
      <c r="A5539" s="1">
        <v>5526</v>
      </c>
      <c r="B5539" s="1">
        <v>0.1713270029188434</v>
      </c>
      <c r="C5539" s="2">
        <v>0.15927579984318188</v>
      </c>
      <c r="D5539" s="1">
        <v>0.286282086958348</v>
      </c>
      <c r="E5539" s="1">
        <v>48.593685940665488</v>
      </c>
      <c r="G5539" s="1">
        <v>5526</v>
      </c>
    </row>
    <row r="5540" spans="1:7" x14ac:dyDescent="0.3">
      <c r="A5540" s="1">
        <v>5527</v>
      </c>
      <c r="B5540" s="1">
        <v>0.37453485317556884</v>
      </c>
      <c r="C5540" s="2">
        <v>0.15929809116984547</v>
      </c>
      <c r="D5540" s="1">
        <v>0.17443263421424066</v>
      </c>
      <c r="E5540" s="1">
        <v>47.899007773597461</v>
      </c>
      <c r="G5540" s="1">
        <v>5527</v>
      </c>
    </row>
    <row r="5541" spans="1:7" x14ac:dyDescent="0.3">
      <c r="A5541" s="1">
        <v>5528</v>
      </c>
      <c r="B5541" s="1">
        <v>0.13354281265714218</v>
      </c>
      <c r="C5541" s="2">
        <v>0.15102846187098271</v>
      </c>
      <c r="D5541" s="1">
        <v>0.17543735613783296</v>
      </c>
      <c r="E5541" s="1">
        <v>26.885106423515381</v>
      </c>
      <c r="G5541" s="1">
        <v>5528</v>
      </c>
    </row>
    <row r="5542" spans="1:7" x14ac:dyDescent="0.3">
      <c r="A5542" s="1">
        <v>5529</v>
      </c>
      <c r="B5542" s="1">
        <v>0.15871697654678013</v>
      </c>
      <c r="C5542" s="2">
        <v>0.14828420536910378</v>
      </c>
      <c r="D5542" s="1">
        <v>0.34386877885768219</v>
      </c>
      <c r="E5542" s="1">
        <v>47.596947963899353</v>
      </c>
      <c r="G5542" s="1">
        <v>5529</v>
      </c>
    </row>
    <row r="5543" spans="1:7" x14ac:dyDescent="0.3">
      <c r="A5543" s="1">
        <v>5530</v>
      </c>
      <c r="B5543" s="1">
        <v>8.2858740924209959E-2</v>
      </c>
      <c r="C5543" s="2">
        <v>0.15017950489880785</v>
      </c>
      <c r="D5543" s="1">
        <v>0.15336986851229731</v>
      </c>
      <c r="E5543" s="1">
        <v>6.3150867426964297</v>
      </c>
      <c r="G5543" s="1">
        <v>5530</v>
      </c>
    </row>
    <row r="5544" spans="1:7" x14ac:dyDescent="0.3">
      <c r="A5544" s="1">
        <v>5531</v>
      </c>
      <c r="B5544" s="1">
        <v>6.5593810038877778E-2</v>
      </c>
      <c r="C5544" s="2">
        <v>0.1508191583659356</v>
      </c>
      <c r="D5544" s="1">
        <v>9.5971401744845669E-2</v>
      </c>
      <c r="E5544" s="1">
        <v>19.656990711914844</v>
      </c>
      <c r="G5544" s="1">
        <v>5531</v>
      </c>
    </row>
    <row r="5545" spans="1:7" x14ac:dyDescent="0.3">
      <c r="A5545" s="1">
        <v>5532</v>
      </c>
      <c r="B5545" s="1">
        <v>7.7505679396372637E-2</v>
      </c>
      <c r="C5545" s="2">
        <v>0.15452039640347301</v>
      </c>
      <c r="D5545" s="1">
        <v>7.4310187967825736E-2</v>
      </c>
      <c r="E5545" s="1">
        <v>-0.68509530542937291</v>
      </c>
      <c r="G5545" s="1">
        <v>5532</v>
      </c>
    </row>
    <row r="5546" spans="1:7" x14ac:dyDescent="0.3">
      <c r="A5546" s="1">
        <v>5533</v>
      </c>
      <c r="B5546" s="1">
        <v>0.22893964939158012</v>
      </c>
      <c r="C5546" s="2">
        <v>0.15211484094731423</v>
      </c>
      <c r="D5546" s="1">
        <v>0.22207677417716501</v>
      </c>
      <c r="E5546" s="1">
        <v>44.651499427141857</v>
      </c>
      <c r="G5546" s="1">
        <v>5533</v>
      </c>
    </row>
    <row r="5547" spans="1:7" x14ac:dyDescent="0.3">
      <c r="A5547" s="1">
        <v>5534</v>
      </c>
      <c r="B5547" s="1">
        <v>0.3547544343444699</v>
      </c>
      <c r="C5547" s="2">
        <v>0.13868726830854949</v>
      </c>
      <c r="D5547" s="1">
        <v>0.47134524697371682</v>
      </c>
      <c r="E5547" s="1">
        <v>53.093149819165575</v>
      </c>
      <c r="G5547" s="1">
        <v>5534</v>
      </c>
    </row>
    <row r="5548" spans="1:7" x14ac:dyDescent="0.3">
      <c r="A5548" s="1">
        <v>5535</v>
      </c>
      <c r="B5548" s="1">
        <v>0.35951201230066482</v>
      </c>
      <c r="C5548" s="2">
        <v>0.13815247484076698</v>
      </c>
      <c r="D5548" s="1">
        <v>0.44105637520429991</v>
      </c>
      <c r="E5548" s="1">
        <v>69.56608164658374</v>
      </c>
      <c r="G5548" s="1">
        <v>5535</v>
      </c>
    </row>
    <row r="5549" spans="1:7" x14ac:dyDescent="0.3">
      <c r="A5549" s="1">
        <v>5536</v>
      </c>
      <c r="B5549" s="1">
        <v>0.18660873073306988</v>
      </c>
      <c r="C5549" s="2">
        <v>0.13972962014273635</v>
      </c>
      <c r="D5549" s="1">
        <v>0.19459840831922576</v>
      </c>
      <c r="E5549" s="1">
        <v>11.274472004267899</v>
      </c>
      <c r="G5549" s="1">
        <v>5536</v>
      </c>
    </row>
    <row r="5550" spans="1:7" x14ac:dyDescent="0.3">
      <c r="A5550" s="1">
        <v>5537</v>
      </c>
      <c r="B5550" s="1">
        <v>0.27333471422531452</v>
      </c>
      <c r="C5550" s="2">
        <v>0.13896162808228946</v>
      </c>
      <c r="D5550" s="1">
        <v>0.36268303947404168</v>
      </c>
      <c r="E5550" s="1">
        <v>53.407323620124899</v>
      </c>
      <c r="G5550" s="1">
        <v>5537</v>
      </c>
    </row>
    <row r="5551" spans="1:7" x14ac:dyDescent="0.3">
      <c r="A5551" s="1">
        <v>5538</v>
      </c>
      <c r="B5551" s="1">
        <v>1.9711911218833946E-2</v>
      </c>
      <c r="C5551" s="2">
        <v>0.13548557439043052</v>
      </c>
      <c r="D5551" s="1">
        <v>1.8347260843454907E-2</v>
      </c>
      <c r="E5551" s="1">
        <v>0.99175038669629956</v>
      </c>
      <c r="G5551" s="1">
        <v>5538</v>
      </c>
    </row>
    <row r="5552" spans="1:7" x14ac:dyDescent="0.3">
      <c r="A5552" s="1">
        <v>5539</v>
      </c>
      <c r="B5552" s="1">
        <v>0.4353661746721586</v>
      </c>
      <c r="C5552" s="2">
        <v>0.13715876718975148</v>
      </c>
      <c r="D5552" s="1">
        <v>0.46139576831824214</v>
      </c>
      <c r="E5552" s="1">
        <v>63.128470201011531</v>
      </c>
      <c r="G5552" s="1">
        <v>5539</v>
      </c>
    </row>
    <row r="5553" spans="1:7" x14ac:dyDescent="0.3">
      <c r="A5553" s="1">
        <v>5540</v>
      </c>
      <c r="B5553" s="1">
        <v>0.25842539515812629</v>
      </c>
      <c r="C5553" s="2">
        <v>0.13532847907455509</v>
      </c>
      <c r="D5553" s="1">
        <v>0.48819359211562768</v>
      </c>
      <c r="E5553" s="1">
        <v>79.274418344195126</v>
      </c>
      <c r="G5553" s="1">
        <v>5540</v>
      </c>
    </row>
    <row r="5554" spans="1:7" x14ac:dyDescent="0.3">
      <c r="A5554" s="1">
        <v>5541</v>
      </c>
      <c r="B5554" s="1">
        <v>0.12321714786002284</v>
      </c>
      <c r="C5554" s="2">
        <v>0.13431582369318945</v>
      </c>
      <c r="D5554" s="1">
        <v>0.23136534959322699</v>
      </c>
      <c r="E5554" s="1">
        <v>20.49521827101719</v>
      </c>
      <c r="G5554" s="1">
        <v>5541</v>
      </c>
    </row>
    <row r="5555" spans="1:7" x14ac:dyDescent="0.3">
      <c r="A5555" s="1">
        <v>5542</v>
      </c>
      <c r="B5555" s="1">
        <v>0.18877669892011306</v>
      </c>
      <c r="C5555" s="2">
        <v>0.13305353330115463</v>
      </c>
      <c r="D5555" s="1">
        <v>0.33454144902817751</v>
      </c>
      <c r="E5555" s="1">
        <v>33.652689936167768</v>
      </c>
      <c r="G5555" s="1">
        <v>5542</v>
      </c>
    </row>
    <row r="5556" spans="1:7" x14ac:dyDescent="0.3">
      <c r="A5556" s="1">
        <v>5543</v>
      </c>
      <c r="B5556" s="1">
        <v>0.23795045880946608</v>
      </c>
      <c r="C5556" s="2">
        <v>0.13647614068288</v>
      </c>
      <c r="D5556" s="1">
        <v>0.37523572603619149</v>
      </c>
      <c r="E5556" s="1">
        <v>51.699803911564587</v>
      </c>
      <c r="G5556" s="1">
        <v>5543</v>
      </c>
    </row>
    <row r="5557" spans="1:7" x14ac:dyDescent="0.3">
      <c r="A5557" s="1">
        <v>5544</v>
      </c>
      <c r="B5557" s="1">
        <v>0.15125237885137091</v>
      </c>
      <c r="C5557" s="2">
        <v>0.13842197486865784</v>
      </c>
      <c r="D5557" s="1">
        <v>0.19076184147395914</v>
      </c>
      <c r="E5557" s="1">
        <v>26.061212908194964</v>
      </c>
      <c r="G5557" s="1">
        <v>5544</v>
      </c>
    </row>
    <row r="5558" spans="1:7" x14ac:dyDescent="0.3">
      <c r="A5558" s="1">
        <v>5545</v>
      </c>
      <c r="B5558" s="1">
        <v>0.38952243317769059</v>
      </c>
      <c r="C5558" s="2">
        <v>0.13876723063401203</v>
      </c>
      <c r="D5558" s="1">
        <v>0.37961729545545497</v>
      </c>
      <c r="E5558" s="1">
        <v>49.205551947981704</v>
      </c>
      <c r="G5558" s="1">
        <v>5545</v>
      </c>
    </row>
    <row r="5559" spans="1:7" x14ac:dyDescent="0.3">
      <c r="A5559" s="1">
        <v>5546</v>
      </c>
      <c r="B5559" s="1">
        <v>1.6307419710952925E-2</v>
      </c>
      <c r="C5559" s="2">
        <v>0.13813824849162051</v>
      </c>
      <c r="D5559" s="1">
        <v>2.1533326668256032E-2</v>
      </c>
      <c r="E5559" s="1">
        <v>-6.1336159462110906</v>
      </c>
      <c r="G5559" s="1">
        <v>5546</v>
      </c>
    </row>
    <row r="5560" spans="1:7" x14ac:dyDescent="0.3">
      <c r="A5560" s="1">
        <v>5547</v>
      </c>
      <c r="B5560" s="1">
        <v>7.6617418370283658E-2</v>
      </c>
      <c r="C5560" s="2">
        <v>0.1408670813217851</v>
      </c>
      <c r="D5560" s="1">
        <v>8.6896987571097539E-2</v>
      </c>
      <c r="E5560" s="1">
        <v>7.2841022868797012</v>
      </c>
      <c r="G5560" s="1">
        <v>5547</v>
      </c>
    </row>
    <row r="5561" spans="1:7" x14ac:dyDescent="0.3">
      <c r="A5561" s="1">
        <v>5548</v>
      </c>
      <c r="B5561" s="1">
        <v>9.7732423555647138E-2</v>
      </c>
      <c r="C5561" s="2">
        <v>0.13567688660573524</v>
      </c>
      <c r="D5561" s="1">
        <v>0.14544447137860581</v>
      </c>
      <c r="E5561" s="1">
        <v>30.047182906106642</v>
      </c>
      <c r="G5561" s="1">
        <v>5548</v>
      </c>
    </row>
    <row r="5562" spans="1:7" x14ac:dyDescent="0.3">
      <c r="A5562" s="1">
        <v>5549</v>
      </c>
      <c r="B5562" s="1">
        <v>0.18455922099908256</v>
      </c>
      <c r="C5562" s="2">
        <v>8.8772669644578833E-2</v>
      </c>
      <c r="D5562" s="1">
        <v>0.16395266297265512</v>
      </c>
      <c r="E5562" s="1">
        <v>33.593828555023023</v>
      </c>
      <c r="G5562" s="1">
        <v>5549</v>
      </c>
    </row>
    <row r="5563" spans="1:7" x14ac:dyDescent="0.3">
      <c r="A5563" s="1">
        <v>5550</v>
      </c>
      <c r="B5563" s="1">
        <v>0.35167531756769188</v>
      </c>
      <c r="C5563" s="2">
        <v>8.7081383436871884E-2</v>
      </c>
      <c r="D5563" s="1">
        <v>0.241108471627409</v>
      </c>
      <c r="E5563" s="1">
        <v>30.100192768425238</v>
      </c>
      <c r="G5563" s="1">
        <v>5550</v>
      </c>
    </row>
    <row r="5564" spans="1:7" x14ac:dyDescent="0.3">
      <c r="A5564" s="1">
        <v>5551</v>
      </c>
      <c r="B5564" s="1">
        <v>0.27575017997014112</v>
      </c>
      <c r="C5564" s="2">
        <v>9.0505115668178315E-2</v>
      </c>
      <c r="D5564" s="1">
        <v>0.26455255671562045</v>
      </c>
      <c r="E5564" s="1">
        <v>45.761585180716935</v>
      </c>
      <c r="G5564" s="1">
        <v>5551</v>
      </c>
    </row>
    <row r="5565" spans="1:7" x14ac:dyDescent="0.3">
      <c r="A5565" s="1">
        <v>5552</v>
      </c>
      <c r="B5565" s="1">
        <v>0.17679720751701561</v>
      </c>
      <c r="C5565" s="2">
        <v>9.4648758054796861E-2</v>
      </c>
      <c r="D5565" s="1">
        <v>0.11475024539962118</v>
      </c>
      <c r="E5565" s="1">
        <v>37.422540576120824</v>
      </c>
      <c r="G5565" s="1">
        <v>5552</v>
      </c>
    </row>
    <row r="5566" spans="1:7" x14ac:dyDescent="0.3">
      <c r="A5566" s="1">
        <v>5553</v>
      </c>
      <c r="B5566" s="1">
        <v>0.29646176682091124</v>
      </c>
      <c r="C5566" s="2">
        <v>0.11667352474549363</v>
      </c>
      <c r="D5566" s="1">
        <v>0.16330345298870444</v>
      </c>
      <c r="E5566" s="1">
        <v>23.176065709429317</v>
      </c>
      <c r="G5566" s="1">
        <v>5553</v>
      </c>
    </row>
    <row r="5567" spans="1:7" x14ac:dyDescent="0.3">
      <c r="A5567" s="1">
        <v>5554</v>
      </c>
      <c r="B5567" s="1">
        <v>0.46762897936884862</v>
      </c>
      <c r="C5567" s="2">
        <v>0.12224496825437971</v>
      </c>
      <c r="D5567" s="1">
        <v>0.47804860006657546</v>
      </c>
      <c r="E5567" s="1">
        <v>78.832076736155003</v>
      </c>
      <c r="G5567" s="1">
        <v>5554</v>
      </c>
    </row>
    <row r="5568" spans="1:7" x14ac:dyDescent="0.3">
      <c r="A5568" s="1">
        <v>5555</v>
      </c>
      <c r="B5568" s="1">
        <v>0.37649457752609894</v>
      </c>
      <c r="C5568" s="2">
        <v>0.12153915960687121</v>
      </c>
      <c r="D5568" s="1">
        <v>0.14468808270587957</v>
      </c>
      <c r="E5568" s="1">
        <v>24.261272298262693</v>
      </c>
      <c r="G5568" s="1">
        <v>5555</v>
      </c>
    </row>
    <row r="5569" spans="1:7" x14ac:dyDescent="0.3">
      <c r="A5569" s="1">
        <v>5556</v>
      </c>
      <c r="B5569" s="1">
        <v>0.45864130030230277</v>
      </c>
      <c r="C5569" s="2">
        <v>0.11638191262162438</v>
      </c>
      <c r="D5569" s="1">
        <v>0.23087499409904169</v>
      </c>
      <c r="E5569" s="1">
        <v>27.449325232229427</v>
      </c>
      <c r="G5569" s="1">
        <v>5556</v>
      </c>
    </row>
    <row r="5570" spans="1:7" x14ac:dyDescent="0.3">
      <c r="A5570" s="1">
        <v>5557</v>
      </c>
      <c r="B5570" s="1">
        <v>0.39912584338415535</v>
      </c>
      <c r="C5570" s="2">
        <v>0.12837925926448049</v>
      </c>
      <c r="D5570" s="1">
        <v>0.42922912892454429</v>
      </c>
      <c r="E5570" s="1">
        <v>46.374247020246614</v>
      </c>
      <c r="G5570" s="1">
        <v>5557</v>
      </c>
    </row>
    <row r="5571" spans="1:7" x14ac:dyDescent="0.3">
      <c r="A5571" s="1">
        <v>5558</v>
      </c>
      <c r="B5571" s="1">
        <v>0.12793551974159484</v>
      </c>
      <c r="C5571" s="2">
        <v>0.12931128434077421</v>
      </c>
      <c r="D5571" s="1">
        <v>0.12494701526237488</v>
      </c>
      <c r="E5571" s="1">
        <v>1.3206556204126141</v>
      </c>
      <c r="G5571" s="1">
        <v>5558</v>
      </c>
    </row>
    <row r="5572" spans="1:7" x14ac:dyDescent="0.3">
      <c r="A5572" s="1">
        <v>5559</v>
      </c>
      <c r="B5572" s="1">
        <v>8.0517368196915837E-2</v>
      </c>
      <c r="C5572" s="2">
        <v>0.13531426149980336</v>
      </c>
      <c r="D5572" s="1">
        <v>0.13552896576235043</v>
      </c>
      <c r="E5572" s="1">
        <v>32.97064946946815</v>
      </c>
      <c r="G5572" s="1">
        <v>5559</v>
      </c>
    </row>
    <row r="5573" spans="1:7" x14ac:dyDescent="0.3">
      <c r="A5573" s="1">
        <v>5560</v>
      </c>
      <c r="B5573" s="1">
        <v>8.8440440151734495E-2</v>
      </c>
      <c r="C5573" s="2">
        <v>0.13553961145905047</v>
      </c>
      <c r="D5573" s="1">
        <v>0.12128328530927238</v>
      </c>
      <c r="E5573" s="1">
        <v>18.466437865513051</v>
      </c>
      <c r="G5573" s="1">
        <v>5560</v>
      </c>
    </row>
    <row r="5574" spans="1:7" x14ac:dyDescent="0.3">
      <c r="A5574" s="1">
        <v>5561</v>
      </c>
      <c r="B5574" s="1">
        <v>0.13174743258712349</v>
      </c>
      <c r="C5574" s="2">
        <v>0.14226391822663015</v>
      </c>
      <c r="D5574" s="1">
        <v>0.18280965577994238</v>
      </c>
      <c r="E5574" s="1">
        <v>11.832447814856817</v>
      </c>
      <c r="G5574" s="1">
        <v>5561</v>
      </c>
    </row>
    <row r="5575" spans="1:7" x14ac:dyDescent="0.3">
      <c r="A5575" s="1">
        <v>5562</v>
      </c>
      <c r="B5575" s="1">
        <v>0.24998981626306518</v>
      </c>
      <c r="C5575" s="2">
        <v>0.14190957443157007</v>
      </c>
      <c r="D5575" s="1">
        <v>0.25215428690429958</v>
      </c>
      <c r="E5575" s="1">
        <v>26.352265398879027</v>
      </c>
      <c r="G5575" s="1">
        <v>5562</v>
      </c>
    </row>
    <row r="5576" spans="1:7" x14ac:dyDescent="0.3">
      <c r="A5576" s="1">
        <v>5563</v>
      </c>
      <c r="B5576" s="1">
        <v>0.1596957500229193</v>
      </c>
      <c r="C5576" s="2">
        <v>0.14078661649739641</v>
      </c>
      <c r="D5576" s="1">
        <v>0.21270624381453196</v>
      </c>
      <c r="E5576" s="1">
        <v>36.09991953271718</v>
      </c>
      <c r="G5576" s="1">
        <v>5563</v>
      </c>
    </row>
    <row r="5577" spans="1:7" x14ac:dyDescent="0.3">
      <c r="A5577" s="1">
        <v>5564</v>
      </c>
      <c r="B5577" s="1">
        <v>6.2956626212643071E-2</v>
      </c>
      <c r="C5577" s="2">
        <v>0.14280046286224446</v>
      </c>
      <c r="D5577" s="1">
        <v>6.3451421926798868E-2</v>
      </c>
      <c r="E5577" s="1">
        <v>18.991684565777824</v>
      </c>
      <c r="G5577" s="1">
        <v>5564</v>
      </c>
    </row>
    <row r="5578" spans="1:7" x14ac:dyDescent="0.3">
      <c r="A5578" s="1">
        <v>5565</v>
      </c>
      <c r="B5578" s="1">
        <v>0.31985652856003061</v>
      </c>
      <c r="C5578" s="2">
        <v>0.14363633533334735</v>
      </c>
      <c r="D5578" s="1">
        <v>0.31215251262677007</v>
      </c>
      <c r="E5578" s="1">
        <v>57.971189847432214</v>
      </c>
      <c r="G5578" s="1">
        <v>5565</v>
      </c>
    </row>
    <row r="5579" spans="1:7" x14ac:dyDescent="0.3">
      <c r="A5579" s="1">
        <v>5566</v>
      </c>
      <c r="B5579" s="1">
        <v>0.61151154155494758</v>
      </c>
      <c r="C5579" s="2">
        <v>0.14365714618932438</v>
      </c>
      <c r="D5579" s="1">
        <v>0.43329176456529156</v>
      </c>
      <c r="E5579" s="1">
        <v>117.00650408521196</v>
      </c>
      <c r="G5579" s="1">
        <v>5566</v>
      </c>
    </row>
    <row r="5580" spans="1:7" x14ac:dyDescent="0.3">
      <c r="A5580" s="1">
        <v>5567</v>
      </c>
      <c r="B5580" s="1">
        <v>2.7811688908513054E-2</v>
      </c>
      <c r="C5580" s="2">
        <v>0.15578603329363178</v>
      </c>
      <c r="D5580" s="1">
        <v>2.6628727070763941E-2</v>
      </c>
      <c r="E5580" s="1">
        <v>0.98945882570644628</v>
      </c>
      <c r="G5580" s="1">
        <v>5567</v>
      </c>
    </row>
    <row r="5581" spans="1:7" x14ac:dyDescent="0.3">
      <c r="A5581" s="1">
        <v>5568</v>
      </c>
      <c r="B5581" s="1">
        <v>0.27366940192939121</v>
      </c>
      <c r="C5581" s="2">
        <v>0.15600174624048369</v>
      </c>
      <c r="D5581" s="1">
        <v>0.28568449015884168</v>
      </c>
      <c r="E5581" s="1">
        <v>74.190716657716038</v>
      </c>
      <c r="G5581" s="1">
        <v>5568</v>
      </c>
    </row>
    <row r="5582" spans="1:7" x14ac:dyDescent="0.3">
      <c r="A5582" s="1">
        <v>5569</v>
      </c>
      <c r="B5582" s="1">
        <v>0.21629293881732933</v>
      </c>
      <c r="C5582" s="2">
        <v>0.15656464819399757</v>
      </c>
      <c r="D5582" s="1">
        <v>0.13776345185416328</v>
      </c>
      <c r="E5582" s="1">
        <v>13.791380372085715</v>
      </c>
      <c r="G5582" s="1">
        <v>5569</v>
      </c>
    </row>
    <row r="5583" spans="1:7" x14ac:dyDescent="0.3">
      <c r="A5583" s="1">
        <v>5570</v>
      </c>
      <c r="B5583" s="1">
        <v>9.6596302191871777E-2</v>
      </c>
      <c r="C5583" s="2">
        <v>0.15906573536315535</v>
      </c>
      <c r="D5583" s="1">
        <v>0.13502421552707414</v>
      </c>
      <c r="E5583" s="1">
        <v>35.919760101373875</v>
      </c>
      <c r="G5583" s="1">
        <v>5570</v>
      </c>
    </row>
    <row r="5584" spans="1:7" x14ac:dyDescent="0.3">
      <c r="A5584" s="1">
        <v>5571</v>
      </c>
      <c r="B5584" s="1">
        <v>9.819471598728844E-3</v>
      </c>
      <c r="C5584" s="2">
        <v>0.15909067453904149</v>
      </c>
      <c r="D5584" s="1">
        <v>1.4325189337535389E-2</v>
      </c>
      <c r="E5584" s="1">
        <v>-6.6251730149602395</v>
      </c>
      <c r="G5584" s="1">
        <v>5571</v>
      </c>
    </row>
    <row r="5585" spans="1:7" x14ac:dyDescent="0.3">
      <c r="A5585" s="1">
        <v>5572</v>
      </c>
      <c r="B5585" s="1">
        <v>0.23147715217861231</v>
      </c>
      <c r="C5585" s="2">
        <v>0.15795716890859049</v>
      </c>
      <c r="D5585" s="1">
        <v>0.21136560769399407</v>
      </c>
      <c r="E5585" s="1">
        <v>53.375684680321278</v>
      </c>
      <c r="G5585" s="1">
        <v>5572</v>
      </c>
    </row>
    <row r="5586" spans="1:7" x14ac:dyDescent="0.3">
      <c r="A5586" s="1">
        <v>5573</v>
      </c>
      <c r="B5586" s="1">
        <v>8.2584577998847095E-2</v>
      </c>
      <c r="C5586" s="2">
        <v>0.156497542487539</v>
      </c>
      <c r="D5586" s="1">
        <v>9.8088654924726945E-2</v>
      </c>
      <c r="E5586" s="1">
        <v>24.100508596980319</v>
      </c>
      <c r="G5586" s="1">
        <v>5573</v>
      </c>
    </row>
    <row r="5587" spans="1:7" x14ac:dyDescent="0.3">
      <c r="A5587" s="1">
        <v>5574</v>
      </c>
      <c r="B5587" s="1">
        <v>0.12147261064583542</v>
      </c>
      <c r="C5587" s="2">
        <v>0.15767755863770788</v>
      </c>
      <c r="D5587" s="1">
        <v>0.14735128987360463</v>
      </c>
      <c r="E5587" s="1">
        <v>49.829974318612578</v>
      </c>
      <c r="G5587" s="1">
        <v>5574</v>
      </c>
    </row>
    <row r="5588" spans="1:7" x14ac:dyDescent="0.3">
      <c r="A5588" s="1">
        <v>5575</v>
      </c>
      <c r="B5588" s="1">
        <v>0.30878527850183268</v>
      </c>
      <c r="C5588" s="2">
        <v>0.16128342504569193</v>
      </c>
      <c r="D5588" s="1">
        <v>0.3940501735145302</v>
      </c>
      <c r="E5588" s="1">
        <v>113.61142764746202</v>
      </c>
      <c r="G5588" s="1">
        <v>5575</v>
      </c>
    </row>
    <row r="5589" spans="1:7" x14ac:dyDescent="0.3">
      <c r="A5589" s="1">
        <v>5576</v>
      </c>
      <c r="B5589" s="1">
        <v>0.17900572870444148</v>
      </c>
      <c r="C5589" s="2">
        <v>0.16067503191616803</v>
      </c>
      <c r="D5589" s="1">
        <v>0.27708987069139368</v>
      </c>
      <c r="E5589" s="1">
        <v>68.984460249423847</v>
      </c>
      <c r="G5589" s="1">
        <v>5576</v>
      </c>
    </row>
    <row r="5590" spans="1:7" x14ac:dyDescent="0.3">
      <c r="A5590" s="1">
        <v>5577</v>
      </c>
      <c r="B5590" s="1">
        <v>0.31456848559358064</v>
      </c>
      <c r="C5590" s="2">
        <v>0.16033452980434509</v>
      </c>
      <c r="D5590" s="1">
        <v>0.41561843057518005</v>
      </c>
      <c r="E5590" s="1">
        <v>101.32265495584659</v>
      </c>
      <c r="G5590" s="1">
        <v>5577</v>
      </c>
    </row>
    <row r="5591" spans="1:7" x14ac:dyDescent="0.3">
      <c r="A5591" s="1">
        <v>5578</v>
      </c>
      <c r="B5591" s="1">
        <v>0.11255387439509909</v>
      </c>
      <c r="C5591" s="2">
        <v>0.1601881854088609</v>
      </c>
      <c r="D5591" s="1">
        <v>4.461905575311479E-2</v>
      </c>
      <c r="E5591" s="1">
        <v>22.303869561106637</v>
      </c>
      <c r="G5591" s="1">
        <v>5578</v>
      </c>
    </row>
    <row r="5592" spans="1:7" x14ac:dyDescent="0.3">
      <c r="A5592" s="1">
        <v>5579</v>
      </c>
      <c r="B5592" s="1">
        <v>0.28446904552167424</v>
      </c>
      <c r="C5592" s="2">
        <v>0.30401720082708955</v>
      </c>
      <c r="D5592" s="1">
        <v>0.13873693131624121</v>
      </c>
      <c r="E5592" s="1">
        <v>43.092996490148309</v>
      </c>
      <c r="G5592" s="1">
        <v>5579</v>
      </c>
    </row>
    <row r="5593" spans="1:7" x14ac:dyDescent="0.3">
      <c r="A5593" s="1">
        <v>5580</v>
      </c>
      <c r="B5593" s="1">
        <v>0.22522563373690727</v>
      </c>
      <c r="C5593" s="2">
        <v>0.30356052115627713</v>
      </c>
      <c r="D5593" s="1">
        <v>0.15091109402617167</v>
      </c>
      <c r="E5593" s="1">
        <v>42.758957629206449</v>
      </c>
      <c r="G5593" s="1">
        <v>5580</v>
      </c>
    </row>
    <row r="5594" spans="1:7" x14ac:dyDescent="0.3">
      <c r="A5594" s="1">
        <v>5581</v>
      </c>
      <c r="B5594" s="1">
        <v>0.53930245540410515</v>
      </c>
      <c r="C5594" s="2">
        <v>0.30069512133626963</v>
      </c>
      <c r="D5594" s="1">
        <v>0.48792868246565779</v>
      </c>
      <c r="E5594" s="1">
        <v>146.1479221750306</v>
      </c>
      <c r="G5594" s="1">
        <v>5581</v>
      </c>
    </row>
    <row r="5595" spans="1:7" x14ac:dyDescent="0.3">
      <c r="A5595" s="1">
        <v>5582</v>
      </c>
      <c r="B5595" s="1">
        <v>0.38611665260010675</v>
      </c>
      <c r="C5595" s="2">
        <v>0.29611615388205226</v>
      </c>
      <c r="D5595" s="1">
        <v>0.33122906237154448</v>
      </c>
      <c r="E5595" s="1">
        <v>91.519860962532277</v>
      </c>
      <c r="G5595" s="1">
        <v>5582</v>
      </c>
    </row>
    <row r="5596" spans="1:7" x14ac:dyDescent="0.3">
      <c r="A5596" s="1">
        <v>5583</v>
      </c>
      <c r="B5596" s="1">
        <v>0.55035565122871855</v>
      </c>
      <c r="C5596" s="2">
        <v>0.29482249672785071</v>
      </c>
      <c r="D5596" s="1">
        <v>0.3332524853737629</v>
      </c>
      <c r="E5596" s="1">
        <v>106.57026422405735</v>
      </c>
      <c r="G5596" s="1">
        <v>5583</v>
      </c>
    </row>
    <row r="5597" spans="1:7" x14ac:dyDescent="0.3">
      <c r="A5597" s="1">
        <v>5584</v>
      </c>
      <c r="B5597" s="1">
        <v>0.22603319544161035</v>
      </c>
      <c r="C5597" s="2">
        <v>0.29376288088077757</v>
      </c>
      <c r="D5597" s="1">
        <v>9.3277928453461417E-2</v>
      </c>
      <c r="E5597" s="1">
        <v>34.36232697005326</v>
      </c>
      <c r="G5597" s="1">
        <v>5584</v>
      </c>
    </row>
    <row r="5598" spans="1:7" x14ac:dyDescent="0.3">
      <c r="A5598" s="1">
        <v>5585</v>
      </c>
      <c r="B5598" s="1">
        <v>5.1503671791656276E-2</v>
      </c>
      <c r="C5598" s="2">
        <v>0.29906000851530862</v>
      </c>
      <c r="D5598" s="1">
        <v>5.5425761051826596E-2</v>
      </c>
      <c r="E5598" s="1">
        <v>10.152352616843441</v>
      </c>
      <c r="G5598" s="1">
        <v>5585</v>
      </c>
    </row>
    <row r="5599" spans="1:7" x14ac:dyDescent="0.3">
      <c r="A5599" s="1">
        <v>5586</v>
      </c>
      <c r="B5599" s="1">
        <v>0.46865544523387948</v>
      </c>
      <c r="C5599" s="2">
        <v>0.29081009112118639</v>
      </c>
      <c r="D5599" s="1">
        <v>0.45821098303896218</v>
      </c>
      <c r="E5599" s="1">
        <v>117.73940982235831</v>
      </c>
      <c r="G5599" s="1">
        <v>5586</v>
      </c>
    </row>
    <row r="5600" spans="1:7" x14ac:dyDescent="0.3">
      <c r="A5600" s="1">
        <v>5587</v>
      </c>
      <c r="B5600" s="1">
        <v>0.26254248083196796</v>
      </c>
      <c r="C5600" s="2">
        <v>0.29248938659958729</v>
      </c>
      <c r="D5600" s="1">
        <v>0.30314513073133764</v>
      </c>
      <c r="E5600" s="1">
        <v>53.230254271336989</v>
      </c>
      <c r="G5600" s="1">
        <v>5587</v>
      </c>
    </row>
    <row r="5601" spans="1:7" x14ac:dyDescent="0.3">
      <c r="A5601" s="1">
        <v>5588</v>
      </c>
      <c r="B5601" s="1">
        <v>0.37431138848641776</v>
      </c>
      <c r="C5601" s="2">
        <v>0.28822752216817432</v>
      </c>
      <c r="D5601" s="1">
        <v>0.26437509519266994</v>
      </c>
      <c r="E5601" s="1">
        <v>59.196095493101453</v>
      </c>
      <c r="G5601" s="1">
        <v>5588</v>
      </c>
    </row>
    <row r="5602" spans="1:7" x14ac:dyDescent="0.3">
      <c r="A5602" s="1">
        <v>5589</v>
      </c>
      <c r="B5602" s="1">
        <v>0.38838045794173492</v>
      </c>
      <c r="C5602" s="2">
        <v>0.2864315815625606</v>
      </c>
      <c r="D5602" s="1">
        <v>0.30540790770205489</v>
      </c>
      <c r="E5602" s="1">
        <v>69.213746900247401</v>
      </c>
      <c r="G5602" s="1">
        <v>5589</v>
      </c>
    </row>
    <row r="5603" spans="1:7" x14ac:dyDescent="0.3">
      <c r="A5603" s="1">
        <v>5590</v>
      </c>
      <c r="B5603" s="1">
        <v>0.12962996281701084</v>
      </c>
      <c r="C5603" s="2">
        <v>0.29533817364145509</v>
      </c>
      <c r="D5603" s="1">
        <v>0.20517254393368603</v>
      </c>
      <c r="E5603" s="1">
        <v>55.717140158355605</v>
      </c>
      <c r="G5603" s="1">
        <v>5590</v>
      </c>
    </row>
    <row r="5604" spans="1:7" x14ac:dyDescent="0.3">
      <c r="A5604" s="1">
        <v>5591</v>
      </c>
      <c r="B5604" s="1">
        <v>0.35488864332552361</v>
      </c>
      <c r="C5604" s="2">
        <v>0.29553727875501146</v>
      </c>
      <c r="D5604" s="1">
        <v>0.35128655221132848</v>
      </c>
      <c r="E5604" s="1">
        <v>62.914552466588617</v>
      </c>
      <c r="G5604" s="1">
        <v>5591</v>
      </c>
    </row>
    <row r="5605" spans="1:7" x14ac:dyDescent="0.3">
      <c r="A5605" s="1">
        <v>5592</v>
      </c>
      <c r="B5605" s="1">
        <v>0.35448135585710139</v>
      </c>
      <c r="C5605" s="2">
        <v>0.29389069354041136</v>
      </c>
      <c r="D5605" s="1">
        <v>0.27132572947324651</v>
      </c>
      <c r="E5605" s="1">
        <v>59.218245121593903</v>
      </c>
      <c r="G5605" s="1">
        <v>5592</v>
      </c>
    </row>
    <row r="5606" spans="1:7" x14ac:dyDescent="0.3">
      <c r="A5606" s="1">
        <v>5593</v>
      </c>
      <c r="B5606" s="1">
        <v>0.46923073007322691</v>
      </c>
      <c r="C5606" s="2">
        <v>0.29044295553628308</v>
      </c>
      <c r="D5606" s="1">
        <v>0.32737595691422983</v>
      </c>
      <c r="E5606" s="1">
        <v>70.600688704369759</v>
      </c>
      <c r="G5606" s="1">
        <v>5593</v>
      </c>
    </row>
    <row r="5607" spans="1:7" x14ac:dyDescent="0.3">
      <c r="A5607" s="1">
        <v>5594</v>
      </c>
      <c r="B5607" s="1">
        <v>0.21023607030153221</v>
      </c>
      <c r="C5607" s="2">
        <v>0.30227258757197595</v>
      </c>
      <c r="D5607" s="1">
        <v>0.20879482576536226</v>
      </c>
      <c r="E5607" s="1">
        <v>42.994856872947686</v>
      </c>
      <c r="G5607" s="1">
        <v>5594</v>
      </c>
    </row>
    <row r="5608" spans="1:7" x14ac:dyDescent="0.3">
      <c r="A5608" s="1">
        <v>5595</v>
      </c>
      <c r="B5608" s="1">
        <v>8.4808865460840835E-2</v>
      </c>
      <c r="C5608" s="2">
        <v>0.30682002981701262</v>
      </c>
      <c r="D5608" s="1">
        <v>4.6243968237753313E-2</v>
      </c>
      <c r="E5608" s="1">
        <v>12.328108997421428</v>
      </c>
      <c r="G5608" s="1">
        <v>5595</v>
      </c>
    </row>
    <row r="5609" spans="1:7" x14ac:dyDescent="0.3">
      <c r="A5609" s="1">
        <v>5596</v>
      </c>
      <c r="B5609" s="1">
        <v>0.24440219488855267</v>
      </c>
      <c r="C5609" s="2">
        <v>0.30342336437032458</v>
      </c>
      <c r="D5609" s="1">
        <v>0.17580788408148423</v>
      </c>
      <c r="E5609" s="1">
        <v>31.604628878325602</v>
      </c>
      <c r="G5609" s="1">
        <v>5596</v>
      </c>
    </row>
    <row r="5610" spans="1:7" x14ac:dyDescent="0.3">
      <c r="A5610" s="1">
        <v>5597</v>
      </c>
      <c r="B5610" s="1">
        <v>0.37457639364913503</v>
      </c>
      <c r="C5610" s="2">
        <v>0.32407202367558918</v>
      </c>
      <c r="D5610" s="1">
        <v>0.38230164795328514</v>
      </c>
      <c r="E5610" s="1">
        <v>78.445689192689912</v>
      </c>
      <c r="G5610" s="1">
        <v>5597</v>
      </c>
    </row>
    <row r="5611" spans="1:7" x14ac:dyDescent="0.3">
      <c r="A5611" s="1">
        <v>5598</v>
      </c>
      <c r="B5611" s="1">
        <v>0.43413437074973615</v>
      </c>
      <c r="C5611" s="2">
        <v>0.32327793612377836</v>
      </c>
      <c r="D5611" s="1">
        <v>0.41187457171734337</v>
      </c>
      <c r="E5611" s="1">
        <v>67.199084470526145</v>
      </c>
      <c r="G5611" s="1">
        <v>5598</v>
      </c>
    </row>
    <row r="5612" spans="1:7" x14ac:dyDescent="0.3">
      <c r="A5612" s="1">
        <v>5599</v>
      </c>
      <c r="B5612" s="1">
        <v>0.32522799386304002</v>
      </c>
      <c r="C5612" s="2">
        <v>0.3225118305034172</v>
      </c>
      <c r="D5612" s="1">
        <v>0.31105683676630574</v>
      </c>
      <c r="E5612" s="1">
        <v>61.058346367748314</v>
      </c>
      <c r="G5612" s="1">
        <v>5599</v>
      </c>
    </row>
    <row r="5613" spans="1:7" x14ac:dyDescent="0.3">
      <c r="A5613" s="1">
        <v>5600</v>
      </c>
      <c r="B5613" s="1">
        <v>0.32657383625410308</v>
      </c>
      <c r="C5613" s="2">
        <v>0.32250411550198893</v>
      </c>
      <c r="D5613" s="1">
        <v>0.30005379796261911</v>
      </c>
      <c r="E5613" s="1">
        <v>69.752580457561606</v>
      </c>
      <c r="G5613" s="1">
        <v>5600</v>
      </c>
    </row>
    <row r="5614" spans="1:7" x14ac:dyDescent="0.3">
      <c r="A5614" s="1">
        <v>5601</v>
      </c>
      <c r="B5614" s="1">
        <v>1.3722437371908463E-2</v>
      </c>
      <c r="C5614" s="2">
        <v>0.32100619324132074</v>
      </c>
      <c r="D5614" s="1">
        <v>2.5577834386978807E-2</v>
      </c>
      <c r="E5614" s="1">
        <v>10.542731789731086</v>
      </c>
      <c r="G5614" s="1">
        <v>5601</v>
      </c>
    </row>
    <row r="5615" spans="1:7" x14ac:dyDescent="0.3">
      <c r="A5615" s="1">
        <v>5602</v>
      </c>
      <c r="B5615" s="1">
        <v>0.28978029160723445</v>
      </c>
      <c r="C5615" s="2">
        <v>0.32100345659210655</v>
      </c>
      <c r="D5615" s="1">
        <v>0.35016277534764562</v>
      </c>
      <c r="E5615" s="1">
        <v>66.46362446047327</v>
      </c>
      <c r="G5615" s="1">
        <v>5602</v>
      </c>
    </row>
    <row r="5616" spans="1:7" x14ac:dyDescent="0.3">
      <c r="A5616" s="1">
        <v>5603</v>
      </c>
      <c r="B5616" s="1">
        <v>0.25398643791291664</v>
      </c>
      <c r="C5616" s="2">
        <v>0.31988606320127833</v>
      </c>
      <c r="D5616" s="1">
        <v>0.37450835557033479</v>
      </c>
      <c r="E5616" s="1">
        <v>64.863326785571388</v>
      </c>
      <c r="G5616" s="1">
        <v>5603</v>
      </c>
    </row>
    <row r="5617" spans="1:7" x14ac:dyDescent="0.3">
      <c r="A5617" s="1">
        <v>5604</v>
      </c>
      <c r="B5617" s="1">
        <v>3.7981969995718734E-2</v>
      </c>
      <c r="C5617" s="2">
        <v>0.31977030850305432</v>
      </c>
      <c r="D5617" s="1">
        <v>0.16445530168766265</v>
      </c>
      <c r="E5617" s="1">
        <v>20.603879120718595</v>
      </c>
      <c r="G5617" s="1">
        <v>5604</v>
      </c>
    </row>
    <row r="5618" spans="1:7" x14ac:dyDescent="0.3">
      <c r="A5618" s="1">
        <v>5605</v>
      </c>
      <c r="B5618" s="1">
        <v>0.18565911754511003</v>
      </c>
      <c r="C5618" s="2">
        <v>0.31817209209359837</v>
      </c>
      <c r="D5618" s="1">
        <v>0.25576565182968836</v>
      </c>
      <c r="E5618" s="1">
        <v>37.149515193914965</v>
      </c>
      <c r="G5618" s="1">
        <v>5605</v>
      </c>
    </row>
    <row r="5619" spans="1:7" x14ac:dyDescent="0.3">
      <c r="A5619" s="1">
        <v>5606</v>
      </c>
      <c r="B5619" s="1">
        <v>0.17036924905577763</v>
      </c>
      <c r="C5619" s="2">
        <v>0.31804367150137419</v>
      </c>
      <c r="D5619" s="1">
        <v>0.29743101252903842</v>
      </c>
      <c r="E5619" s="1">
        <v>65.713756365838321</v>
      </c>
      <c r="G5619" s="1">
        <v>5606</v>
      </c>
    </row>
    <row r="5620" spans="1:7" x14ac:dyDescent="0.3">
      <c r="A5620" s="1">
        <v>5607</v>
      </c>
      <c r="B5620" s="1">
        <v>0.15216696481695158</v>
      </c>
      <c r="C5620" s="2">
        <v>0.31818483650594614</v>
      </c>
      <c r="D5620" s="1">
        <v>0.1527632892924628</v>
      </c>
      <c r="E5620" s="1">
        <v>16.311275869225206</v>
      </c>
      <c r="G5620" s="1">
        <v>5607</v>
      </c>
    </row>
    <row r="5621" spans="1:7" x14ac:dyDescent="0.3">
      <c r="A5621" s="1">
        <v>5608</v>
      </c>
      <c r="B5621" s="1">
        <v>0.24274364049903577</v>
      </c>
      <c r="C5621" s="2">
        <v>0.18362489794267856</v>
      </c>
      <c r="D5621" s="1">
        <v>0.3424622340972151</v>
      </c>
      <c r="E5621" s="1">
        <v>49.720218326089196</v>
      </c>
      <c r="G5621" s="1">
        <v>5608</v>
      </c>
    </row>
    <row r="5622" spans="1:7" x14ac:dyDescent="0.3">
      <c r="A5622" s="1">
        <v>5609</v>
      </c>
      <c r="B5622" s="1">
        <v>0.28419643269944783</v>
      </c>
      <c r="C5622" s="2">
        <v>0.18352616804562208</v>
      </c>
      <c r="D5622" s="1">
        <v>0.41148665264078255</v>
      </c>
      <c r="E5622" s="1">
        <v>89.570576960589236</v>
      </c>
      <c r="G5622" s="1">
        <v>5609</v>
      </c>
    </row>
    <row r="5623" spans="1:7" x14ac:dyDescent="0.3">
      <c r="A5623" s="1">
        <v>5610</v>
      </c>
      <c r="B5623" s="1">
        <v>0.11861511217457085</v>
      </c>
      <c r="C5623" s="2">
        <v>0.18390482583719156</v>
      </c>
      <c r="D5623" s="1">
        <v>0.10791188729045634</v>
      </c>
      <c r="E5623" s="1">
        <v>16.184880265677215</v>
      </c>
      <c r="G5623" s="1">
        <v>5610</v>
      </c>
    </row>
    <row r="5624" spans="1:7" x14ac:dyDescent="0.3">
      <c r="A5624" s="1">
        <v>5611</v>
      </c>
      <c r="B5624" s="1">
        <v>0.34584232818477628</v>
      </c>
      <c r="C5624" s="2">
        <v>0.18451608165217726</v>
      </c>
      <c r="D5624" s="1">
        <v>0.29905336354824874</v>
      </c>
      <c r="E5624" s="1">
        <v>42.886399738957252</v>
      </c>
      <c r="G5624" s="1">
        <v>5611</v>
      </c>
    </row>
    <row r="5625" spans="1:7" x14ac:dyDescent="0.3">
      <c r="A5625" s="1">
        <v>5612</v>
      </c>
      <c r="B5625" s="1">
        <v>0.12808522789772481</v>
      </c>
      <c r="C5625" s="2">
        <v>0.19500452255614503</v>
      </c>
      <c r="D5625" s="1">
        <v>0.12388299148374715</v>
      </c>
      <c r="E5625" s="1">
        <v>25.131415968308033</v>
      </c>
      <c r="G5625" s="1">
        <v>5612</v>
      </c>
    </row>
    <row r="5626" spans="1:7" x14ac:dyDescent="0.3">
      <c r="A5626" s="1">
        <v>5613</v>
      </c>
      <c r="B5626" s="1">
        <v>0.1199081890072814</v>
      </c>
      <c r="C5626" s="2">
        <v>0.19723567311217075</v>
      </c>
      <c r="D5626" s="1">
        <v>7.6285346569251095E-2</v>
      </c>
      <c r="E5626" s="1">
        <v>4.7790300681760378</v>
      </c>
      <c r="G5626" s="1">
        <v>5613</v>
      </c>
    </row>
    <row r="5627" spans="1:7" x14ac:dyDescent="0.3">
      <c r="A5627" s="1">
        <v>5614</v>
      </c>
      <c r="B5627" s="1">
        <v>0.21465175331280167</v>
      </c>
      <c r="C5627" s="2">
        <v>0.20392089072964301</v>
      </c>
      <c r="D5627" s="1">
        <v>0.34393253133727247</v>
      </c>
      <c r="E5627" s="1">
        <v>60.073874199134679</v>
      </c>
      <c r="G5627" s="1">
        <v>5614</v>
      </c>
    </row>
    <row r="5628" spans="1:7" x14ac:dyDescent="0.3">
      <c r="A5628" s="1">
        <v>5615</v>
      </c>
      <c r="B5628" s="1">
        <v>0.41713367672657525</v>
      </c>
      <c r="C5628" s="2">
        <v>0.21101996441051379</v>
      </c>
      <c r="D5628" s="1">
        <v>0.4735626606485222</v>
      </c>
      <c r="E5628" s="1">
        <v>89.820551705859231</v>
      </c>
      <c r="G5628" s="1">
        <v>5615</v>
      </c>
    </row>
    <row r="5629" spans="1:7" x14ac:dyDescent="0.3">
      <c r="A5629" s="1">
        <v>5616</v>
      </c>
      <c r="B5629" s="1">
        <v>0.36327798845677306</v>
      </c>
      <c r="C5629" s="2">
        <v>0.21146392216635679</v>
      </c>
      <c r="D5629" s="1">
        <v>0.43662940504097486</v>
      </c>
      <c r="E5629" s="1">
        <v>55.146844990401348</v>
      </c>
      <c r="G5629" s="1">
        <v>5616</v>
      </c>
    </row>
    <row r="5630" spans="1:7" x14ac:dyDescent="0.3">
      <c r="A5630" s="1">
        <v>5617</v>
      </c>
      <c r="B5630" s="1">
        <v>0.22005897877006766</v>
      </c>
      <c r="C5630" s="2">
        <v>0.20409282559803613</v>
      </c>
      <c r="D5630" s="1">
        <v>0.30158853243530664</v>
      </c>
      <c r="E5630" s="1">
        <v>60.724428603349253</v>
      </c>
      <c r="G5630" s="1">
        <v>5617</v>
      </c>
    </row>
    <row r="5631" spans="1:7" x14ac:dyDescent="0.3">
      <c r="A5631" s="1">
        <v>5618</v>
      </c>
      <c r="B5631" s="1">
        <v>0.16571017432143809</v>
      </c>
      <c r="C5631" s="2">
        <v>0.2005987562056929</v>
      </c>
      <c r="D5631" s="1">
        <v>0.20825069416898057</v>
      </c>
      <c r="E5631" s="1">
        <v>38.806993247161301</v>
      </c>
      <c r="G5631" s="1">
        <v>5618</v>
      </c>
    </row>
    <row r="5632" spans="1:7" x14ac:dyDescent="0.3">
      <c r="A5632" s="1">
        <v>5619</v>
      </c>
      <c r="B5632" s="1">
        <v>0.29965814719051986</v>
      </c>
      <c r="C5632" s="2">
        <v>0.19505488390365033</v>
      </c>
      <c r="D5632" s="1">
        <v>0.11764800813368945</v>
      </c>
      <c r="E5632" s="1">
        <v>16.726390680843473</v>
      </c>
      <c r="G5632" s="1">
        <v>5619</v>
      </c>
    </row>
    <row r="5633" spans="1:7" x14ac:dyDescent="0.3">
      <c r="A5633" s="1">
        <v>5620</v>
      </c>
      <c r="B5633" s="1">
        <v>0.16744673084497186</v>
      </c>
      <c r="C5633" s="2">
        <v>0.1978952463548205</v>
      </c>
      <c r="D5633" s="1">
        <v>0.16779514812057617</v>
      </c>
      <c r="E5633" s="1">
        <v>27.093586972651849</v>
      </c>
      <c r="G5633" s="1">
        <v>5620</v>
      </c>
    </row>
    <row r="5634" spans="1:7" x14ac:dyDescent="0.3">
      <c r="A5634" s="1">
        <v>5621</v>
      </c>
      <c r="B5634" s="1">
        <v>0.1234427863678856</v>
      </c>
      <c r="C5634" s="2">
        <v>0.19887410522891916</v>
      </c>
      <c r="D5634" s="1">
        <v>0.20457056239241581</v>
      </c>
      <c r="E5634" s="1">
        <v>34.079699817175509</v>
      </c>
      <c r="G5634" s="1">
        <v>5621</v>
      </c>
    </row>
    <row r="5635" spans="1:7" x14ac:dyDescent="0.3">
      <c r="A5635" s="1">
        <v>5622</v>
      </c>
      <c r="B5635" s="1">
        <v>0.18968881116599565</v>
      </c>
      <c r="C5635" s="2">
        <v>0.19943140929960293</v>
      </c>
      <c r="D5635" s="1">
        <v>0.34247059488803439</v>
      </c>
      <c r="E5635" s="1">
        <v>59.90650766187877</v>
      </c>
      <c r="G5635" s="1">
        <v>5622</v>
      </c>
    </row>
    <row r="5636" spans="1:7" x14ac:dyDescent="0.3">
      <c r="A5636" s="1">
        <v>5623</v>
      </c>
      <c r="B5636" s="1">
        <v>0.28509961380506349</v>
      </c>
      <c r="C5636" s="2">
        <v>0.19131345988540285</v>
      </c>
      <c r="D5636" s="1">
        <v>0.42826616817486485</v>
      </c>
      <c r="E5636" s="1">
        <v>65.63975301934866</v>
      </c>
      <c r="G5636" s="1">
        <v>5623</v>
      </c>
    </row>
    <row r="5637" spans="1:7" x14ac:dyDescent="0.3">
      <c r="A5637" s="1">
        <v>5624</v>
      </c>
      <c r="B5637" s="1">
        <v>7.7651464576965826E-2</v>
      </c>
      <c r="C5637" s="2">
        <v>0.18750472222102518</v>
      </c>
      <c r="D5637" s="1">
        <v>0.18080680864056178</v>
      </c>
      <c r="E5637" s="1">
        <v>17.374869619665169</v>
      </c>
      <c r="G5637" s="1">
        <v>5624</v>
      </c>
    </row>
    <row r="5638" spans="1:7" x14ac:dyDescent="0.3">
      <c r="A5638" s="1">
        <v>5625</v>
      </c>
      <c r="B5638" s="1">
        <v>0.18806492614202774</v>
      </c>
      <c r="C5638" s="2">
        <v>0.18535735581876825</v>
      </c>
      <c r="D5638" s="1">
        <v>0.3905368580007984</v>
      </c>
      <c r="E5638" s="1">
        <v>68.313666228891904</v>
      </c>
      <c r="G5638" s="1">
        <v>5625</v>
      </c>
    </row>
    <row r="5639" spans="1:7" x14ac:dyDescent="0.3">
      <c r="A5639" s="1">
        <v>5626</v>
      </c>
      <c r="B5639" s="1">
        <v>8.686237950129734E-2</v>
      </c>
      <c r="C5639" s="2">
        <v>0.15840559057010983</v>
      </c>
      <c r="D5639" s="1">
        <v>0.1213413737314311</v>
      </c>
      <c r="E5639" s="1">
        <v>11.278954790282514</v>
      </c>
      <c r="G5639" s="1">
        <v>5626</v>
      </c>
    </row>
    <row r="5640" spans="1:7" x14ac:dyDescent="0.3">
      <c r="A5640" s="1">
        <v>5627</v>
      </c>
      <c r="B5640" s="1">
        <v>2.799481704559257E-2</v>
      </c>
      <c r="C5640" s="2">
        <v>0.16030230457513966</v>
      </c>
      <c r="D5640" s="1">
        <v>2.8895941984405513E-2</v>
      </c>
      <c r="E5640" s="1">
        <v>20.858483786767579</v>
      </c>
      <c r="G5640" s="1">
        <v>5627</v>
      </c>
    </row>
    <row r="5641" spans="1:7" x14ac:dyDescent="0.3">
      <c r="A5641" s="1">
        <v>5628</v>
      </c>
      <c r="B5641" s="1">
        <v>0.25463827054956589</v>
      </c>
      <c r="C5641" s="2">
        <v>0.16210446578176049</v>
      </c>
      <c r="D5641" s="1">
        <v>0.3868865811443698</v>
      </c>
      <c r="E5641" s="1">
        <v>77.259119682074882</v>
      </c>
      <c r="G5641" s="1">
        <v>5628</v>
      </c>
    </row>
    <row r="5642" spans="1:7" x14ac:dyDescent="0.3">
      <c r="A5642" s="1">
        <v>5629</v>
      </c>
      <c r="B5642" s="1">
        <v>0.40050563836844016</v>
      </c>
      <c r="C5642" s="2">
        <v>0.16188968115382818</v>
      </c>
      <c r="D5642" s="1">
        <v>0.40258793214715893</v>
      </c>
      <c r="E5642" s="1">
        <v>60.914449063096399</v>
      </c>
      <c r="G5642" s="1">
        <v>5629</v>
      </c>
    </row>
    <row r="5643" spans="1:7" x14ac:dyDescent="0.3">
      <c r="A5643" s="1">
        <v>5630</v>
      </c>
      <c r="B5643" s="1">
        <v>0.12194116288179657</v>
      </c>
      <c r="C5643" s="2">
        <v>0.16275642233352192</v>
      </c>
      <c r="D5643" s="1">
        <v>0.11348833967212543</v>
      </c>
      <c r="E5643" s="1">
        <v>8.7831976758867558</v>
      </c>
      <c r="G5643" s="1">
        <v>5630</v>
      </c>
    </row>
    <row r="5644" spans="1:7" x14ac:dyDescent="0.3">
      <c r="A5644" s="1">
        <v>5631</v>
      </c>
      <c r="B5644" s="1">
        <v>0.15542689050553501</v>
      </c>
      <c r="C5644" s="2">
        <v>0.16361780096267875</v>
      </c>
      <c r="D5644" s="1">
        <v>0.15955189680047527</v>
      </c>
      <c r="E5644" s="1">
        <v>12.426054867269443</v>
      </c>
      <c r="G5644" s="1">
        <v>5631</v>
      </c>
    </row>
    <row r="5645" spans="1:7" x14ac:dyDescent="0.3">
      <c r="A5645" s="1">
        <v>5632</v>
      </c>
      <c r="B5645" s="1">
        <v>0.30038373788571177</v>
      </c>
      <c r="C5645" s="2">
        <v>0.16300375647013804</v>
      </c>
      <c r="D5645" s="1">
        <v>0.35724619939012175</v>
      </c>
      <c r="E5645" s="1">
        <v>44.970293218269397</v>
      </c>
      <c r="G5645" s="1">
        <v>5632</v>
      </c>
    </row>
    <row r="5646" spans="1:7" x14ac:dyDescent="0.3">
      <c r="A5646" s="1">
        <v>5633</v>
      </c>
      <c r="B5646" s="1">
        <v>9.445607980730017E-2</v>
      </c>
      <c r="C5646" s="2">
        <v>0.16338190774746653</v>
      </c>
      <c r="D5646" s="1">
        <v>8.0172260397902331E-2</v>
      </c>
      <c r="E5646" s="1">
        <v>27.769387677987201</v>
      </c>
      <c r="G5646" s="1">
        <v>5633</v>
      </c>
    </row>
    <row r="5647" spans="1:7" x14ac:dyDescent="0.3">
      <c r="A5647" s="1">
        <v>5634</v>
      </c>
      <c r="B5647" s="1">
        <v>9.5109550817172872E-2</v>
      </c>
      <c r="C5647" s="2">
        <v>0.17723533964526525</v>
      </c>
      <c r="D5647" s="1">
        <v>0.11004423346639336</v>
      </c>
      <c r="E5647" s="1">
        <v>15.676325774696132</v>
      </c>
      <c r="G5647" s="1">
        <v>5634</v>
      </c>
    </row>
    <row r="5648" spans="1:7" x14ac:dyDescent="0.3">
      <c r="A5648" s="1">
        <v>5635</v>
      </c>
      <c r="B5648" s="1">
        <v>1.8071093052556837E-2</v>
      </c>
      <c r="C5648" s="2">
        <v>0.1753046235922246</v>
      </c>
      <c r="D5648" s="1">
        <v>2.3365453437679307E-2</v>
      </c>
      <c r="E5648" s="1">
        <v>0.91206337631044576</v>
      </c>
      <c r="G5648" s="1">
        <v>5635</v>
      </c>
    </row>
    <row r="5649" spans="1:7" x14ac:dyDescent="0.3">
      <c r="A5649" s="1">
        <v>5636</v>
      </c>
      <c r="B5649" s="1">
        <v>0.17613361230978758</v>
      </c>
      <c r="C5649" s="2">
        <v>0.17550652612227086</v>
      </c>
      <c r="D5649" s="1">
        <v>0.20035368825802002</v>
      </c>
      <c r="E5649" s="1">
        <v>9.2148617204435013</v>
      </c>
      <c r="G5649" s="1">
        <v>5636</v>
      </c>
    </row>
    <row r="5650" spans="1:7" x14ac:dyDescent="0.3">
      <c r="A5650" s="1">
        <v>5637</v>
      </c>
      <c r="B5650" s="1">
        <v>0.21418579788319886</v>
      </c>
      <c r="C5650" s="2">
        <v>0.17572963280734158</v>
      </c>
      <c r="D5650" s="1">
        <v>0.36803364879074657</v>
      </c>
      <c r="E5650" s="1">
        <v>33.239012936190363</v>
      </c>
      <c r="G5650" s="1">
        <v>5637</v>
      </c>
    </row>
    <row r="5651" spans="1:7" x14ac:dyDescent="0.3">
      <c r="A5651" s="1">
        <v>5638</v>
      </c>
      <c r="B5651" s="1">
        <v>0.15706864934653531</v>
      </c>
      <c r="C5651" s="2">
        <v>0.17588581627037936</v>
      </c>
      <c r="D5651" s="1">
        <v>0.16842642668194935</v>
      </c>
      <c r="E5651" s="1">
        <v>50.680588857571209</v>
      </c>
      <c r="G5651" s="1">
        <v>5638</v>
      </c>
    </row>
    <row r="5652" spans="1:7" x14ac:dyDescent="0.3">
      <c r="A5652" s="1">
        <v>5639</v>
      </c>
      <c r="B5652" s="1">
        <v>7.6955407761442593E-2</v>
      </c>
      <c r="C5652" s="2">
        <v>0.17327324926798718</v>
      </c>
      <c r="D5652" s="1">
        <v>8.2956885044381937E-2</v>
      </c>
      <c r="E5652" s="1">
        <v>24.638775812535485</v>
      </c>
      <c r="G5652" s="1">
        <v>5639</v>
      </c>
    </row>
    <row r="5653" spans="1:7" x14ac:dyDescent="0.3">
      <c r="A5653" s="1">
        <v>5640</v>
      </c>
      <c r="B5653" s="1">
        <v>3.0706243602865915E-2</v>
      </c>
      <c r="C5653" s="2">
        <v>0.1730331813250745</v>
      </c>
      <c r="D5653" s="1">
        <v>3.8036290078579518E-2</v>
      </c>
      <c r="E5653" s="1">
        <v>12.819197718861863</v>
      </c>
      <c r="G5653" s="1">
        <v>5640</v>
      </c>
    </row>
    <row r="5654" spans="1:7" x14ac:dyDescent="0.3">
      <c r="A5654" s="1">
        <v>5641</v>
      </c>
      <c r="B5654" s="1">
        <v>0.34145330698987025</v>
      </c>
      <c r="C5654" s="2">
        <v>0.15959245846078199</v>
      </c>
      <c r="D5654" s="1">
        <v>0.41276452113022533</v>
      </c>
      <c r="E5654" s="1">
        <v>66.65252498648799</v>
      </c>
      <c r="G5654" s="1">
        <v>5641</v>
      </c>
    </row>
    <row r="5655" spans="1:7" x14ac:dyDescent="0.3">
      <c r="A5655" s="1">
        <v>5642</v>
      </c>
      <c r="B5655" s="1">
        <v>0.12399931068606276</v>
      </c>
      <c r="C5655" s="2">
        <v>0.15523836562258231</v>
      </c>
      <c r="D5655" s="1">
        <v>0.19526575517321287</v>
      </c>
      <c r="E5655" s="1">
        <v>32.242668303471554</v>
      </c>
      <c r="G5655" s="1">
        <v>5642</v>
      </c>
    </row>
    <row r="5656" spans="1:7" x14ac:dyDescent="0.3">
      <c r="A5656" s="1">
        <v>5643</v>
      </c>
      <c r="B5656" s="1">
        <v>0.19629737770377442</v>
      </c>
      <c r="C5656" s="2">
        <v>0.11768077201486023</v>
      </c>
      <c r="D5656" s="1">
        <v>0.35767404032370398</v>
      </c>
      <c r="E5656" s="1">
        <v>55.411971643199998</v>
      </c>
      <c r="G5656" s="1">
        <v>5643</v>
      </c>
    </row>
    <row r="5657" spans="1:7" x14ac:dyDescent="0.3">
      <c r="A5657" s="1">
        <v>5644</v>
      </c>
      <c r="B5657" s="1">
        <v>0.25114412260118268</v>
      </c>
      <c r="C5657" s="2">
        <v>0.10960907490332542</v>
      </c>
      <c r="D5657" s="1">
        <v>0.25720383071794112</v>
      </c>
      <c r="E5657" s="1">
        <v>30.223774418742799</v>
      </c>
      <c r="G5657" s="1">
        <v>5644</v>
      </c>
    </row>
    <row r="5658" spans="1:7" x14ac:dyDescent="0.3">
      <c r="A5658" s="1">
        <v>5645</v>
      </c>
      <c r="B5658" s="1">
        <v>0.26601879522126004</v>
      </c>
      <c r="C5658" s="2">
        <v>0.11455366808501488</v>
      </c>
      <c r="D5658" s="1">
        <v>0.35628755965483994</v>
      </c>
      <c r="E5658" s="1">
        <v>45.846813184549084</v>
      </c>
      <c r="G5658" s="1">
        <v>5645</v>
      </c>
    </row>
    <row r="5659" spans="1:7" x14ac:dyDescent="0.3">
      <c r="A5659" s="1">
        <v>5646</v>
      </c>
      <c r="B5659" s="1">
        <v>0.24696262109661857</v>
      </c>
      <c r="C5659" s="2">
        <v>0.11571929508944523</v>
      </c>
      <c r="D5659" s="1">
        <v>0.30951640109395212</v>
      </c>
      <c r="E5659" s="1">
        <v>47.63638281728322</v>
      </c>
      <c r="G5659" s="1">
        <v>5646</v>
      </c>
    </row>
    <row r="5660" spans="1:7" x14ac:dyDescent="0.3">
      <c r="A5660" s="1">
        <v>5647</v>
      </c>
      <c r="B5660" s="1">
        <v>0.36247403566473663</v>
      </c>
      <c r="C5660" s="2">
        <v>0.12145918643431117</v>
      </c>
      <c r="D5660" s="1">
        <v>0.36247942256553123</v>
      </c>
      <c r="E5660" s="1">
        <v>64.848740476941558</v>
      </c>
      <c r="G5660" s="1">
        <v>5647</v>
      </c>
    </row>
    <row r="5661" spans="1:7" x14ac:dyDescent="0.3">
      <c r="A5661" s="1">
        <v>5648</v>
      </c>
      <c r="B5661" s="1">
        <v>6.2160788009148878E-2</v>
      </c>
      <c r="C5661" s="2">
        <v>0.1259515237858673</v>
      </c>
      <c r="D5661" s="1">
        <v>6.1463295213936543E-2</v>
      </c>
      <c r="E5661" s="1">
        <v>14.917314434723661</v>
      </c>
      <c r="G5661" s="1">
        <v>5648</v>
      </c>
    </row>
    <row r="5662" spans="1:7" x14ac:dyDescent="0.3">
      <c r="A5662" s="1">
        <v>5649</v>
      </c>
      <c r="B5662" s="1">
        <v>0.14313945508593201</v>
      </c>
      <c r="C5662" s="2">
        <v>0.11861915428116601</v>
      </c>
      <c r="D5662" s="1">
        <v>0.16086648674110568</v>
      </c>
      <c r="E5662" s="1">
        <v>44.56384804367719</v>
      </c>
      <c r="G5662" s="1">
        <v>5649</v>
      </c>
    </row>
    <row r="5663" spans="1:7" x14ac:dyDescent="0.3">
      <c r="A5663" s="1">
        <v>5650</v>
      </c>
      <c r="B5663" s="1">
        <v>0.22015949013848671</v>
      </c>
      <c r="C5663" s="2">
        <v>0.11503967386883399</v>
      </c>
      <c r="D5663" s="1">
        <v>0.27189381644869198</v>
      </c>
      <c r="E5663" s="1">
        <v>71.390606070476096</v>
      </c>
      <c r="G5663" s="1">
        <v>5650</v>
      </c>
    </row>
    <row r="5664" spans="1:7" x14ac:dyDescent="0.3">
      <c r="A5664" s="1">
        <v>5651</v>
      </c>
      <c r="B5664" s="1">
        <v>0.17086288487547491</v>
      </c>
      <c r="C5664" s="2">
        <v>0.11484715807252054</v>
      </c>
      <c r="D5664" s="1">
        <v>0.19312680229635704</v>
      </c>
      <c r="E5664" s="1">
        <v>31.296819139507992</v>
      </c>
      <c r="G5664" s="1">
        <v>5651</v>
      </c>
    </row>
    <row r="5665" spans="1:7" x14ac:dyDescent="0.3">
      <c r="A5665" s="1">
        <v>5652</v>
      </c>
      <c r="B5665" s="1">
        <v>0.33294796875384342</v>
      </c>
      <c r="C5665" s="2">
        <v>0.11566550305254726</v>
      </c>
      <c r="D5665" s="1">
        <v>0.46841784354761629</v>
      </c>
      <c r="E5665" s="1">
        <v>106.29979320628368</v>
      </c>
      <c r="G5665" s="1">
        <v>5652</v>
      </c>
    </row>
    <row r="5666" spans="1:7" x14ac:dyDescent="0.3">
      <c r="A5666" s="1">
        <v>5653</v>
      </c>
      <c r="B5666" s="1">
        <v>0.52182185501642775</v>
      </c>
      <c r="C5666" s="2">
        <v>0.11599814378396668</v>
      </c>
      <c r="D5666" s="1">
        <v>0.38819111687505059</v>
      </c>
      <c r="E5666" s="1">
        <v>99.145047105129166</v>
      </c>
      <c r="G5666" s="1">
        <v>5653</v>
      </c>
    </row>
    <row r="5667" spans="1:7" x14ac:dyDescent="0.3">
      <c r="A5667" s="1">
        <v>5654</v>
      </c>
      <c r="B5667" s="1">
        <v>0.26662422365299582</v>
      </c>
      <c r="C5667" s="2">
        <v>0.11712599633481255</v>
      </c>
      <c r="D5667" s="1">
        <v>9.2665869888235677E-2</v>
      </c>
      <c r="E5667" s="1">
        <v>24.781288369404297</v>
      </c>
      <c r="G5667" s="1">
        <v>5654</v>
      </c>
    </row>
    <row r="5668" spans="1:7" x14ac:dyDescent="0.3">
      <c r="A5668" s="1">
        <v>5655</v>
      </c>
      <c r="B5668" s="1">
        <v>0.35858992074298679</v>
      </c>
      <c r="C5668" s="2">
        <v>0.23921230198213789</v>
      </c>
      <c r="D5668" s="1">
        <v>0.16640623923152395</v>
      </c>
      <c r="E5668" s="1">
        <v>62.992246404081072</v>
      </c>
      <c r="G5668" s="1">
        <v>5655</v>
      </c>
    </row>
    <row r="5669" spans="1:7" x14ac:dyDescent="0.3">
      <c r="A5669" s="1">
        <v>5656</v>
      </c>
      <c r="B5669" s="1">
        <v>0.41643192596811435</v>
      </c>
      <c r="C5669" s="2">
        <v>0.24099789797414625</v>
      </c>
      <c r="D5669" s="1">
        <v>0.34549418883463384</v>
      </c>
      <c r="E5669" s="1">
        <v>104.98197162319256</v>
      </c>
      <c r="G5669" s="1">
        <v>5656</v>
      </c>
    </row>
    <row r="5670" spans="1:7" x14ac:dyDescent="0.3">
      <c r="A5670" s="1">
        <v>5657</v>
      </c>
      <c r="B5670" s="1">
        <v>2.2587666795537625E-2</v>
      </c>
      <c r="C5670" s="2">
        <v>0.24599034509656315</v>
      </c>
      <c r="D5670" s="1">
        <v>2.2186435861257497E-2</v>
      </c>
      <c r="E5670" s="1">
        <v>4.0249422401839041</v>
      </c>
      <c r="G5670" s="1">
        <v>5657</v>
      </c>
    </row>
    <row r="5671" spans="1:7" x14ac:dyDescent="0.3">
      <c r="A5671" s="1">
        <v>5658</v>
      </c>
      <c r="B5671" s="1">
        <v>0.14373384054277968</v>
      </c>
      <c r="C5671" s="2">
        <v>0.24973859738068904</v>
      </c>
      <c r="D5671" s="1">
        <v>0.1767508501246641</v>
      </c>
      <c r="E5671" s="1">
        <v>31.376381801363486</v>
      </c>
      <c r="G5671" s="1">
        <v>5658</v>
      </c>
    </row>
    <row r="5672" spans="1:7" x14ac:dyDescent="0.3">
      <c r="A5672" s="1">
        <v>5659</v>
      </c>
      <c r="B5672" s="1">
        <v>0.30653311386554832</v>
      </c>
      <c r="C5672" s="2">
        <v>0.24827035777520085</v>
      </c>
      <c r="D5672" s="1">
        <v>0.32677793707901642</v>
      </c>
      <c r="E5672" s="1">
        <v>95.096203925644218</v>
      </c>
      <c r="G5672" s="1">
        <v>5659</v>
      </c>
    </row>
    <row r="5673" spans="1:7" x14ac:dyDescent="0.3">
      <c r="A5673" s="1">
        <v>5660</v>
      </c>
      <c r="B5673" s="1">
        <v>0.24738614435262066</v>
      </c>
      <c r="C5673" s="2">
        <v>0.24833848002593054</v>
      </c>
      <c r="D5673" s="1">
        <v>0.21356371794617754</v>
      </c>
      <c r="E5673" s="1">
        <v>67.396236404867466</v>
      </c>
      <c r="G5673" s="1">
        <v>5660</v>
      </c>
    </row>
    <row r="5674" spans="1:7" x14ac:dyDescent="0.3">
      <c r="A5674" s="1">
        <v>5661</v>
      </c>
      <c r="B5674" s="1">
        <v>3.5720038584445488E-2</v>
      </c>
      <c r="C5674" s="2">
        <v>0.24843704422158869</v>
      </c>
      <c r="D5674" s="1">
        <v>3.9247017927477118E-2</v>
      </c>
      <c r="E5674" s="1">
        <v>15.224799239108577</v>
      </c>
      <c r="G5674" s="1">
        <v>5661</v>
      </c>
    </row>
    <row r="5675" spans="1:7" x14ac:dyDescent="0.3">
      <c r="A5675" s="1">
        <v>5662</v>
      </c>
      <c r="B5675" s="1">
        <v>0.47067203900459531</v>
      </c>
      <c r="C5675" s="2">
        <v>0.2472046925426957</v>
      </c>
      <c r="D5675" s="1">
        <v>0.42127290499332298</v>
      </c>
      <c r="E5675" s="1">
        <v>115.9189235820901</v>
      </c>
      <c r="G5675" s="1">
        <v>5662</v>
      </c>
    </row>
    <row r="5676" spans="1:7" x14ac:dyDescent="0.3">
      <c r="A5676" s="1">
        <v>5663</v>
      </c>
      <c r="B5676" s="1">
        <v>0.12021575671998438</v>
      </c>
      <c r="C5676" s="2">
        <v>0.24233120909156289</v>
      </c>
      <c r="D5676" s="1">
        <v>0.12196413944222079</v>
      </c>
      <c r="E5676" s="1">
        <v>24.262709291089646</v>
      </c>
      <c r="G5676" s="1">
        <v>5663</v>
      </c>
    </row>
    <row r="5677" spans="1:7" x14ac:dyDescent="0.3">
      <c r="A5677" s="1">
        <v>5664</v>
      </c>
      <c r="B5677" s="1">
        <v>0.2803101893696775</v>
      </c>
      <c r="C5677" s="2">
        <v>0.24240845058093308</v>
      </c>
      <c r="D5677" s="1">
        <v>0.24288935832642547</v>
      </c>
      <c r="E5677" s="1">
        <v>49.487601398897631</v>
      </c>
      <c r="G5677" s="1">
        <v>5664</v>
      </c>
    </row>
    <row r="5678" spans="1:7" x14ac:dyDescent="0.3">
      <c r="A5678" s="1">
        <v>5665</v>
      </c>
      <c r="B5678" s="1">
        <v>0.21177398649074411</v>
      </c>
      <c r="C5678" s="2">
        <v>0.24214607002854241</v>
      </c>
      <c r="D5678" s="1">
        <v>0.30965071847184195</v>
      </c>
      <c r="E5678" s="1">
        <v>58.498687701840083</v>
      </c>
      <c r="G5678" s="1">
        <v>5665</v>
      </c>
    </row>
    <row r="5679" spans="1:7" x14ac:dyDescent="0.3">
      <c r="A5679" s="1">
        <v>5666</v>
      </c>
      <c r="B5679" s="1">
        <v>0.21613486610046698</v>
      </c>
      <c r="C5679" s="2">
        <v>0.24221525045635212</v>
      </c>
      <c r="D5679" s="1">
        <v>0.29394597126249972</v>
      </c>
      <c r="E5679" s="1">
        <v>61.363337451414424</v>
      </c>
      <c r="G5679" s="1">
        <v>5666</v>
      </c>
    </row>
    <row r="5680" spans="1:7" x14ac:dyDescent="0.3">
      <c r="A5680" s="1">
        <v>5667</v>
      </c>
      <c r="B5680" s="1">
        <v>0.1736268427444409</v>
      </c>
      <c r="C5680" s="2">
        <v>0.24330059023232092</v>
      </c>
      <c r="D5680" s="1">
        <v>0.1623231102077009</v>
      </c>
      <c r="E5680" s="1">
        <v>29.805600094421347</v>
      </c>
      <c r="G5680" s="1">
        <v>5667</v>
      </c>
    </row>
    <row r="5681" spans="1:7" x14ac:dyDescent="0.3">
      <c r="A5681" s="1">
        <v>5668</v>
      </c>
      <c r="B5681" s="1">
        <v>0.13626555677134997</v>
      </c>
      <c r="C5681" s="2">
        <v>0.24422643400247299</v>
      </c>
      <c r="D5681" s="1">
        <v>0.12721613854863809</v>
      </c>
      <c r="E5681" s="1">
        <v>12.996972528452888</v>
      </c>
      <c r="G5681" s="1">
        <v>5668</v>
      </c>
    </row>
    <row r="5682" spans="1:7" x14ac:dyDescent="0.3">
      <c r="A5682" s="1">
        <v>5669</v>
      </c>
      <c r="B5682" s="1">
        <v>0.17330519725866403</v>
      </c>
      <c r="C5682" s="2">
        <v>0.24918119742579059</v>
      </c>
      <c r="D5682" s="1">
        <v>0.16506664657018735</v>
      </c>
      <c r="E5682" s="1">
        <v>21.772317363444316</v>
      </c>
      <c r="G5682" s="1">
        <v>5669</v>
      </c>
    </row>
    <row r="5683" spans="1:7" x14ac:dyDescent="0.3">
      <c r="A5683" s="1">
        <v>5670</v>
      </c>
      <c r="B5683" s="1">
        <v>0.20828760311447331</v>
      </c>
      <c r="C5683" s="2">
        <v>0.25179483545807946</v>
      </c>
      <c r="D5683" s="1">
        <v>0.24555550546263319</v>
      </c>
      <c r="E5683" s="1">
        <v>32.678862280400843</v>
      </c>
      <c r="G5683" s="1">
        <v>5670</v>
      </c>
    </row>
    <row r="5684" spans="1:7" x14ac:dyDescent="0.3">
      <c r="A5684" s="1">
        <v>5671</v>
      </c>
      <c r="B5684" s="1">
        <v>3.1140823654365445E-2</v>
      </c>
      <c r="C5684" s="2">
        <v>0.25153440341626132</v>
      </c>
      <c r="D5684" s="1">
        <v>4.1306084860304175E-2</v>
      </c>
      <c r="E5684" s="1">
        <v>-2.8350931568921212</v>
      </c>
      <c r="G5684" s="1">
        <v>5671</v>
      </c>
    </row>
    <row r="5685" spans="1:7" x14ac:dyDescent="0.3">
      <c r="A5685" s="1">
        <v>5672</v>
      </c>
      <c r="B5685" s="1">
        <v>8.6931822115780363E-2</v>
      </c>
      <c r="C5685" s="2">
        <v>0.25166953248405433</v>
      </c>
      <c r="D5685" s="1">
        <v>0.12585200694970375</v>
      </c>
      <c r="E5685" s="1">
        <v>13.7716644544017</v>
      </c>
      <c r="G5685" s="1">
        <v>5672</v>
      </c>
    </row>
    <row r="5686" spans="1:7" x14ac:dyDescent="0.3">
      <c r="A5686" s="1">
        <v>5673</v>
      </c>
      <c r="B5686" s="1">
        <v>0.26168402512576722</v>
      </c>
      <c r="C5686" s="2">
        <v>0.25085090059876142</v>
      </c>
      <c r="D5686" s="1">
        <v>0.37868672482345261</v>
      </c>
      <c r="E5686" s="1">
        <v>51.638717063859914</v>
      </c>
      <c r="G5686" s="1">
        <v>5673</v>
      </c>
    </row>
    <row r="5687" spans="1:7" x14ac:dyDescent="0.3">
      <c r="A5687" s="1">
        <v>5674</v>
      </c>
      <c r="B5687" s="1">
        <v>6.8413753104465513E-2</v>
      </c>
      <c r="C5687" s="2">
        <v>0.24812780415636035</v>
      </c>
      <c r="D5687" s="1">
        <v>0.10657334870958762</v>
      </c>
      <c r="E5687" s="1">
        <v>9.7877250312949915</v>
      </c>
      <c r="G5687" s="1">
        <v>5674</v>
      </c>
    </row>
    <row r="5688" spans="1:7" x14ac:dyDescent="0.3">
      <c r="A5688" s="1">
        <v>5675</v>
      </c>
      <c r="B5688" s="1">
        <v>7.0957066330407575E-2</v>
      </c>
      <c r="C5688" s="2">
        <v>0.24727886486800577</v>
      </c>
      <c r="D5688" s="1">
        <v>9.3662298030026431E-2</v>
      </c>
      <c r="E5688" s="1">
        <v>16.54584778509216</v>
      </c>
      <c r="G5688" s="1">
        <v>5675</v>
      </c>
    </row>
    <row r="5689" spans="1:7" x14ac:dyDescent="0.3">
      <c r="A5689" s="1">
        <v>5676</v>
      </c>
      <c r="B5689" s="1">
        <v>0.36626307799924751</v>
      </c>
      <c r="C5689" s="2">
        <v>0.24548146478616459</v>
      </c>
      <c r="D5689" s="1">
        <v>0.42277255432031868</v>
      </c>
      <c r="E5689" s="1">
        <v>89.797521948762338</v>
      </c>
      <c r="G5689" s="1">
        <v>5676</v>
      </c>
    </row>
    <row r="5690" spans="1:7" x14ac:dyDescent="0.3">
      <c r="A5690" s="1">
        <v>5677</v>
      </c>
      <c r="B5690" s="1">
        <v>0.10290229932615287</v>
      </c>
      <c r="C5690" s="2">
        <v>0.24375933401387906</v>
      </c>
      <c r="D5690" s="1">
        <v>0.12329582057992189</v>
      </c>
      <c r="E5690" s="1">
        <v>17.719427155398204</v>
      </c>
      <c r="G5690" s="1">
        <v>5677</v>
      </c>
    </row>
    <row r="5691" spans="1:7" x14ac:dyDescent="0.3">
      <c r="A5691" s="1">
        <v>5678</v>
      </c>
      <c r="B5691" s="1">
        <v>0.41096194905898326</v>
      </c>
      <c r="C5691" s="2">
        <v>0.2437442759577049</v>
      </c>
      <c r="D5691" s="1">
        <v>0.46264639557721687</v>
      </c>
      <c r="E5691" s="1">
        <v>81.946695064851752</v>
      </c>
      <c r="G5691" s="1">
        <v>5678</v>
      </c>
    </row>
    <row r="5692" spans="1:7" x14ac:dyDescent="0.3">
      <c r="A5692" s="1">
        <v>5679</v>
      </c>
      <c r="B5692" s="1">
        <v>0.1509516176722327</v>
      </c>
      <c r="C5692" s="2">
        <v>0.24423548259373179</v>
      </c>
      <c r="D5692" s="1">
        <v>0.15228785020318131</v>
      </c>
      <c r="E5692" s="1">
        <v>17.941417092892653</v>
      </c>
      <c r="G5692" s="1">
        <v>5679</v>
      </c>
    </row>
    <row r="5693" spans="1:7" x14ac:dyDescent="0.3">
      <c r="A5693" s="1">
        <v>5680</v>
      </c>
      <c r="B5693" s="1">
        <v>0.38264633832516137</v>
      </c>
      <c r="C5693" s="2">
        <v>0.24465807756225688</v>
      </c>
      <c r="D5693" s="1">
        <v>0.18363503126507302</v>
      </c>
      <c r="E5693" s="1">
        <v>34.686291307348682</v>
      </c>
      <c r="G5693" s="1">
        <v>5680</v>
      </c>
    </row>
    <row r="5694" spans="1:7" x14ac:dyDescent="0.3">
      <c r="A5694" s="1">
        <v>5681</v>
      </c>
      <c r="B5694" s="1">
        <v>0.44920009255944671</v>
      </c>
      <c r="C5694" s="2">
        <v>0.2441115911237581</v>
      </c>
      <c r="D5694" s="1">
        <v>0.49648335674118926</v>
      </c>
      <c r="E5694" s="1">
        <v>98.019823476129801</v>
      </c>
      <c r="G5694" s="1">
        <v>5681</v>
      </c>
    </row>
    <row r="5695" spans="1:7" x14ac:dyDescent="0.3">
      <c r="A5695" s="1">
        <v>5682</v>
      </c>
      <c r="B5695" s="1">
        <v>0.2572450384416558</v>
      </c>
      <c r="C5695" s="2">
        <v>0.24671375118497493</v>
      </c>
      <c r="D5695" s="1">
        <v>0.18432822406981211</v>
      </c>
      <c r="E5695" s="1">
        <v>22.259805674526014</v>
      </c>
      <c r="G5695" s="1">
        <v>5682</v>
      </c>
    </row>
    <row r="5696" spans="1:7" x14ac:dyDescent="0.3">
      <c r="A5696" s="1">
        <v>5683</v>
      </c>
      <c r="B5696" s="1">
        <v>9.8217551077119145E-2</v>
      </c>
      <c r="C5696" s="2">
        <v>0.25550420585204586</v>
      </c>
      <c r="D5696" s="1">
        <v>0.11510775208597707</v>
      </c>
      <c r="E5696" s="1">
        <v>17.553988136262966</v>
      </c>
      <c r="G5696" s="1">
        <v>5683</v>
      </c>
    </row>
    <row r="5697" spans="1:7" x14ac:dyDescent="0.3">
      <c r="A5697" s="1">
        <v>5684</v>
      </c>
      <c r="B5697" s="1">
        <v>0.13210264012882139</v>
      </c>
      <c r="C5697" s="2">
        <v>0.14422055332520547</v>
      </c>
      <c r="D5697" s="1">
        <v>0.11336623095623483</v>
      </c>
      <c r="E5697" s="1">
        <v>18.217273481309082</v>
      </c>
      <c r="G5697" s="1">
        <v>5684</v>
      </c>
    </row>
    <row r="5698" spans="1:7" x14ac:dyDescent="0.3">
      <c r="A5698" s="1">
        <v>5685</v>
      </c>
      <c r="B5698" s="1">
        <v>9.5433863157744533E-2</v>
      </c>
      <c r="C5698" s="2">
        <v>0.14261285091581008</v>
      </c>
      <c r="D5698" s="1">
        <v>0.12709761365008249</v>
      </c>
      <c r="E5698" s="1">
        <v>6.9823132180557579</v>
      </c>
      <c r="G5698" s="1">
        <v>5685</v>
      </c>
    </row>
    <row r="5699" spans="1:7" x14ac:dyDescent="0.3">
      <c r="A5699" s="1">
        <v>5686</v>
      </c>
      <c r="B5699" s="1">
        <v>0.50463639064428667</v>
      </c>
      <c r="C5699" s="2">
        <v>0.13500086003826223</v>
      </c>
      <c r="D5699" s="1">
        <v>0.35618613693872858</v>
      </c>
      <c r="E5699" s="1">
        <v>55.643869065945537</v>
      </c>
      <c r="G5699" s="1">
        <v>5686</v>
      </c>
    </row>
    <row r="5700" spans="1:7" x14ac:dyDescent="0.3">
      <c r="A5700" s="1">
        <v>5687</v>
      </c>
      <c r="B5700" s="1">
        <v>0.35292519518426474</v>
      </c>
      <c r="C5700" s="2">
        <v>0.12907980184458073</v>
      </c>
      <c r="D5700" s="1">
        <v>0.29307636906363077</v>
      </c>
      <c r="E5700" s="1">
        <v>45.496895353700495</v>
      </c>
      <c r="G5700" s="1">
        <v>5687</v>
      </c>
    </row>
    <row r="5701" spans="1:7" x14ac:dyDescent="0.3">
      <c r="A5701" s="1">
        <v>5688</v>
      </c>
      <c r="B5701" s="1">
        <v>0.38955821136214053</v>
      </c>
      <c r="C5701" s="2">
        <v>0.12913377108194027</v>
      </c>
      <c r="D5701" s="1">
        <v>0.33643735509515182</v>
      </c>
      <c r="E5701" s="1">
        <v>44.672441295607882</v>
      </c>
      <c r="G5701" s="1">
        <v>5688</v>
      </c>
    </row>
    <row r="5702" spans="1:7" x14ac:dyDescent="0.3">
      <c r="A5702" s="1">
        <v>5689</v>
      </c>
      <c r="B5702" s="1">
        <v>0.32185812569228206</v>
      </c>
      <c r="C5702" s="2">
        <v>0.13030700420545882</v>
      </c>
      <c r="D5702" s="1">
        <v>0.40682372055239641</v>
      </c>
      <c r="E5702" s="1">
        <v>64.390214204785849</v>
      </c>
      <c r="G5702" s="1">
        <v>5689</v>
      </c>
    </row>
    <row r="5703" spans="1:7" x14ac:dyDescent="0.3">
      <c r="A5703" s="1">
        <v>5690</v>
      </c>
      <c r="B5703" s="1">
        <v>0.29204455135323454</v>
      </c>
      <c r="C5703" s="2">
        <v>0.13514856376531603</v>
      </c>
      <c r="D5703" s="1">
        <v>0.40051180446517498</v>
      </c>
      <c r="E5703" s="1">
        <v>49.598724246986414</v>
      </c>
      <c r="G5703" s="1">
        <v>5690</v>
      </c>
    </row>
    <row r="5704" spans="1:7" x14ac:dyDescent="0.3">
      <c r="A5704" s="1">
        <v>5691</v>
      </c>
      <c r="B5704" s="1">
        <v>0.1799618040252681</v>
      </c>
      <c r="C5704" s="2">
        <v>0.13515350621852076</v>
      </c>
      <c r="D5704" s="1">
        <v>0.16651940460816964</v>
      </c>
      <c r="E5704" s="1">
        <v>41.340384136572261</v>
      </c>
      <c r="G5704" s="1">
        <v>5691</v>
      </c>
    </row>
    <row r="5705" spans="1:7" x14ac:dyDescent="0.3">
      <c r="A5705" s="1">
        <v>5692</v>
      </c>
      <c r="B5705" s="1">
        <v>8.0149619585190471E-2</v>
      </c>
      <c r="C5705" s="2">
        <v>0.12985886033124713</v>
      </c>
      <c r="D5705" s="1">
        <v>0.10685843172198708</v>
      </c>
      <c r="E5705" s="1">
        <v>7.0941889493825183</v>
      </c>
      <c r="G5705" s="1">
        <v>5692</v>
      </c>
    </row>
    <row r="5706" spans="1:7" x14ac:dyDescent="0.3">
      <c r="A5706" s="1">
        <v>5693</v>
      </c>
      <c r="B5706" s="1">
        <v>0.43138702522190248</v>
      </c>
      <c r="C5706" s="2">
        <v>0.12910537030145541</v>
      </c>
      <c r="D5706" s="1">
        <v>0.42118256495275574</v>
      </c>
      <c r="E5706" s="1">
        <v>70.539806372760253</v>
      </c>
      <c r="G5706" s="1">
        <v>5693</v>
      </c>
    </row>
    <row r="5707" spans="1:7" x14ac:dyDescent="0.3">
      <c r="A5707" s="1">
        <v>5694</v>
      </c>
      <c r="B5707" s="1">
        <v>0.1772060634096192</v>
      </c>
      <c r="C5707" s="2">
        <v>0.12874500479773751</v>
      </c>
      <c r="D5707" s="1">
        <v>0.10069812355810057</v>
      </c>
      <c r="E5707" s="1">
        <v>26.468945090386555</v>
      </c>
      <c r="G5707" s="1">
        <v>5694</v>
      </c>
    </row>
    <row r="5708" spans="1:7" x14ac:dyDescent="0.3">
      <c r="A5708" s="1">
        <v>5695</v>
      </c>
      <c r="B5708" s="1">
        <v>3.7372447059592966E-2</v>
      </c>
      <c r="C5708" s="2">
        <v>0.1300380242957197</v>
      </c>
      <c r="D5708" s="1">
        <v>5.2112171449044065E-2</v>
      </c>
      <c r="E5708" s="1">
        <v>-0.51537699409576199</v>
      </c>
      <c r="G5708" s="1">
        <v>5695</v>
      </c>
    </row>
    <row r="5709" spans="1:7" x14ac:dyDescent="0.3">
      <c r="A5709" s="1">
        <v>5696</v>
      </c>
      <c r="B5709" s="1">
        <v>7.1836571540407762E-2</v>
      </c>
      <c r="C5709" s="2">
        <v>0.12911580106671719</v>
      </c>
      <c r="D5709" s="1">
        <v>0.10629561693669079</v>
      </c>
      <c r="E5709" s="1">
        <v>8.1648575338566509</v>
      </c>
      <c r="G5709" s="1">
        <v>5696</v>
      </c>
    </row>
    <row r="5710" spans="1:7" x14ac:dyDescent="0.3">
      <c r="A5710" s="1">
        <v>5697</v>
      </c>
      <c r="B5710" s="1">
        <v>0.22768206746406797</v>
      </c>
      <c r="C5710" s="2">
        <v>0.12573690780238594</v>
      </c>
      <c r="D5710" s="1">
        <v>0.49807535948418497</v>
      </c>
      <c r="E5710" s="1">
        <v>76.102297575171292</v>
      </c>
      <c r="G5710" s="1">
        <v>5697</v>
      </c>
    </row>
    <row r="5711" spans="1:7" x14ac:dyDescent="0.3">
      <c r="A5711" s="1">
        <v>5698</v>
      </c>
      <c r="B5711" s="1">
        <v>0.10057024300760398</v>
      </c>
      <c r="C5711" s="2">
        <v>0.11145518364395564</v>
      </c>
      <c r="D5711" s="1">
        <v>0.10761206277275683</v>
      </c>
      <c r="E5711" s="1">
        <v>2.4526284278270083</v>
      </c>
      <c r="G5711" s="1">
        <v>5698</v>
      </c>
    </row>
    <row r="5712" spans="1:7" x14ac:dyDescent="0.3">
      <c r="A5712" s="1">
        <v>5699</v>
      </c>
      <c r="B5712" s="1">
        <v>6.1127794461127795E-2</v>
      </c>
      <c r="C5712" s="2">
        <v>0.11676476643973757</v>
      </c>
      <c r="D5712" s="1">
        <v>4.9196211247242112E-2</v>
      </c>
      <c r="E5712" s="1">
        <v>7.7421730089644036</v>
      </c>
      <c r="G5712" s="1">
        <v>5699</v>
      </c>
    </row>
    <row r="5713" spans="1:7" x14ac:dyDescent="0.3">
      <c r="A5713" s="1">
        <v>5700</v>
      </c>
      <c r="B5713" s="1">
        <v>0.10971510908993663</v>
      </c>
      <c r="C5713" s="2">
        <v>0.11859680500807301</v>
      </c>
      <c r="D5713" s="1">
        <v>0.12818841524355798</v>
      </c>
      <c r="E5713" s="1">
        <v>19.722894634724987</v>
      </c>
      <c r="G5713" s="1">
        <v>5700</v>
      </c>
    </row>
    <row r="5714" spans="1:7" x14ac:dyDescent="0.3">
      <c r="A5714" s="1">
        <v>5701</v>
      </c>
      <c r="B5714" s="1">
        <v>0.41906159452050379</v>
      </c>
      <c r="C5714" s="2">
        <v>0.13111371341486219</v>
      </c>
      <c r="D5714" s="1">
        <v>0.45062046091382169</v>
      </c>
      <c r="E5714" s="1">
        <v>71.059761477318958</v>
      </c>
      <c r="G5714" s="1">
        <v>5701</v>
      </c>
    </row>
    <row r="5715" spans="1:7" x14ac:dyDescent="0.3">
      <c r="A5715" s="1">
        <v>5702</v>
      </c>
      <c r="B5715" s="1">
        <v>2.990278947157184E-2</v>
      </c>
      <c r="C5715" s="2">
        <v>0.13165713106085711</v>
      </c>
      <c r="D5715" s="1">
        <v>4.2622208811104408E-2</v>
      </c>
      <c r="E5715" s="1">
        <v>-1.7667155667222545</v>
      </c>
      <c r="G5715" s="1">
        <v>5702</v>
      </c>
    </row>
    <row r="5716" spans="1:7" x14ac:dyDescent="0.3">
      <c r="A5716" s="1">
        <v>5703</v>
      </c>
      <c r="B5716" s="1">
        <v>6.5916663864987846E-2</v>
      </c>
      <c r="C5716" s="2">
        <v>0.13284760077736441</v>
      </c>
      <c r="D5716" s="1">
        <v>6.3696222737249245E-2</v>
      </c>
      <c r="E5716" s="1">
        <v>26.822627183271663</v>
      </c>
      <c r="G5716" s="1">
        <v>5703</v>
      </c>
    </row>
    <row r="5717" spans="1:7" x14ac:dyDescent="0.3">
      <c r="A5717" s="1">
        <v>5704</v>
      </c>
      <c r="B5717" s="1">
        <v>0.3569996419526702</v>
      </c>
      <c r="C5717" s="2">
        <v>0.13771779593738417</v>
      </c>
      <c r="D5717" s="1">
        <v>0.39419039135615375</v>
      </c>
      <c r="E5717" s="1">
        <v>48.487391201164073</v>
      </c>
      <c r="G5717" s="1">
        <v>5704</v>
      </c>
    </row>
    <row r="5718" spans="1:7" x14ac:dyDescent="0.3">
      <c r="A5718" s="1">
        <v>5705</v>
      </c>
      <c r="B5718" s="1">
        <v>0.30940168053691974</v>
      </c>
      <c r="C5718" s="2">
        <v>0.13785424657636819</v>
      </c>
      <c r="D5718" s="1">
        <v>0.28714847818539518</v>
      </c>
      <c r="E5718" s="1">
        <v>57.786462108402326</v>
      </c>
      <c r="G5718" s="1">
        <v>5705</v>
      </c>
    </row>
    <row r="5719" spans="1:7" x14ac:dyDescent="0.3">
      <c r="A5719" s="1">
        <v>5706</v>
      </c>
      <c r="B5719" s="1">
        <v>0.13394171264575158</v>
      </c>
      <c r="C5719" s="2">
        <v>0.14622341009629908</v>
      </c>
      <c r="D5719" s="1">
        <v>0.1343482947307619</v>
      </c>
      <c r="E5719" s="1">
        <v>24.33049608042581</v>
      </c>
      <c r="G5719" s="1">
        <v>5706</v>
      </c>
    </row>
    <row r="5720" spans="1:7" x14ac:dyDescent="0.3">
      <c r="A5720" s="1">
        <v>5707</v>
      </c>
      <c r="B5720" s="1">
        <v>0.2787263222330526</v>
      </c>
      <c r="C5720" s="2">
        <v>0.14875061162301237</v>
      </c>
      <c r="D5720" s="1">
        <v>0.36974538836846876</v>
      </c>
      <c r="E5720" s="1">
        <v>57.776244153282533</v>
      </c>
      <c r="G5720" s="1">
        <v>5707</v>
      </c>
    </row>
    <row r="5721" spans="1:7" x14ac:dyDescent="0.3">
      <c r="A5721" s="1">
        <v>5708</v>
      </c>
      <c r="B5721" s="1">
        <v>0.36437416299790643</v>
      </c>
      <c r="C5721" s="2">
        <v>0.14838708278408028</v>
      </c>
      <c r="D5721" s="1">
        <v>0.40558797403094465</v>
      </c>
      <c r="E5721" s="1">
        <v>68.003045714761782</v>
      </c>
      <c r="G5721" s="1">
        <v>5708</v>
      </c>
    </row>
    <row r="5722" spans="1:7" x14ac:dyDescent="0.3">
      <c r="A5722" s="1">
        <v>5709</v>
      </c>
      <c r="B5722" s="1">
        <v>4.7188711160891024E-2</v>
      </c>
      <c r="C5722" s="2">
        <v>0.14804661591173987</v>
      </c>
      <c r="D5722" s="1">
        <v>5.9478208025032571E-2</v>
      </c>
      <c r="E5722" s="1">
        <v>6.0864504922975016</v>
      </c>
      <c r="G5722" s="1">
        <v>5709</v>
      </c>
    </row>
    <row r="5723" spans="1:7" x14ac:dyDescent="0.3">
      <c r="A5723" s="1">
        <v>5710</v>
      </c>
      <c r="B5723" s="1">
        <v>6.7871557421703185E-2</v>
      </c>
      <c r="C5723" s="2">
        <v>0.1495125365726192</v>
      </c>
      <c r="D5723" s="1">
        <v>8.3406274181476836E-2</v>
      </c>
      <c r="E5723" s="1">
        <v>11.308206395477249</v>
      </c>
      <c r="G5723" s="1">
        <v>5710</v>
      </c>
    </row>
    <row r="5724" spans="1:7" x14ac:dyDescent="0.3">
      <c r="A5724" s="1">
        <v>5711</v>
      </c>
      <c r="B5724" s="1">
        <v>0.11128344026962388</v>
      </c>
      <c r="C5724" s="2">
        <v>0.14816590030175783</v>
      </c>
      <c r="D5724" s="1">
        <v>9.4788035133540963E-2</v>
      </c>
      <c r="E5724" s="1">
        <v>16.194004764737979</v>
      </c>
      <c r="G5724" s="1">
        <v>5711</v>
      </c>
    </row>
    <row r="5725" spans="1:7" x14ac:dyDescent="0.3">
      <c r="A5725" s="1">
        <v>5712</v>
      </c>
      <c r="B5725" s="1">
        <v>0.48038700877148116</v>
      </c>
      <c r="C5725" s="2">
        <v>0.13351155220095082</v>
      </c>
      <c r="D5725" s="1">
        <v>0.15563743245083844</v>
      </c>
      <c r="E5725" s="1">
        <v>32.556053578746138</v>
      </c>
      <c r="G5725" s="1">
        <v>5712</v>
      </c>
    </row>
    <row r="5726" spans="1:7" x14ac:dyDescent="0.3">
      <c r="A5726" s="1">
        <v>5713</v>
      </c>
      <c r="B5726" s="1">
        <v>0.28374678081006527</v>
      </c>
      <c r="C5726" s="2">
        <v>0.22561397144431899</v>
      </c>
      <c r="D5726" s="1">
        <v>0.2205100010679408</v>
      </c>
      <c r="E5726" s="1">
        <v>48.534016022219184</v>
      </c>
      <c r="G5726" s="1">
        <v>5713</v>
      </c>
    </row>
    <row r="5727" spans="1:7" x14ac:dyDescent="0.3">
      <c r="A5727" s="1">
        <v>5714</v>
      </c>
      <c r="B5727" s="1">
        <v>0.26436283447217646</v>
      </c>
      <c r="C5727" s="2">
        <v>0.22522858403577195</v>
      </c>
      <c r="D5727" s="1">
        <v>0.29958109905256053</v>
      </c>
      <c r="E5727" s="1">
        <v>64.665512645634138</v>
      </c>
      <c r="G5727" s="1">
        <v>5714</v>
      </c>
    </row>
    <row r="5728" spans="1:7" x14ac:dyDescent="0.3">
      <c r="A5728" s="1">
        <v>5715</v>
      </c>
      <c r="B5728" s="1">
        <v>0.47718312550373565</v>
      </c>
      <c r="C5728" s="2">
        <v>0.22589687791875271</v>
      </c>
      <c r="D5728" s="1">
        <v>0.44915550155697676</v>
      </c>
      <c r="E5728" s="1">
        <v>99.487922663064055</v>
      </c>
      <c r="G5728" s="1">
        <v>5715</v>
      </c>
    </row>
    <row r="5729" spans="1:7" x14ac:dyDescent="0.3">
      <c r="A5729" s="1">
        <v>5716</v>
      </c>
      <c r="B5729" s="1">
        <v>8.8037690192852847E-2</v>
      </c>
      <c r="C5729" s="2">
        <v>0.22631100269957968</v>
      </c>
      <c r="D5729" s="1">
        <v>8.3816676165889961E-2</v>
      </c>
      <c r="E5729" s="1">
        <v>-2.0071719466874249</v>
      </c>
      <c r="G5729" s="1">
        <v>5716</v>
      </c>
    </row>
    <row r="5730" spans="1:7" x14ac:dyDescent="0.3">
      <c r="A5730" s="1">
        <v>5717</v>
      </c>
      <c r="B5730" s="1">
        <v>1.4485088152349921E-2</v>
      </c>
      <c r="C5730" s="2">
        <v>0.22816791458950514</v>
      </c>
      <c r="D5730" s="1">
        <v>1.4616733852355603E-2</v>
      </c>
      <c r="E5730" s="1">
        <v>5.4413756963334059</v>
      </c>
      <c r="G5730" s="1">
        <v>5717</v>
      </c>
    </row>
    <row r="5731" spans="1:7" x14ac:dyDescent="0.3">
      <c r="A5731" s="1">
        <v>5718</v>
      </c>
      <c r="B5731" s="1">
        <v>0.13703491220050457</v>
      </c>
      <c r="C5731" s="2">
        <v>0.22563391601838911</v>
      </c>
      <c r="D5731" s="1">
        <v>0.13147695719149521</v>
      </c>
      <c r="E5731" s="1">
        <v>22.791013808893812</v>
      </c>
      <c r="G5731" s="1">
        <v>5718</v>
      </c>
    </row>
    <row r="5732" spans="1:7" x14ac:dyDescent="0.3">
      <c r="A5732" s="1">
        <v>5719</v>
      </c>
      <c r="B5732" s="1">
        <v>0.34574856230925155</v>
      </c>
      <c r="C5732" s="2">
        <v>0.22704960271269034</v>
      </c>
      <c r="D5732" s="1">
        <v>0.48316624431437349</v>
      </c>
      <c r="E5732" s="1">
        <v>101.47252367601834</v>
      </c>
      <c r="G5732" s="1">
        <v>5719</v>
      </c>
    </row>
    <row r="5733" spans="1:7" x14ac:dyDescent="0.3">
      <c r="A5733" s="1">
        <v>5720</v>
      </c>
      <c r="B5733" s="1">
        <v>0.11339088985193532</v>
      </c>
      <c r="C5733" s="2">
        <v>0.22837777810587878</v>
      </c>
      <c r="D5733" s="1">
        <v>0.17153726170518152</v>
      </c>
      <c r="E5733" s="1">
        <v>23.710316700247258</v>
      </c>
      <c r="G5733" s="1">
        <v>5720</v>
      </c>
    </row>
    <row r="5734" spans="1:7" x14ac:dyDescent="0.3">
      <c r="A5734" s="1">
        <v>5721</v>
      </c>
      <c r="B5734" s="1">
        <v>0.21979717161666962</v>
      </c>
      <c r="C5734" s="2">
        <v>0.22668156154575089</v>
      </c>
      <c r="D5734" s="1">
        <v>0.36228960233088553</v>
      </c>
      <c r="E5734" s="1">
        <v>78.999484400046342</v>
      </c>
      <c r="G5734" s="1">
        <v>5721</v>
      </c>
    </row>
    <row r="5735" spans="1:7" x14ac:dyDescent="0.3">
      <c r="A5735" s="1">
        <v>5722</v>
      </c>
      <c r="B5735" s="1">
        <v>0.25954918156101914</v>
      </c>
      <c r="C5735" s="2">
        <v>0.22706205962846956</v>
      </c>
      <c r="D5735" s="1">
        <v>0.21040128955629084</v>
      </c>
      <c r="E5735" s="1">
        <v>68.065883659591549</v>
      </c>
      <c r="G5735" s="1">
        <v>5722</v>
      </c>
    </row>
    <row r="5736" spans="1:7" x14ac:dyDescent="0.3">
      <c r="A5736" s="1">
        <v>5723</v>
      </c>
      <c r="B5736" s="1">
        <v>0.24154052383049621</v>
      </c>
      <c r="C5736" s="2">
        <v>0.23347941529617999</v>
      </c>
      <c r="D5736" s="1">
        <v>0.21809490150852848</v>
      </c>
      <c r="E5736" s="1">
        <v>51.97650852847957</v>
      </c>
      <c r="G5736" s="1">
        <v>5723</v>
      </c>
    </row>
    <row r="5737" spans="1:7" x14ac:dyDescent="0.3">
      <c r="A5737" s="1">
        <v>5724</v>
      </c>
      <c r="B5737" s="1">
        <v>0.45257598863736659</v>
      </c>
      <c r="C5737" s="2">
        <v>0.23548818270876903</v>
      </c>
      <c r="D5737" s="1">
        <v>0.42250485018322914</v>
      </c>
      <c r="E5737" s="1">
        <v>107.29885816796347</v>
      </c>
      <c r="G5737" s="1">
        <v>5724</v>
      </c>
    </row>
    <row r="5738" spans="1:7" x14ac:dyDescent="0.3">
      <c r="A5738" s="1">
        <v>5725</v>
      </c>
      <c r="B5738" s="1">
        <v>0.13446662750621025</v>
      </c>
      <c r="C5738" s="2">
        <v>0.23536256032080452</v>
      </c>
      <c r="D5738" s="1">
        <v>0.14952388447312506</v>
      </c>
      <c r="E5738" s="1">
        <v>25.596959371445571</v>
      </c>
      <c r="G5738" s="1">
        <v>5725</v>
      </c>
    </row>
    <row r="5739" spans="1:7" x14ac:dyDescent="0.3">
      <c r="A5739" s="1">
        <v>5726</v>
      </c>
      <c r="B5739" s="1">
        <v>0.23088988767441501</v>
      </c>
      <c r="C5739" s="2">
        <v>0.23538540820705162</v>
      </c>
      <c r="D5739" s="1">
        <v>0.20652969505401009</v>
      </c>
      <c r="E5739" s="1">
        <v>40.461339457322779</v>
      </c>
      <c r="G5739" s="1">
        <v>5726</v>
      </c>
    </row>
    <row r="5740" spans="1:7" x14ac:dyDescent="0.3">
      <c r="A5740" s="1">
        <v>5727</v>
      </c>
      <c r="B5740" s="1">
        <v>4.5460845840559483E-2</v>
      </c>
      <c r="C5740" s="2">
        <v>0.23542305429346178</v>
      </c>
      <c r="D5740" s="1">
        <v>6.2668842963209501E-2</v>
      </c>
      <c r="E5740" s="1">
        <v>-9.8694611616290118</v>
      </c>
      <c r="G5740" s="1">
        <v>5727</v>
      </c>
    </row>
    <row r="5741" spans="1:7" x14ac:dyDescent="0.3">
      <c r="A5741" s="1">
        <v>5728</v>
      </c>
      <c r="B5741" s="1">
        <v>5.6248690818084188E-2</v>
      </c>
      <c r="C5741" s="2">
        <v>0.22896573894884736</v>
      </c>
      <c r="D5741" s="1">
        <v>8.5775276537939066E-2</v>
      </c>
      <c r="E5741" s="1">
        <v>21.03269768540472</v>
      </c>
      <c r="G5741" s="1">
        <v>5728</v>
      </c>
    </row>
    <row r="5742" spans="1:7" x14ac:dyDescent="0.3">
      <c r="A5742" s="1">
        <v>5729</v>
      </c>
      <c r="B5742" s="1">
        <v>8.9032191851116965E-2</v>
      </c>
      <c r="C5742" s="2">
        <v>0.22713017668266131</v>
      </c>
      <c r="D5742" s="1">
        <v>0.12401316612403461</v>
      </c>
      <c r="E5742" s="1">
        <v>33.618142460507542</v>
      </c>
      <c r="G5742" s="1">
        <v>5729</v>
      </c>
    </row>
    <row r="5743" spans="1:7" x14ac:dyDescent="0.3">
      <c r="A5743" s="1">
        <v>5730</v>
      </c>
      <c r="B5743" s="1">
        <v>0.195016375639778</v>
      </c>
      <c r="C5743" s="2">
        <v>0.22702826238192048</v>
      </c>
      <c r="D5743" s="1">
        <v>0.1928953645799755</v>
      </c>
      <c r="E5743" s="1">
        <v>62.272793580060437</v>
      </c>
      <c r="G5743" s="1">
        <v>5730</v>
      </c>
    </row>
    <row r="5744" spans="1:7" x14ac:dyDescent="0.3">
      <c r="A5744" s="1">
        <v>5731</v>
      </c>
      <c r="B5744" s="1">
        <v>0.39896929906615952</v>
      </c>
      <c r="C5744" s="2">
        <v>0.2272967999727723</v>
      </c>
      <c r="D5744" s="1">
        <v>0.22321525695861597</v>
      </c>
      <c r="E5744" s="1">
        <v>78.870275548428296</v>
      </c>
      <c r="G5744" s="1">
        <v>5731</v>
      </c>
    </row>
    <row r="5745" spans="1:7" x14ac:dyDescent="0.3">
      <c r="A5745" s="1">
        <v>5732</v>
      </c>
      <c r="B5745" s="1">
        <v>6.1954082119212411E-2</v>
      </c>
      <c r="C5745" s="2">
        <v>0.22826587258032366</v>
      </c>
      <c r="D5745" s="1">
        <v>6.8733515132549508E-2</v>
      </c>
      <c r="E5745" s="1">
        <v>11.92025523853002</v>
      </c>
      <c r="G5745" s="1">
        <v>5732</v>
      </c>
    </row>
    <row r="5746" spans="1:7" x14ac:dyDescent="0.3">
      <c r="A5746" s="1">
        <v>5733</v>
      </c>
      <c r="B5746" s="1">
        <v>0.153188316171355</v>
      </c>
      <c r="C5746" s="2">
        <v>0.23411160057025787</v>
      </c>
      <c r="D5746" s="1">
        <v>0.17591840600131436</v>
      </c>
      <c r="E5746" s="1">
        <v>25.599192323706443</v>
      </c>
      <c r="G5746" s="1">
        <v>5733</v>
      </c>
    </row>
    <row r="5747" spans="1:7" x14ac:dyDescent="0.3">
      <c r="A5747" s="1">
        <v>5734</v>
      </c>
      <c r="B5747" s="1">
        <v>0.16050329821738515</v>
      </c>
      <c r="C5747" s="2">
        <v>0.23344195398299619</v>
      </c>
      <c r="D5747" s="1">
        <v>0.18856972807655931</v>
      </c>
      <c r="E5747" s="1">
        <v>34.221037169080979</v>
      </c>
      <c r="G5747" s="1">
        <v>5734</v>
      </c>
    </row>
    <row r="5748" spans="1:7" x14ac:dyDescent="0.3">
      <c r="A5748" s="1">
        <v>5735</v>
      </c>
      <c r="B5748" s="1">
        <v>0.12320178093067277</v>
      </c>
      <c r="C5748" s="2">
        <v>0.23287246287331775</v>
      </c>
      <c r="D5748" s="1">
        <v>0.1589850858389944</v>
      </c>
      <c r="E5748" s="1">
        <v>29.109720845548193</v>
      </c>
      <c r="G5748" s="1">
        <v>5735</v>
      </c>
    </row>
    <row r="5749" spans="1:7" x14ac:dyDescent="0.3">
      <c r="A5749" s="1">
        <v>5736</v>
      </c>
      <c r="B5749" s="1">
        <v>4.7341524457846722E-2</v>
      </c>
      <c r="C5749" s="2">
        <v>0.23188988149203207</v>
      </c>
      <c r="D5749" s="1">
        <v>6.8879909535263198E-2</v>
      </c>
      <c r="E5749" s="1">
        <v>9.8080698536118227</v>
      </c>
      <c r="G5749" s="1">
        <v>5736</v>
      </c>
    </row>
    <row r="5750" spans="1:7" x14ac:dyDescent="0.3">
      <c r="A5750" s="1">
        <v>5737</v>
      </c>
      <c r="B5750" s="1">
        <v>0.41955892876881401</v>
      </c>
      <c r="C5750" s="2">
        <v>0.23212225934729269</v>
      </c>
      <c r="D5750" s="1">
        <v>0.21670318003002945</v>
      </c>
      <c r="E5750" s="1">
        <v>35.083420378021479</v>
      </c>
      <c r="G5750" s="1">
        <v>5737</v>
      </c>
    </row>
    <row r="5751" spans="1:7" x14ac:dyDescent="0.3">
      <c r="A5751" s="1">
        <v>5738</v>
      </c>
      <c r="B5751" s="1">
        <v>0.31410699528823111</v>
      </c>
      <c r="C5751" s="2">
        <v>0.23263534379419371</v>
      </c>
      <c r="D5751" s="1">
        <v>0.3275677644590258</v>
      </c>
      <c r="E5751" s="1">
        <v>56.038335857649948</v>
      </c>
      <c r="G5751" s="1">
        <v>5738</v>
      </c>
    </row>
    <row r="5752" spans="1:7" x14ac:dyDescent="0.3">
      <c r="A5752" s="1">
        <v>5739</v>
      </c>
      <c r="B5752" s="1">
        <v>0.28611788857910719</v>
      </c>
      <c r="C5752" s="2">
        <v>0.24010497627785946</v>
      </c>
      <c r="D5752" s="1">
        <v>0.25366918234618996</v>
      </c>
      <c r="E5752" s="1">
        <v>52.100942266470881</v>
      </c>
      <c r="G5752" s="1">
        <v>5739</v>
      </c>
    </row>
    <row r="5753" spans="1:7" x14ac:dyDescent="0.3">
      <c r="A5753" s="1">
        <v>5740</v>
      </c>
      <c r="B5753" s="1">
        <v>0.10147812536883706</v>
      </c>
      <c r="C5753" s="2">
        <v>0.23920855987707976</v>
      </c>
      <c r="D5753" s="1">
        <v>0.15248063059292766</v>
      </c>
      <c r="E5753" s="1">
        <v>5.5458134407060378</v>
      </c>
      <c r="G5753" s="1">
        <v>5740</v>
      </c>
    </row>
    <row r="5754" spans="1:7" x14ac:dyDescent="0.3">
      <c r="A5754" s="1">
        <v>5741</v>
      </c>
      <c r="B5754" s="1">
        <v>0.28550899693521276</v>
      </c>
      <c r="C5754" s="2">
        <v>0.23823322743139197</v>
      </c>
      <c r="D5754" s="1">
        <v>0.33218928286694899</v>
      </c>
      <c r="E5754" s="1">
        <v>56.57885146218122</v>
      </c>
      <c r="G5754" s="1">
        <v>5741</v>
      </c>
    </row>
    <row r="5755" spans="1:7" x14ac:dyDescent="0.3">
      <c r="A5755" s="1">
        <v>5742</v>
      </c>
      <c r="B5755" s="1">
        <v>0.28130253018987678</v>
      </c>
      <c r="C5755" s="2">
        <v>0.14836819534125875</v>
      </c>
      <c r="D5755" s="1">
        <v>0.3367180820538046</v>
      </c>
      <c r="E5755" s="1">
        <v>71.059121572433213</v>
      </c>
      <c r="G5755" s="1">
        <v>5742</v>
      </c>
    </row>
    <row r="5756" spans="1:7" x14ac:dyDescent="0.3">
      <c r="A5756" s="1">
        <v>5743</v>
      </c>
      <c r="B5756" s="1">
        <v>0.28996189633508596</v>
      </c>
      <c r="C5756" s="2">
        <v>0.1526973792030723</v>
      </c>
      <c r="D5756" s="1">
        <v>0.17913838804578952</v>
      </c>
      <c r="E5756" s="1">
        <v>32.79220778166669</v>
      </c>
      <c r="G5756" s="1">
        <v>5743</v>
      </c>
    </row>
    <row r="5757" spans="1:7" x14ac:dyDescent="0.3">
      <c r="A5757" s="1">
        <v>5744</v>
      </c>
      <c r="B5757" s="1">
        <v>0.25446280463663568</v>
      </c>
      <c r="C5757" s="2">
        <v>0.15441922908369532</v>
      </c>
      <c r="D5757" s="1">
        <v>0.3417451647065381</v>
      </c>
      <c r="E5757" s="1">
        <v>60.590048741450133</v>
      </c>
      <c r="G5757" s="1">
        <v>5744</v>
      </c>
    </row>
    <row r="5758" spans="1:7" x14ac:dyDescent="0.3">
      <c r="A5758" s="1">
        <v>5745</v>
      </c>
      <c r="B5758" s="1">
        <v>0.13302682098937177</v>
      </c>
      <c r="C5758" s="2">
        <v>0.14948829786266787</v>
      </c>
      <c r="D5758" s="1">
        <v>0.2278067127044677</v>
      </c>
      <c r="E5758" s="1">
        <v>40.871094796162133</v>
      </c>
      <c r="G5758" s="1">
        <v>5745</v>
      </c>
    </row>
    <row r="5759" spans="1:7" x14ac:dyDescent="0.3">
      <c r="A5759" s="1">
        <v>5746</v>
      </c>
      <c r="B5759" s="1">
        <v>0.27168539397389063</v>
      </c>
      <c r="C5759" s="2">
        <v>0.1490259402746173</v>
      </c>
      <c r="D5759" s="1">
        <v>0.30519881139369154</v>
      </c>
      <c r="E5759" s="1">
        <v>51.309534230723486</v>
      </c>
      <c r="G5759" s="1">
        <v>5746</v>
      </c>
    </row>
    <row r="5760" spans="1:7" x14ac:dyDescent="0.3">
      <c r="A5760" s="1">
        <v>5747</v>
      </c>
      <c r="B5760" s="1">
        <v>7.9909937847529158E-2</v>
      </c>
      <c r="C5760" s="2">
        <v>0.15538487246509869</v>
      </c>
      <c r="D5760" s="1">
        <v>7.5848283139865247E-2</v>
      </c>
      <c r="E5760" s="1">
        <v>-1.066814845769315</v>
      </c>
      <c r="G5760" s="1">
        <v>5747</v>
      </c>
    </row>
    <row r="5761" spans="1:7" x14ac:dyDescent="0.3">
      <c r="A5761" s="1">
        <v>5748</v>
      </c>
      <c r="B5761" s="1">
        <v>0.53351115257377058</v>
      </c>
      <c r="C5761" s="2">
        <v>0.1633148610656858</v>
      </c>
      <c r="D5761" s="1">
        <v>0.25136697312374756</v>
      </c>
      <c r="E5761" s="1">
        <v>61.176585710924769</v>
      </c>
      <c r="G5761" s="1">
        <v>5748</v>
      </c>
    </row>
    <row r="5762" spans="1:7" x14ac:dyDescent="0.3">
      <c r="A5762" s="1">
        <v>5749</v>
      </c>
      <c r="B5762" s="1">
        <v>0.10976087538731601</v>
      </c>
      <c r="C5762" s="2">
        <v>0.16546523657587597</v>
      </c>
      <c r="D5762" s="1">
        <v>8.0482211537551113E-2</v>
      </c>
      <c r="E5762" s="1">
        <v>11.82944880978587</v>
      </c>
      <c r="G5762" s="1">
        <v>5749</v>
      </c>
    </row>
    <row r="5763" spans="1:7" x14ac:dyDescent="0.3">
      <c r="A5763" s="1">
        <v>5750</v>
      </c>
      <c r="B5763" s="1">
        <v>0.11150221634885445</v>
      </c>
      <c r="C5763" s="2">
        <v>0.18208634052607969</v>
      </c>
      <c r="D5763" s="1">
        <v>0.12563350910629278</v>
      </c>
      <c r="E5763" s="1">
        <v>32.303773599026144</v>
      </c>
      <c r="G5763" s="1">
        <v>5750</v>
      </c>
    </row>
    <row r="5764" spans="1:7" x14ac:dyDescent="0.3">
      <c r="A5764" s="1">
        <v>5751</v>
      </c>
      <c r="B5764" s="1">
        <v>8.278167153587343E-2</v>
      </c>
      <c r="C5764" s="2">
        <v>0.18200551655346273</v>
      </c>
      <c r="D5764" s="1">
        <v>8.7104335156365481E-2</v>
      </c>
      <c r="E5764" s="1">
        <v>-0.27919309358859223</v>
      </c>
      <c r="G5764" s="1">
        <v>5751</v>
      </c>
    </row>
    <row r="5765" spans="1:7" x14ac:dyDescent="0.3">
      <c r="A5765" s="1">
        <v>5752</v>
      </c>
      <c r="B5765" s="1">
        <v>0.15666083705471678</v>
      </c>
      <c r="C5765" s="2">
        <v>0.17555079957131275</v>
      </c>
      <c r="D5765" s="1">
        <v>0.17405817178329758</v>
      </c>
      <c r="E5765" s="1">
        <v>31.98613694699204</v>
      </c>
      <c r="G5765" s="1">
        <v>5752</v>
      </c>
    </row>
    <row r="5766" spans="1:7" x14ac:dyDescent="0.3">
      <c r="A5766" s="1">
        <v>5753</v>
      </c>
      <c r="B5766" s="1">
        <v>0.36867834815091799</v>
      </c>
      <c r="C5766" s="2">
        <v>0.17414994080891685</v>
      </c>
      <c r="D5766" s="1">
        <v>0.40604606446601088</v>
      </c>
      <c r="E5766" s="1">
        <v>91.343811389703603</v>
      </c>
      <c r="G5766" s="1">
        <v>5753</v>
      </c>
    </row>
    <row r="5767" spans="1:7" x14ac:dyDescent="0.3">
      <c r="A5767" s="1">
        <v>5754</v>
      </c>
      <c r="B5767" s="1">
        <v>0.1768239105500741</v>
      </c>
      <c r="C5767" s="2">
        <v>0.17518774084680189</v>
      </c>
      <c r="D5767" s="1">
        <v>0.33625423307249314</v>
      </c>
      <c r="E5767" s="1">
        <v>44.443572584613733</v>
      </c>
      <c r="G5767" s="1">
        <v>5754</v>
      </c>
    </row>
    <row r="5768" spans="1:7" x14ac:dyDescent="0.3">
      <c r="A5768" s="1">
        <v>5755</v>
      </c>
      <c r="B5768" s="1">
        <v>0.30873789688563846</v>
      </c>
      <c r="C5768" s="2">
        <v>0.17899888572494532</v>
      </c>
      <c r="D5768" s="1">
        <v>0.29676146136564407</v>
      </c>
      <c r="E5768" s="1">
        <v>53.241348539041496</v>
      </c>
      <c r="G5768" s="1">
        <v>5755</v>
      </c>
    </row>
    <row r="5769" spans="1:7" x14ac:dyDescent="0.3">
      <c r="A5769" s="1">
        <v>5756</v>
      </c>
      <c r="B5769" s="1">
        <v>0.20090008670871509</v>
      </c>
      <c r="C5769" s="2">
        <v>0.18020804767533066</v>
      </c>
      <c r="D5769" s="1">
        <v>0.19219994640812649</v>
      </c>
      <c r="E5769" s="1">
        <v>36.153003898090617</v>
      </c>
      <c r="G5769" s="1">
        <v>5756</v>
      </c>
    </row>
    <row r="5770" spans="1:7" x14ac:dyDescent="0.3">
      <c r="A5770" s="1">
        <v>5757</v>
      </c>
      <c r="B5770" s="1">
        <v>0.15021049871925785</v>
      </c>
      <c r="C5770" s="2">
        <v>0.1807916795240517</v>
      </c>
      <c r="D5770" s="1">
        <v>0.22675649663137631</v>
      </c>
      <c r="E5770" s="1">
        <v>57.324849976727599</v>
      </c>
      <c r="G5770" s="1">
        <v>5757</v>
      </c>
    </row>
    <row r="5771" spans="1:7" x14ac:dyDescent="0.3">
      <c r="A5771" s="1">
        <v>5758</v>
      </c>
      <c r="B5771" s="1">
        <v>0.32374270759117452</v>
      </c>
      <c r="C5771" s="2">
        <v>0.18109335377132957</v>
      </c>
      <c r="D5771" s="1">
        <v>0.30323119523828901</v>
      </c>
      <c r="E5771" s="1">
        <v>43.779589168838619</v>
      </c>
      <c r="G5771" s="1">
        <v>5758</v>
      </c>
    </row>
    <row r="5772" spans="1:7" x14ac:dyDescent="0.3">
      <c r="A5772" s="1">
        <v>5759</v>
      </c>
      <c r="B5772" s="1">
        <v>7.7388532784000791E-2</v>
      </c>
      <c r="C5772" s="2">
        <v>0.17731043895429</v>
      </c>
      <c r="D5772" s="1">
        <v>0.11031736905651698</v>
      </c>
      <c r="E5772" s="1">
        <v>0.51779633318815854</v>
      </c>
      <c r="G5772" s="1">
        <v>5759</v>
      </c>
    </row>
    <row r="5773" spans="1:7" x14ac:dyDescent="0.3">
      <c r="A5773" s="1">
        <v>5760</v>
      </c>
      <c r="B5773" s="1">
        <v>5.2187211410393418E-2</v>
      </c>
      <c r="C5773" s="2">
        <v>0.1761894297117402</v>
      </c>
      <c r="D5773" s="1">
        <v>4.2679620378178552E-2</v>
      </c>
      <c r="E5773" s="1">
        <v>12.760609032068659</v>
      </c>
      <c r="G5773" s="1">
        <v>5760</v>
      </c>
    </row>
    <row r="5774" spans="1:7" x14ac:dyDescent="0.3">
      <c r="A5774" s="1">
        <v>5761</v>
      </c>
      <c r="B5774" s="1">
        <v>5.601539956693094E-2</v>
      </c>
      <c r="C5774" s="2">
        <v>0.17470133815589514</v>
      </c>
      <c r="D5774" s="1">
        <v>0.10600088018588011</v>
      </c>
      <c r="E5774" s="1">
        <v>11.942567627618583</v>
      </c>
      <c r="G5774" s="1">
        <v>5761</v>
      </c>
    </row>
    <row r="5775" spans="1:7" x14ac:dyDescent="0.3">
      <c r="A5775" s="1">
        <v>5762</v>
      </c>
      <c r="B5775" s="1">
        <v>0.20783864220421475</v>
      </c>
      <c r="C5775" s="2">
        <v>0.1648926604680882</v>
      </c>
      <c r="D5775" s="1">
        <v>0.48417923125929074</v>
      </c>
      <c r="E5775" s="1">
        <v>76.556230782037773</v>
      </c>
      <c r="G5775" s="1">
        <v>5762</v>
      </c>
    </row>
    <row r="5776" spans="1:7" x14ac:dyDescent="0.3">
      <c r="A5776" s="1">
        <v>5763</v>
      </c>
      <c r="B5776" s="1">
        <v>0.21509056319291875</v>
      </c>
      <c r="C5776" s="2">
        <v>0.16613008348259201</v>
      </c>
      <c r="D5776" s="1">
        <v>0.3901576486755301</v>
      </c>
      <c r="E5776" s="1">
        <v>54.446766955373874</v>
      </c>
      <c r="G5776" s="1">
        <v>5763</v>
      </c>
    </row>
    <row r="5777" spans="1:7" x14ac:dyDescent="0.3">
      <c r="A5777" s="1">
        <v>5764</v>
      </c>
      <c r="B5777" s="1">
        <v>0.22932240548743035</v>
      </c>
      <c r="C5777" s="2">
        <v>0.16197785918351887</v>
      </c>
      <c r="D5777" s="1">
        <v>0.24175283529421746</v>
      </c>
      <c r="E5777" s="1">
        <v>31.82700991733234</v>
      </c>
      <c r="G5777" s="1">
        <v>5764</v>
      </c>
    </row>
    <row r="5778" spans="1:7" x14ac:dyDescent="0.3">
      <c r="A5778" s="1">
        <v>5765</v>
      </c>
      <c r="B5778" s="1">
        <v>0.18965308486279081</v>
      </c>
      <c r="C5778" s="2">
        <v>0.1628737983888022</v>
      </c>
      <c r="D5778" s="1">
        <v>0.34515202776816312</v>
      </c>
      <c r="E5778" s="1">
        <v>37.746002698062497</v>
      </c>
      <c r="G5778" s="1">
        <v>5765</v>
      </c>
    </row>
    <row r="5779" spans="1:7" x14ac:dyDescent="0.3">
      <c r="A5779" s="1">
        <v>5766</v>
      </c>
      <c r="B5779" s="1">
        <v>6.5701192598314542E-2</v>
      </c>
      <c r="C5779" s="2">
        <v>0.1654625643807926</v>
      </c>
      <c r="D5779" s="1">
        <v>0.14363060336674863</v>
      </c>
      <c r="E5779" s="1">
        <v>-1.287290694629295</v>
      </c>
      <c r="G5779" s="1">
        <v>5766</v>
      </c>
    </row>
    <row r="5780" spans="1:7" x14ac:dyDescent="0.3">
      <c r="A5780" s="1">
        <v>5767</v>
      </c>
      <c r="B5780" s="1">
        <v>0.18038118556011767</v>
      </c>
      <c r="C5780" s="2">
        <v>0.16561431936776597</v>
      </c>
      <c r="D5780" s="1">
        <v>0.21434176648745404</v>
      </c>
      <c r="E5780" s="1">
        <v>16.333675841435635</v>
      </c>
      <c r="G5780" s="1">
        <v>5767</v>
      </c>
    </row>
    <row r="5781" spans="1:7" x14ac:dyDescent="0.3">
      <c r="A5781" s="1">
        <v>5768</v>
      </c>
      <c r="B5781" s="1">
        <v>5.3487524082425797E-2</v>
      </c>
      <c r="C5781" s="2">
        <v>0.15250500452312812</v>
      </c>
      <c r="D5781" s="1">
        <v>0.10607505374281313</v>
      </c>
      <c r="E5781" s="1">
        <v>5.6766880180947332</v>
      </c>
      <c r="G5781" s="1">
        <v>5768</v>
      </c>
    </row>
    <row r="5782" spans="1:7" x14ac:dyDescent="0.3">
      <c r="A5782" s="1">
        <v>5769</v>
      </c>
      <c r="B5782" s="1">
        <v>0.36266303261596</v>
      </c>
      <c r="C5782" s="2">
        <v>0.15224029170685754</v>
      </c>
      <c r="D5782" s="1">
        <v>0.38629144746405386</v>
      </c>
      <c r="E5782" s="1">
        <v>69.419968459991651</v>
      </c>
      <c r="G5782" s="1">
        <v>5769</v>
      </c>
    </row>
    <row r="5783" spans="1:7" x14ac:dyDescent="0.3">
      <c r="A5783" s="1">
        <v>5770</v>
      </c>
      <c r="B5783" s="1">
        <v>9.8281659936040419E-2</v>
      </c>
      <c r="C5783" s="2">
        <v>0.15205609851189839</v>
      </c>
      <c r="D5783" s="1">
        <v>0.15641537179090917</v>
      </c>
      <c r="E5783" s="1">
        <v>21.019543985673074</v>
      </c>
      <c r="G5783" s="1">
        <v>5770</v>
      </c>
    </row>
    <row r="5784" spans="1:7" x14ac:dyDescent="0.3">
      <c r="A5784" s="1">
        <v>5771</v>
      </c>
      <c r="B5784" s="1">
        <v>0.2815293923889175</v>
      </c>
      <c r="C5784" s="2">
        <v>0.15554297424758023</v>
      </c>
      <c r="D5784" s="1">
        <v>0.3946303711849285</v>
      </c>
      <c r="E5784" s="1">
        <v>45.563244038833162</v>
      </c>
      <c r="G5784" s="1">
        <v>5771</v>
      </c>
    </row>
    <row r="5785" spans="1:7" x14ac:dyDescent="0.3">
      <c r="A5785" s="1">
        <v>5772</v>
      </c>
      <c r="B5785" s="1">
        <v>0.19758104914339633</v>
      </c>
      <c r="C5785" s="2">
        <v>0.15231948015124097</v>
      </c>
      <c r="D5785" s="1">
        <v>0.32655161494616847</v>
      </c>
      <c r="E5785" s="1">
        <v>44.462741791618797</v>
      </c>
      <c r="G5785" s="1">
        <v>5772</v>
      </c>
    </row>
    <row r="5786" spans="1:7" x14ac:dyDescent="0.3">
      <c r="A5786" s="1">
        <v>5773</v>
      </c>
      <c r="B5786" s="1">
        <v>0.30935709584423221</v>
      </c>
      <c r="C5786" s="2">
        <v>0.15065457149937753</v>
      </c>
      <c r="D5786" s="1">
        <v>0.39312816595486932</v>
      </c>
      <c r="E5786" s="1">
        <v>50.613238882126765</v>
      </c>
      <c r="G5786" s="1">
        <v>5773</v>
      </c>
    </row>
    <row r="5787" spans="1:7" x14ac:dyDescent="0.3">
      <c r="A5787" s="1">
        <v>5774</v>
      </c>
      <c r="B5787" s="1">
        <v>0.47537395927283221</v>
      </c>
      <c r="C5787" s="2">
        <v>0.15064312757685283</v>
      </c>
      <c r="D5787" s="1">
        <v>0.3900202376306206</v>
      </c>
      <c r="E5787" s="1">
        <v>78.124977437884496</v>
      </c>
      <c r="G5787" s="1">
        <v>5774</v>
      </c>
    </row>
    <row r="5788" spans="1:7" x14ac:dyDescent="0.3">
      <c r="A5788" s="1">
        <v>5775</v>
      </c>
      <c r="B5788" s="1">
        <v>0.35789716089036167</v>
      </c>
      <c r="C5788" s="2">
        <v>0.15121217369115839</v>
      </c>
      <c r="D5788" s="1">
        <v>0.16784607286975847</v>
      </c>
      <c r="E5788" s="1">
        <v>29.079061020766961</v>
      </c>
      <c r="G5788" s="1">
        <v>5775</v>
      </c>
    </row>
    <row r="5789" spans="1:7" x14ac:dyDescent="0.3">
      <c r="A5789" s="1">
        <v>5776</v>
      </c>
      <c r="B5789" s="1">
        <v>0.11960771051204994</v>
      </c>
      <c r="C5789" s="2">
        <v>0.15862542222193127</v>
      </c>
      <c r="D5789" s="1">
        <v>0.10190165729610796</v>
      </c>
      <c r="E5789" s="1">
        <v>30.184419364899242</v>
      </c>
      <c r="G5789" s="1">
        <v>5776</v>
      </c>
    </row>
    <row r="5790" spans="1:7" x14ac:dyDescent="0.3">
      <c r="A5790" s="1">
        <v>5777</v>
      </c>
      <c r="B5790" s="1">
        <v>0.23545788720324837</v>
      </c>
      <c r="C5790" s="2">
        <v>0.14631279372894535</v>
      </c>
      <c r="D5790" s="1">
        <v>0.28857936295018016</v>
      </c>
      <c r="E5790" s="1">
        <v>63.089517401333509</v>
      </c>
      <c r="G5790" s="1">
        <v>5777</v>
      </c>
    </row>
    <row r="5791" spans="1:7" x14ac:dyDescent="0.3">
      <c r="A5791" s="1">
        <v>5778</v>
      </c>
      <c r="B5791" s="1">
        <v>0.24003431113893883</v>
      </c>
      <c r="C5791" s="2">
        <v>0.14670135170771276</v>
      </c>
      <c r="D5791" s="1">
        <v>0.27904775822355832</v>
      </c>
      <c r="E5791" s="1">
        <v>54.780457820804429</v>
      </c>
      <c r="G5791" s="1">
        <v>5778</v>
      </c>
    </row>
    <row r="5792" spans="1:7" x14ac:dyDescent="0.3">
      <c r="A5792" s="1">
        <v>5779</v>
      </c>
      <c r="B5792" s="1">
        <v>2.4588828034458405E-2</v>
      </c>
      <c r="C5792" s="2">
        <v>0.13018172470158967</v>
      </c>
      <c r="D5792" s="1">
        <v>2.4905009738497397E-2</v>
      </c>
      <c r="E5792" s="1">
        <v>-7.3148098259168126</v>
      </c>
      <c r="G5792" s="1">
        <v>5779</v>
      </c>
    </row>
    <row r="5793" spans="1:7" x14ac:dyDescent="0.3">
      <c r="A5793" s="1">
        <v>5780</v>
      </c>
      <c r="B5793" s="1">
        <v>0.275757823351581</v>
      </c>
      <c r="C5793" s="2">
        <v>0.13217934027170569</v>
      </c>
      <c r="D5793" s="1">
        <v>0.25287403915259099</v>
      </c>
      <c r="E5793" s="1">
        <v>57.970885873918078</v>
      </c>
      <c r="G5793" s="1">
        <v>5780</v>
      </c>
    </row>
    <row r="5794" spans="1:7" x14ac:dyDescent="0.3">
      <c r="A5794" s="1">
        <v>5781</v>
      </c>
      <c r="B5794" s="1">
        <v>0.33912056026592219</v>
      </c>
      <c r="C5794" s="2">
        <v>0.12828876344045709</v>
      </c>
      <c r="D5794" s="1">
        <v>0.42249270697112967</v>
      </c>
      <c r="E5794" s="1">
        <v>72.704294107404081</v>
      </c>
      <c r="G5794" s="1">
        <v>5781</v>
      </c>
    </row>
    <row r="5795" spans="1:7" x14ac:dyDescent="0.3">
      <c r="A5795" s="1">
        <v>5782</v>
      </c>
      <c r="B5795" s="1">
        <v>0.11956235591780705</v>
      </c>
      <c r="C5795" s="2">
        <v>0.13973078276481649</v>
      </c>
      <c r="D5795" s="1">
        <v>0.21645021645021645</v>
      </c>
      <c r="E5795" s="1">
        <v>33.664068192439387</v>
      </c>
      <c r="G5795" s="1">
        <v>5782</v>
      </c>
    </row>
    <row r="5796" spans="1:7" x14ac:dyDescent="0.3">
      <c r="A5796" s="1">
        <v>5783</v>
      </c>
      <c r="B5796" s="1">
        <v>0.27275970572741837</v>
      </c>
      <c r="C5796" s="2">
        <v>0.13958748447360905</v>
      </c>
      <c r="D5796" s="1">
        <v>0.42353943853741177</v>
      </c>
      <c r="E5796" s="1">
        <v>69.785791972296622</v>
      </c>
      <c r="G5796" s="1">
        <v>5783</v>
      </c>
    </row>
    <row r="5797" spans="1:7" x14ac:dyDescent="0.3">
      <c r="A5797" s="1">
        <v>5784</v>
      </c>
      <c r="B5797" s="1">
        <v>5.2880888244260127E-2</v>
      </c>
      <c r="C5797" s="2">
        <v>0.14191393972218885</v>
      </c>
      <c r="D5797" s="1">
        <v>0.10108256162775532</v>
      </c>
      <c r="E5797" s="1">
        <v>7.7780329089405242</v>
      </c>
      <c r="G5797" s="1">
        <v>5784</v>
      </c>
    </row>
    <row r="5798" spans="1:7" x14ac:dyDescent="0.3">
      <c r="A5798" s="1">
        <v>5785</v>
      </c>
      <c r="B5798" s="1">
        <v>7.5192108971563074E-2</v>
      </c>
      <c r="C5798" s="2">
        <v>0.14312873997033618</v>
      </c>
      <c r="D5798" s="1">
        <v>0.14367627570099589</v>
      </c>
      <c r="E5798" s="1">
        <v>20.042367885975132</v>
      </c>
      <c r="G5798" s="1">
        <v>5785</v>
      </c>
    </row>
    <row r="5799" spans="1:7" x14ac:dyDescent="0.3">
      <c r="A5799" s="1">
        <v>5786</v>
      </c>
      <c r="B5799" s="1">
        <v>0.1633729223879605</v>
      </c>
      <c r="C5799" s="2">
        <v>0.14414142714799266</v>
      </c>
      <c r="D5799" s="1">
        <v>0.1656258290253888</v>
      </c>
      <c r="E5799" s="1">
        <v>43.284135820976786</v>
      </c>
      <c r="G5799" s="1">
        <v>5786</v>
      </c>
    </row>
    <row r="5800" spans="1:7" x14ac:dyDescent="0.3">
      <c r="A5800" s="1">
        <v>5787</v>
      </c>
      <c r="B5800" s="1">
        <v>0.26580173345833197</v>
      </c>
      <c r="C5800" s="2">
        <v>0.15346292534200162</v>
      </c>
      <c r="D5800" s="1">
        <v>0.26788300028960327</v>
      </c>
      <c r="E5800" s="1">
        <v>60.555201367025191</v>
      </c>
      <c r="G5800" s="1">
        <v>5787</v>
      </c>
    </row>
    <row r="5801" spans="1:7" x14ac:dyDescent="0.3">
      <c r="A5801" s="1">
        <v>5788</v>
      </c>
      <c r="B5801" s="1">
        <v>0.34306895554562422</v>
      </c>
      <c r="C5801" s="2">
        <v>0.15340080598144473</v>
      </c>
      <c r="D5801" s="1">
        <v>0.41301983530995906</v>
      </c>
      <c r="E5801" s="1">
        <v>72.14359161801687</v>
      </c>
      <c r="G5801" s="1">
        <v>5788</v>
      </c>
    </row>
    <row r="5802" spans="1:7" x14ac:dyDescent="0.3">
      <c r="A5802" s="1">
        <v>5789</v>
      </c>
      <c r="B5802" s="1">
        <v>0.35050605227893095</v>
      </c>
      <c r="C5802" s="2">
        <v>0.15378052008294246</v>
      </c>
      <c r="D5802" s="1">
        <v>0.44872727614094543</v>
      </c>
      <c r="E5802" s="1">
        <v>73.558872681895878</v>
      </c>
      <c r="G5802" s="1">
        <v>5789</v>
      </c>
    </row>
    <row r="5803" spans="1:7" x14ac:dyDescent="0.3">
      <c r="A5803" s="1">
        <v>5790</v>
      </c>
      <c r="B5803" s="1">
        <v>9.2026648552077109E-2</v>
      </c>
      <c r="C5803" s="2">
        <v>0.15504976126021336</v>
      </c>
      <c r="D5803" s="1">
        <v>0.10489908202771189</v>
      </c>
      <c r="E5803" s="1">
        <v>15.157750433913986</v>
      </c>
      <c r="G5803" s="1">
        <v>5790</v>
      </c>
    </row>
    <row r="5804" spans="1:7" x14ac:dyDescent="0.3">
      <c r="A5804" s="1">
        <v>5791</v>
      </c>
      <c r="B5804" s="1">
        <v>0.34652438708260774</v>
      </c>
      <c r="C5804" s="2">
        <v>0.15321229125131372</v>
      </c>
      <c r="D5804" s="1">
        <v>0.38129994337129552</v>
      </c>
      <c r="E5804" s="1">
        <v>57.429488291962372</v>
      </c>
      <c r="G5804" s="1">
        <v>5791</v>
      </c>
    </row>
    <row r="5805" spans="1:7" x14ac:dyDescent="0.3">
      <c r="A5805" s="1">
        <v>5792</v>
      </c>
      <c r="B5805" s="1">
        <v>0.19451281378487997</v>
      </c>
      <c r="C5805" s="2">
        <v>0.16073085030650441</v>
      </c>
      <c r="D5805" s="1">
        <v>0.18027978577691081</v>
      </c>
      <c r="E5805" s="1">
        <v>23.693425016878543</v>
      </c>
      <c r="G5805" s="1">
        <v>5792</v>
      </c>
    </row>
    <row r="5806" spans="1:7" x14ac:dyDescent="0.3">
      <c r="A5806" s="1">
        <v>5793</v>
      </c>
      <c r="B5806" s="1">
        <v>0.34356973193077706</v>
      </c>
      <c r="C5806" s="2">
        <v>0.16046758798638433</v>
      </c>
      <c r="D5806" s="1">
        <v>0.17438679675389807</v>
      </c>
      <c r="E5806" s="1">
        <v>51.455312346950777</v>
      </c>
      <c r="G5806" s="1">
        <v>5793</v>
      </c>
    </row>
    <row r="5807" spans="1:7" x14ac:dyDescent="0.3">
      <c r="A5807" s="1">
        <v>5794</v>
      </c>
      <c r="B5807" s="1">
        <v>0.41827976148694496</v>
      </c>
      <c r="C5807" s="2">
        <v>0.18198067751181807</v>
      </c>
      <c r="D5807" s="1">
        <v>0.25018839487565936</v>
      </c>
      <c r="E5807" s="1">
        <v>65.446349637822138</v>
      </c>
      <c r="G5807" s="1">
        <v>5794</v>
      </c>
    </row>
    <row r="5808" spans="1:7" x14ac:dyDescent="0.3">
      <c r="A5808" s="1">
        <v>5795</v>
      </c>
      <c r="B5808" s="1">
        <v>2.3090810354819313E-2</v>
      </c>
      <c r="C5808" s="2">
        <v>0.17601254023568585</v>
      </c>
      <c r="D5808" s="1">
        <v>1.7388791987244651E-2</v>
      </c>
      <c r="E5808" s="1">
        <v>-8.2221913377233946</v>
      </c>
      <c r="G5808" s="1">
        <v>5795</v>
      </c>
    </row>
    <row r="5809" spans="1:7" x14ac:dyDescent="0.3">
      <c r="A5809" s="1">
        <v>5796</v>
      </c>
      <c r="B5809" s="1">
        <v>1.8459191545458081E-2</v>
      </c>
      <c r="C5809" s="2">
        <v>0.17702400718514616</v>
      </c>
      <c r="D5809" s="1">
        <v>9.4111964826984924E-3</v>
      </c>
      <c r="E5809" s="1">
        <v>6.7378474197754556</v>
      </c>
      <c r="G5809" s="1">
        <v>5796</v>
      </c>
    </row>
    <row r="5810" spans="1:7" x14ac:dyDescent="0.3">
      <c r="A5810" s="1">
        <v>5797</v>
      </c>
      <c r="B5810" s="1">
        <v>0.18304217929924507</v>
      </c>
      <c r="C5810" s="2">
        <v>9.0440940137170939E-2</v>
      </c>
      <c r="D5810" s="1">
        <v>0.37751498150125179</v>
      </c>
      <c r="E5810" s="1">
        <v>48.660342879371932</v>
      </c>
      <c r="G5810" s="1">
        <v>5797</v>
      </c>
    </row>
    <row r="5811" spans="1:7" x14ac:dyDescent="0.3">
      <c r="A5811" s="1">
        <v>5798</v>
      </c>
      <c r="B5811" s="1">
        <v>1.8182754363666433E-2</v>
      </c>
      <c r="C5811" s="2">
        <v>8.4854147533730745E-2</v>
      </c>
      <c r="D5811" s="1">
        <v>3.4215292666313006E-2</v>
      </c>
      <c r="E5811" s="1">
        <v>6.790988349458793</v>
      </c>
      <c r="G5811" s="1">
        <v>5798</v>
      </c>
    </row>
    <row r="5812" spans="1:7" x14ac:dyDescent="0.3">
      <c r="A5812" s="1">
        <v>5799</v>
      </c>
      <c r="B5812" s="1">
        <v>0.34032874840666161</v>
      </c>
      <c r="C5812" s="2">
        <v>8.8770433318735714E-2</v>
      </c>
      <c r="D5812" s="1">
        <v>0.42737993605517333</v>
      </c>
      <c r="E5812" s="1">
        <v>75.343702669926628</v>
      </c>
      <c r="G5812" s="1">
        <v>5799</v>
      </c>
    </row>
    <row r="5813" spans="1:7" x14ac:dyDescent="0.3">
      <c r="A5813" s="1">
        <v>5800</v>
      </c>
      <c r="B5813" s="1">
        <v>0.29651653880060808</v>
      </c>
      <c r="C5813" s="2">
        <v>8.8679720986651778E-2</v>
      </c>
      <c r="D5813" s="1">
        <v>0.40877164986482206</v>
      </c>
      <c r="E5813" s="1">
        <v>61.23852776191319</v>
      </c>
      <c r="G5813" s="1">
        <v>5800</v>
      </c>
    </row>
    <row r="5814" spans="1:7" x14ac:dyDescent="0.3">
      <c r="A5814" s="1">
        <v>5801</v>
      </c>
      <c r="B5814" s="1">
        <v>0.17076223100602453</v>
      </c>
      <c r="C5814" s="2">
        <v>9.141143897777157E-2</v>
      </c>
      <c r="D5814" s="1">
        <v>0.30873632549021396</v>
      </c>
      <c r="E5814" s="1">
        <v>41.498400429075268</v>
      </c>
      <c r="G5814" s="1">
        <v>5801</v>
      </c>
    </row>
    <row r="5815" spans="1:7" x14ac:dyDescent="0.3">
      <c r="A5815" s="1">
        <v>5802</v>
      </c>
      <c r="B5815" s="1">
        <v>3.587596990218158E-2</v>
      </c>
      <c r="C5815" s="2">
        <v>9.1825301208196861E-2</v>
      </c>
      <c r="D5815" s="1">
        <v>3.3787561704235025E-2</v>
      </c>
      <c r="E5815" s="1">
        <v>12.618814514850918</v>
      </c>
      <c r="G5815" s="1">
        <v>5802</v>
      </c>
    </row>
    <row r="5816" spans="1:7" x14ac:dyDescent="0.3">
      <c r="A5816" s="1">
        <v>5803</v>
      </c>
      <c r="B5816" s="1">
        <v>6.248286708748086E-2</v>
      </c>
      <c r="C5816" s="2">
        <v>0.1134863190121923</v>
      </c>
      <c r="D5816" s="1">
        <v>5.1713574251136853E-2</v>
      </c>
      <c r="E5816" s="1">
        <v>17.277543748622783</v>
      </c>
      <c r="G5816" s="1">
        <v>5803</v>
      </c>
    </row>
    <row r="5817" spans="1:7" x14ac:dyDescent="0.3">
      <c r="A5817" s="1">
        <v>5804</v>
      </c>
      <c r="B5817" s="1">
        <v>0.37664195176956117</v>
      </c>
      <c r="C5817" s="2">
        <v>0.12695565475963577</v>
      </c>
      <c r="D5817" s="1">
        <v>0.33982389460097306</v>
      </c>
      <c r="E5817" s="1">
        <v>65.279823272035301</v>
      </c>
      <c r="G5817" s="1">
        <v>5804</v>
      </c>
    </row>
    <row r="5818" spans="1:7" x14ac:dyDescent="0.3">
      <c r="A5818" s="1">
        <v>5805</v>
      </c>
      <c r="B5818" s="1">
        <v>0.24250678613108148</v>
      </c>
      <c r="C5818" s="2">
        <v>0.12683098112690744</v>
      </c>
      <c r="D5818" s="1">
        <v>0.26648323172168142</v>
      </c>
      <c r="E5818" s="1">
        <v>54.794087306998527</v>
      </c>
      <c r="G5818" s="1">
        <v>5805</v>
      </c>
    </row>
    <row r="5819" spans="1:7" x14ac:dyDescent="0.3">
      <c r="A5819" s="1">
        <v>5806</v>
      </c>
      <c r="B5819" s="1">
        <v>0.31349166022516223</v>
      </c>
      <c r="C5819" s="2">
        <v>0.12751356801719843</v>
      </c>
      <c r="D5819" s="1">
        <v>0.46311627835886671</v>
      </c>
      <c r="E5819" s="1">
        <v>73.66270795339247</v>
      </c>
      <c r="G5819" s="1">
        <v>5806</v>
      </c>
    </row>
    <row r="5820" spans="1:7" x14ac:dyDescent="0.3">
      <c r="A5820" s="1">
        <v>5807</v>
      </c>
      <c r="B5820" s="1">
        <v>6.7298717415297415E-2</v>
      </c>
      <c r="C5820" s="2">
        <v>0.13186073869488721</v>
      </c>
      <c r="D5820" s="1">
        <v>4.3949246296010963E-2</v>
      </c>
      <c r="E5820" s="1">
        <v>16.243619539327845</v>
      </c>
      <c r="G5820" s="1">
        <v>5807</v>
      </c>
    </row>
    <row r="5821" spans="1:7" x14ac:dyDescent="0.3">
      <c r="A5821" s="1">
        <v>5808</v>
      </c>
      <c r="B5821" s="1">
        <v>0.20648411309527365</v>
      </c>
      <c r="C5821" s="2">
        <v>0.13202020517314367</v>
      </c>
      <c r="D5821" s="1">
        <v>0.220762634555738</v>
      </c>
      <c r="E5821" s="1">
        <v>31.116555522534561</v>
      </c>
      <c r="G5821" s="1">
        <v>5808</v>
      </c>
    </row>
    <row r="5822" spans="1:7" x14ac:dyDescent="0.3">
      <c r="A5822" s="1">
        <v>5809</v>
      </c>
      <c r="B5822" s="1">
        <v>0.18902772533673032</v>
      </c>
      <c r="C5822" s="2">
        <v>0.13264858693272058</v>
      </c>
      <c r="D5822" s="1">
        <v>0.31844634706942332</v>
      </c>
      <c r="E5822" s="1">
        <v>45.327730214134164</v>
      </c>
      <c r="G5822" s="1">
        <v>5809</v>
      </c>
    </row>
    <row r="5823" spans="1:7" x14ac:dyDescent="0.3">
      <c r="A5823" s="1">
        <v>5810</v>
      </c>
      <c r="B5823" s="1">
        <v>0.33675199027809677</v>
      </c>
      <c r="C5823" s="2">
        <v>0.13268405951166962</v>
      </c>
      <c r="D5823" s="1">
        <v>0.38135475122080614</v>
      </c>
      <c r="E5823" s="1">
        <v>65.363031789607007</v>
      </c>
      <c r="G5823" s="1">
        <v>5810</v>
      </c>
    </row>
    <row r="5824" spans="1:7" x14ac:dyDescent="0.3">
      <c r="A5824" s="1">
        <v>5811</v>
      </c>
      <c r="B5824" s="1">
        <v>0.25421017017893188</v>
      </c>
      <c r="C5824" s="2">
        <v>0.1365018504821113</v>
      </c>
      <c r="D5824" s="1">
        <v>0.44086281901282909</v>
      </c>
      <c r="E5824" s="1">
        <v>87.452456545505925</v>
      </c>
      <c r="G5824" s="1">
        <v>5811</v>
      </c>
    </row>
    <row r="5825" spans="1:7" x14ac:dyDescent="0.3">
      <c r="A5825" s="1">
        <v>5812</v>
      </c>
      <c r="B5825" s="1">
        <v>0.2063498235103414</v>
      </c>
      <c r="C5825" s="2">
        <v>0.13850641922987425</v>
      </c>
      <c r="D5825" s="1">
        <v>0.33182064142994588</v>
      </c>
      <c r="E5825" s="1">
        <v>57.94254665354881</v>
      </c>
      <c r="G5825" s="1">
        <v>5812</v>
      </c>
    </row>
    <row r="5826" spans="1:7" x14ac:dyDescent="0.3">
      <c r="A5826" s="1">
        <v>5813</v>
      </c>
      <c r="B5826" s="1">
        <v>0.15943020448765882</v>
      </c>
      <c r="C5826" s="2">
        <v>0.13895122123143469</v>
      </c>
      <c r="D5826" s="1">
        <v>0.21228392529032949</v>
      </c>
      <c r="E5826" s="1">
        <v>42.257070304975166</v>
      </c>
      <c r="G5826" s="1">
        <v>5813</v>
      </c>
    </row>
    <row r="5827" spans="1:7" x14ac:dyDescent="0.3">
      <c r="A5827" s="1">
        <v>5814</v>
      </c>
      <c r="B5827" s="1">
        <v>0.17975291582221115</v>
      </c>
      <c r="C5827" s="2">
        <v>0.13990250556708797</v>
      </c>
      <c r="D5827" s="1">
        <v>0.35139388966885621</v>
      </c>
      <c r="E5827" s="1">
        <v>44.421119596813611</v>
      </c>
      <c r="G5827" s="1">
        <v>5814</v>
      </c>
    </row>
    <row r="5828" spans="1:7" x14ac:dyDescent="0.3">
      <c r="A5828" s="1">
        <v>5815</v>
      </c>
      <c r="B5828" s="1">
        <v>0.11263113784697329</v>
      </c>
      <c r="C5828" s="2">
        <v>0.13666123743004155</v>
      </c>
      <c r="D5828" s="1">
        <v>0.23028319123020707</v>
      </c>
      <c r="E5828" s="1">
        <v>24.657921494432024</v>
      </c>
      <c r="G5828" s="1">
        <v>5815</v>
      </c>
    </row>
    <row r="5829" spans="1:7" x14ac:dyDescent="0.3">
      <c r="A5829" s="1">
        <v>5816</v>
      </c>
      <c r="B5829" s="1">
        <v>0.27126001467715166</v>
      </c>
      <c r="C5829" s="2">
        <v>0.13594532294642855</v>
      </c>
      <c r="D5829" s="1">
        <v>0.37722701951398441</v>
      </c>
      <c r="E5829" s="1">
        <v>66.773960405694936</v>
      </c>
      <c r="G5829" s="1">
        <v>5816</v>
      </c>
    </row>
    <row r="5830" spans="1:7" x14ac:dyDescent="0.3">
      <c r="A5830" s="1">
        <v>5817</v>
      </c>
      <c r="B5830" s="1">
        <v>0.35630335804253471</v>
      </c>
      <c r="C5830" s="2">
        <v>0.14218698562652887</v>
      </c>
      <c r="D5830" s="1">
        <v>0.30811405805297049</v>
      </c>
      <c r="E5830" s="1">
        <v>56.09059415383588</v>
      </c>
      <c r="G5830" s="1">
        <v>5817</v>
      </c>
    </row>
    <row r="5831" spans="1:7" x14ac:dyDescent="0.3">
      <c r="A5831" s="1">
        <v>5818</v>
      </c>
      <c r="B5831" s="1">
        <v>0.1247735678519053</v>
      </c>
      <c r="C5831" s="2">
        <v>0.14492230414380533</v>
      </c>
      <c r="D5831" s="1">
        <v>0.294820496313145</v>
      </c>
      <c r="E5831" s="1">
        <v>29.506798152945102</v>
      </c>
      <c r="G5831" s="1">
        <v>5818</v>
      </c>
    </row>
    <row r="5832" spans="1:7" x14ac:dyDescent="0.3">
      <c r="A5832" s="1">
        <v>5819</v>
      </c>
      <c r="B5832" s="1">
        <v>9.4769849239495524E-2</v>
      </c>
      <c r="C5832" s="2">
        <v>0.14718921445783376</v>
      </c>
      <c r="D5832" s="1">
        <v>9.5642000894067769E-2</v>
      </c>
      <c r="E5832" s="1">
        <v>19.206285354869124</v>
      </c>
      <c r="G5832" s="1">
        <v>5819</v>
      </c>
    </row>
    <row r="5833" spans="1:7" x14ac:dyDescent="0.3">
      <c r="A5833" s="1">
        <v>5820</v>
      </c>
      <c r="B5833" s="1">
        <v>0.25317565796960428</v>
      </c>
      <c r="C5833" s="2">
        <v>0.14593932504345958</v>
      </c>
      <c r="D5833" s="1">
        <v>0.42580389140859437</v>
      </c>
      <c r="E5833" s="1">
        <v>77.719942284630861</v>
      </c>
      <c r="G5833" s="1">
        <v>5820</v>
      </c>
    </row>
    <row r="5834" spans="1:7" x14ac:dyDescent="0.3">
      <c r="A5834" s="1">
        <v>5821</v>
      </c>
      <c r="B5834" s="1">
        <v>0.30829996995302145</v>
      </c>
      <c r="C5834" s="2">
        <v>0.14592936598686065</v>
      </c>
      <c r="D5834" s="1">
        <v>0.42963517215577895</v>
      </c>
      <c r="E5834" s="1">
        <v>80.924360636988041</v>
      </c>
      <c r="G5834" s="1">
        <v>5821</v>
      </c>
    </row>
    <row r="5835" spans="1:7" x14ac:dyDescent="0.3">
      <c r="A5835" s="1">
        <v>5822</v>
      </c>
      <c r="B5835" s="1">
        <v>8.0177294381641603E-2</v>
      </c>
      <c r="C5835" s="2">
        <v>0.1462252763237572</v>
      </c>
      <c r="D5835" s="1">
        <v>0.14530239789657481</v>
      </c>
      <c r="E5835" s="1">
        <v>11.568586868653252</v>
      </c>
      <c r="G5835" s="1">
        <v>5822</v>
      </c>
    </row>
    <row r="5836" spans="1:7" x14ac:dyDescent="0.3">
      <c r="A5836" s="1">
        <v>5823</v>
      </c>
      <c r="B5836" s="1">
        <v>0.23227567140977681</v>
      </c>
      <c r="C5836" s="2">
        <v>0.14690084344541965</v>
      </c>
      <c r="D5836" s="1">
        <v>0.44336077017106951</v>
      </c>
      <c r="E5836" s="1">
        <v>66.213652217276262</v>
      </c>
      <c r="G5836" s="1">
        <v>5823</v>
      </c>
    </row>
    <row r="5837" spans="1:7" x14ac:dyDescent="0.3">
      <c r="A5837" s="1">
        <v>5824</v>
      </c>
      <c r="B5837" s="1">
        <v>0.20859818988173379</v>
      </c>
      <c r="C5837" s="2">
        <v>0.14373249935202592</v>
      </c>
      <c r="D5837" s="1">
        <v>0.31077078442293976</v>
      </c>
      <c r="E5837" s="1">
        <v>56.578279165127029</v>
      </c>
      <c r="G5837" s="1">
        <v>5824</v>
      </c>
    </row>
    <row r="5838" spans="1:7" x14ac:dyDescent="0.3">
      <c r="A5838" s="1">
        <v>5825</v>
      </c>
      <c r="B5838" s="1">
        <v>4.5215566384124037E-2</v>
      </c>
      <c r="C5838" s="2">
        <v>0.15015704140266181</v>
      </c>
      <c r="D5838" s="1">
        <v>8.5805426192884379E-2</v>
      </c>
      <c r="E5838" s="1">
        <v>5.5697664381648693</v>
      </c>
      <c r="G5838" s="1">
        <v>5825</v>
      </c>
    </row>
    <row r="5839" spans="1:7" x14ac:dyDescent="0.3">
      <c r="A5839" s="1">
        <v>5826</v>
      </c>
      <c r="B5839" s="1">
        <v>0.33598810088495407</v>
      </c>
      <c r="C5839" s="2">
        <v>0.1544565031163892</v>
      </c>
      <c r="D5839" s="1">
        <v>0.43760134656053667</v>
      </c>
      <c r="E5839" s="1">
        <v>84.529602270044805</v>
      </c>
      <c r="G5839" s="1">
        <v>5826</v>
      </c>
    </row>
    <row r="5840" spans="1:7" x14ac:dyDescent="0.3">
      <c r="A5840" s="1">
        <v>5827</v>
      </c>
      <c r="B5840" s="1">
        <v>1.0201702868242768E-2</v>
      </c>
      <c r="C5840" s="2">
        <v>0.15655001632927765</v>
      </c>
      <c r="D5840" s="1">
        <v>1.7242953210739317E-2</v>
      </c>
      <c r="E5840" s="1">
        <v>-19.708334490082802</v>
      </c>
      <c r="G5840" s="1">
        <v>5827</v>
      </c>
    </row>
    <row r="5841" spans="1:7" x14ac:dyDescent="0.3">
      <c r="A5841" s="1">
        <v>5828</v>
      </c>
      <c r="B5841" s="1">
        <v>3.5293793122721337E-2</v>
      </c>
      <c r="C5841" s="2">
        <v>0.15323574791371375</v>
      </c>
      <c r="D5841" s="1">
        <v>5.2125307103451833E-2</v>
      </c>
      <c r="E5841" s="1">
        <v>15.139999957822781</v>
      </c>
      <c r="G5841" s="1">
        <v>5828</v>
      </c>
    </row>
    <row r="5842" spans="1:7" x14ac:dyDescent="0.3">
      <c r="A5842" s="1">
        <v>5829</v>
      </c>
      <c r="B5842" s="1">
        <v>0.12806988137104366</v>
      </c>
      <c r="C5842" s="2">
        <v>0.15447122983851222</v>
      </c>
      <c r="D5842" s="1">
        <v>0.2365918277611494</v>
      </c>
      <c r="E5842" s="1">
        <v>37.488877046004674</v>
      </c>
      <c r="G5842" s="1">
        <v>5829</v>
      </c>
    </row>
    <row r="5843" spans="1:7" x14ac:dyDescent="0.3">
      <c r="A5843" s="1">
        <v>5830</v>
      </c>
      <c r="B5843" s="1">
        <v>0.286155983215307</v>
      </c>
      <c r="C5843" s="2">
        <v>0.15270471493190027</v>
      </c>
      <c r="D5843" s="1">
        <v>0.28283783882632052</v>
      </c>
      <c r="E5843" s="1">
        <v>31.087486758627492</v>
      </c>
      <c r="G5843" s="1">
        <v>5830</v>
      </c>
    </row>
    <row r="5844" spans="1:7" x14ac:dyDescent="0.3">
      <c r="A5844" s="1">
        <v>5831</v>
      </c>
      <c r="B5844" s="1">
        <v>0.29075860894062744</v>
      </c>
      <c r="C5844" s="2">
        <v>0.15245417574722908</v>
      </c>
      <c r="D5844" s="1">
        <v>0.30825946722073894</v>
      </c>
      <c r="E5844" s="1">
        <v>40.871761681058331</v>
      </c>
      <c r="G5844" s="1">
        <v>5831</v>
      </c>
    </row>
    <row r="5845" spans="1:7" x14ac:dyDescent="0.3">
      <c r="A5845" s="1">
        <v>5832</v>
      </c>
      <c r="B5845" s="1">
        <v>0.10211752373617261</v>
      </c>
      <c r="C5845" s="2">
        <v>0.1458867892366591</v>
      </c>
      <c r="D5845" s="1">
        <v>0.1064139399697169</v>
      </c>
      <c r="E5845" s="1">
        <v>19.268072494549315</v>
      </c>
      <c r="G5845" s="1">
        <v>5832</v>
      </c>
    </row>
    <row r="5846" spans="1:7" x14ac:dyDescent="0.3">
      <c r="A5846" s="1">
        <v>5833</v>
      </c>
      <c r="B5846" s="1">
        <v>0.23373492051151687</v>
      </c>
      <c r="C5846" s="2">
        <v>0.13227253461785174</v>
      </c>
      <c r="D5846" s="1">
        <v>0.16991849749363375</v>
      </c>
      <c r="E5846" s="1">
        <v>32.942502582732345</v>
      </c>
      <c r="G5846" s="1">
        <v>5833</v>
      </c>
    </row>
    <row r="5847" spans="1:7" x14ac:dyDescent="0.3">
      <c r="A5847" s="1">
        <v>5834</v>
      </c>
      <c r="B5847" s="1">
        <v>0.2943410328826252</v>
      </c>
      <c r="C5847" s="2">
        <v>0.13051360251105953</v>
      </c>
      <c r="D5847" s="1">
        <v>0.26634836847236432</v>
      </c>
      <c r="E5847" s="1">
        <v>49.77082722956272</v>
      </c>
      <c r="G5847" s="1">
        <v>5834</v>
      </c>
    </row>
    <row r="5848" spans="1:7" x14ac:dyDescent="0.3">
      <c r="A5848" s="1">
        <v>5835</v>
      </c>
      <c r="B5848" s="1">
        <v>0.28139368738003057</v>
      </c>
      <c r="C5848" s="2">
        <v>0.13044411742408965</v>
      </c>
      <c r="D5848" s="1">
        <v>0.34897427579406504</v>
      </c>
      <c r="E5848" s="1">
        <v>49.816655752995544</v>
      </c>
      <c r="G5848" s="1">
        <v>5835</v>
      </c>
    </row>
    <row r="5849" spans="1:7" x14ac:dyDescent="0.3">
      <c r="A5849" s="1">
        <v>5836</v>
      </c>
      <c r="B5849" s="1">
        <v>7.3784720121621156E-2</v>
      </c>
      <c r="C5849" s="2">
        <v>0.12507072990318496</v>
      </c>
      <c r="D5849" s="1">
        <v>6.1346528872924889E-2</v>
      </c>
      <c r="E5849" s="1">
        <v>4.1264874756774539</v>
      </c>
      <c r="G5849" s="1">
        <v>5836</v>
      </c>
    </row>
    <row r="5850" spans="1:7" x14ac:dyDescent="0.3">
      <c r="A5850" s="1">
        <v>5837</v>
      </c>
      <c r="B5850" s="1">
        <v>0.33144625556304647</v>
      </c>
      <c r="C5850" s="2">
        <v>0.12559192293514057</v>
      </c>
      <c r="D5850" s="1">
        <v>0.28828347456369297</v>
      </c>
      <c r="E5850" s="1">
        <v>41.301810606383384</v>
      </c>
      <c r="G5850" s="1">
        <v>5837</v>
      </c>
    </row>
    <row r="5851" spans="1:7" x14ac:dyDescent="0.3">
      <c r="A5851" s="1">
        <v>5838</v>
      </c>
      <c r="B5851" s="1">
        <v>0.3992460930251589</v>
      </c>
      <c r="C5851" s="2">
        <v>0.12548435554864143</v>
      </c>
      <c r="D5851" s="1">
        <v>0.31774008991044816</v>
      </c>
      <c r="E5851" s="1">
        <v>75.944008437978113</v>
      </c>
      <c r="G5851" s="1">
        <v>5838</v>
      </c>
    </row>
    <row r="5852" spans="1:7" x14ac:dyDescent="0.3">
      <c r="A5852" s="1">
        <v>5839</v>
      </c>
      <c r="B5852" s="1">
        <v>0.40990187864812211</v>
      </c>
      <c r="C5852" s="2">
        <v>0.12468884834037412</v>
      </c>
      <c r="D5852" s="1">
        <v>0.37546586513488023</v>
      </c>
      <c r="E5852" s="1">
        <v>61.806102574313293</v>
      </c>
      <c r="G5852" s="1">
        <v>5839</v>
      </c>
    </row>
    <row r="5853" spans="1:7" x14ac:dyDescent="0.3">
      <c r="A5853" s="1">
        <v>5840</v>
      </c>
      <c r="B5853" s="1">
        <v>0.53961801842632662</v>
      </c>
      <c r="C5853" s="2">
        <v>0.12227587749727763</v>
      </c>
      <c r="D5853" s="1">
        <v>0.40687081515746221</v>
      </c>
      <c r="E5853" s="1">
        <v>106.38816939662289</v>
      </c>
      <c r="G5853" s="1">
        <v>5840</v>
      </c>
    </row>
    <row r="5854" spans="1:7" x14ac:dyDescent="0.3">
      <c r="A5854" s="1">
        <v>5841</v>
      </c>
      <c r="B5854" s="1">
        <v>0.19569253635817427</v>
      </c>
      <c r="C5854" s="2">
        <v>0.11834898510949546</v>
      </c>
      <c r="D5854" s="1">
        <v>0.22908271930685975</v>
      </c>
      <c r="E5854" s="1">
        <v>31.997731492755534</v>
      </c>
      <c r="G5854" s="1">
        <v>5841</v>
      </c>
    </row>
    <row r="5855" spans="1:7" x14ac:dyDescent="0.3">
      <c r="A5855" s="1">
        <v>5842</v>
      </c>
      <c r="B5855" s="1">
        <v>0.62963977156972528</v>
      </c>
      <c r="C5855" s="2">
        <v>0.12015678110415526</v>
      </c>
      <c r="D5855" s="1">
        <v>0.48629324174899385</v>
      </c>
      <c r="E5855" s="1">
        <v>108.06310200058621</v>
      </c>
      <c r="G5855" s="1">
        <v>5842</v>
      </c>
    </row>
    <row r="5856" spans="1:7" x14ac:dyDescent="0.3">
      <c r="A5856" s="1">
        <v>5843</v>
      </c>
      <c r="B5856" s="1">
        <v>0.46172344952340744</v>
      </c>
      <c r="C5856" s="2">
        <v>0.11994497062910223</v>
      </c>
      <c r="D5856" s="1">
        <v>0.42485275418532786</v>
      </c>
      <c r="E5856" s="1">
        <v>82.115114430015851</v>
      </c>
      <c r="G5856" s="1">
        <v>5843</v>
      </c>
    </row>
    <row r="5857" spans="1:7" x14ac:dyDescent="0.3">
      <c r="A5857" s="1">
        <v>5844</v>
      </c>
      <c r="B5857" s="1">
        <v>0.59213444418048011</v>
      </c>
      <c r="C5857" s="2">
        <v>0.137746514047623</v>
      </c>
      <c r="D5857" s="1">
        <v>0.41494654387636287</v>
      </c>
      <c r="E5857" s="1">
        <v>88.716487345843476</v>
      </c>
      <c r="G5857" s="1">
        <v>5844</v>
      </c>
    </row>
    <row r="5858" spans="1:7" x14ac:dyDescent="0.3">
      <c r="A5858" s="1">
        <v>5845</v>
      </c>
      <c r="B5858" s="1">
        <v>5.3336419782047097E-2</v>
      </c>
      <c r="C5858" s="2">
        <v>0.13952810349664363</v>
      </c>
      <c r="D5858" s="1">
        <v>3.2132111663956534E-2</v>
      </c>
      <c r="E5858" s="1">
        <v>0.95808576370370879</v>
      </c>
      <c r="G5858" s="1">
        <v>5845</v>
      </c>
    </row>
    <row r="5859" spans="1:7" x14ac:dyDescent="0.3">
      <c r="A5859" s="1">
        <v>5846</v>
      </c>
      <c r="B5859" s="1">
        <v>0.50675722089786701</v>
      </c>
      <c r="C5859" s="2">
        <v>0.14808773546107545</v>
      </c>
      <c r="D5859" s="1">
        <v>0.44417124160369559</v>
      </c>
      <c r="E5859" s="1">
        <v>67.225759820483958</v>
      </c>
      <c r="G5859" s="1">
        <v>5846</v>
      </c>
    </row>
    <row r="5860" spans="1:7" x14ac:dyDescent="0.3">
      <c r="A5860" s="1">
        <v>5847</v>
      </c>
      <c r="B5860" s="1">
        <v>0.59504177104478972</v>
      </c>
      <c r="C5860" s="2">
        <v>0.16367454034916579</v>
      </c>
      <c r="D5860" s="1">
        <v>0.42507484729845774</v>
      </c>
      <c r="E5860" s="1">
        <v>81.068872506626647</v>
      </c>
      <c r="G5860" s="1">
        <v>5847</v>
      </c>
    </row>
    <row r="5861" spans="1:7" x14ac:dyDescent="0.3">
      <c r="A5861" s="1">
        <v>5848</v>
      </c>
      <c r="B5861" s="1">
        <v>8.7753490869442535E-2</v>
      </c>
      <c r="C5861" s="2">
        <v>0.16269780515151894</v>
      </c>
      <c r="D5861" s="1">
        <v>4.5516520241524597E-2</v>
      </c>
      <c r="E5861" s="1">
        <v>13.543621567124742</v>
      </c>
      <c r="G5861" s="1">
        <v>5848</v>
      </c>
    </row>
    <row r="5862" spans="1:7" x14ac:dyDescent="0.3">
      <c r="A5862" s="1">
        <v>5849</v>
      </c>
      <c r="B5862" s="1">
        <v>0.55511997067976759</v>
      </c>
      <c r="C5862" s="2">
        <v>0.16496977546754474</v>
      </c>
      <c r="D5862" s="1">
        <v>0.34619375827692034</v>
      </c>
      <c r="E5862" s="1">
        <v>67.706616309877177</v>
      </c>
      <c r="G5862" s="1">
        <v>5849</v>
      </c>
    </row>
    <row r="5863" spans="1:7" x14ac:dyDescent="0.3">
      <c r="A5863" s="1">
        <v>5850</v>
      </c>
      <c r="B5863" s="1">
        <v>0.55786918135842578</v>
      </c>
      <c r="C5863" s="2">
        <v>0.1766104965112909</v>
      </c>
      <c r="D5863" s="1">
        <v>0.49452478586049964</v>
      </c>
      <c r="E5863" s="1">
        <v>111.250740383666</v>
      </c>
      <c r="G5863" s="1">
        <v>5850</v>
      </c>
    </row>
    <row r="5864" spans="1:7" x14ac:dyDescent="0.3">
      <c r="A5864" s="1">
        <v>5851</v>
      </c>
      <c r="B5864" s="1">
        <v>0.2303204106999861</v>
      </c>
      <c r="C5864" s="2">
        <v>0.17603663738440611</v>
      </c>
      <c r="D5864" s="1">
        <v>0.31051014747161937</v>
      </c>
      <c r="E5864" s="1">
        <v>34.809795075657625</v>
      </c>
      <c r="G5864" s="1">
        <v>5851</v>
      </c>
    </row>
    <row r="5865" spans="1:7" x14ac:dyDescent="0.3">
      <c r="A5865" s="1">
        <v>5852</v>
      </c>
      <c r="B5865" s="1">
        <v>0.53686964607976806</v>
      </c>
      <c r="C5865" s="2">
        <v>0.18096399987680578</v>
      </c>
      <c r="D5865" s="1">
        <v>0.49543146285229894</v>
      </c>
      <c r="E5865" s="1">
        <v>94.457997192036743</v>
      </c>
      <c r="G5865" s="1">
        <v>5852</v>
      </c>
    </row>
    <row r="5866" spans="1:7" x14ac:dyDescent="0.3">
      <c r="A5866" s="1">
        <v>5853</v>
      </c>
      <c r="B5866" s="1">
        <v>0.29452036973982176</v>
      </c>
      <c r="C5866" s="2">
        <v>0.18110653192922468</v>
      </c>
      <c r="D5866" s="1">
        <v>0.49521193236586991</v>
      </c>
      <c r="E5866" s="1">
        <v>69.808181027549708</v>
      </c>
      <c r="G5866" s="1">
        <v>5853</v>
      </c>
    </row>
    <row r="5867" spans="1:7" x14ac:dyDescent="0.3">
      <c r="A5867" s="1">
        <v>5854</v>
      </c>
      <c r="B5867" s="1">
        <v>3.8374264402474774E-2</v>
      </c>
      <c r="C5867" s="2">
        <v>0.17571578006328684</v>
      </c>
      <c r="D5867" s="1">
        <v>3.1545333231167587E-2</v>
      </c>
      <c r="E5867" s="1">
        <v>-1.6959554003481703</v>
      </c>
      <c r="G5867" s="1">
        <v>5854</v>
      </c>
    </row>
    <row r="5868" spans="1:7" x14ac:dyDescent="0.3">
      <c r="A5868" s="1">
        <v>5855</v>
      </c>
      <c r="B5868" s="1">
        <v>0.2935643367207138</v>
      </c>
      <c r="C5868" s="2">
        <v>0.17252179912752269</v>
      </c>
      <c r="D5868" s="1">
        <v>0.26148044355223354</v>
      </c>
      <c r="E5868" s="1">
        <v>58.195785095567217</v>
      </c>
      <c r="G5868" s="1">
        <v>5855</v>
      </c>
    </row>
    <row r="5869" spans="1:7" x14ac:dyDescent="0.3">
      <c r="A5869" s="1">
        <v>5856</v>
      </c>
      <c r="B5869" s="1">
        <v>0.12791560931071577</v>
      </c>
      <c r="C5869" s="2">
        <v>0.17235186302480823</v>
      </c>
      <c r="D5869" s="1">
        <v>0.33978385282646839</v>
      </c>
      <c r="E5869" s="1">
        <v>41.925441158552346</v>
      </c>
      <c r="G5869" s="1">
        <v>5856</v>
      </c>
    </row>
    <row r="5870" spans="1:7" x14ac:dyDescent="0.3">
      <c r="A5870" s="1">
        <v>5857</v>
      </c>
      <c r="B5870" s="1">
        <v>0.40168268557304659</v>
      </c>
      <c r="C5870" s="2">
        <v>0.172414301439129</v>
      </c>
      <c r="D5870" s="1">
        <v>0.48405110029743931</v>
      </c>
      <c r="E5870" s="1">
        <v>69.779210008025231</v>
      </c>
      <c r="G5870" s="1">
        <v>5857</v>
      </c>
    </row>
    <row r="5871" spans="1:7" x14ac:dyDescent="0.3">
      <c r="A5871" s="1">
        <v>5858</v>
      </c>
      <c r="B5871" s="1">
        <v>5.6043475980524379E-2</v>
      </c>
      <c r="C5871" s="2">
        <v>0.17555378027692337</v>
      </c>
      <c r="D5871" s="1">
        <v>4.9152479629484908E-2</v>
      </c>
      <c r="E5871" s="1">
        <v>16.133086119811679</v>
      </c>
      <c r="G5871" s="1">
        <v>5858</v>
      </c>
    </row>
    <row r="5872" spans="1:7" x14ac:dyDescent="0.3">
      <c r="A5872" s="1">
        <v>5859</v>
      </c>
      <c r="B5872" s="1">
        <v>0.14828260471954105</v>
      </c>
      <c r="C5872" s="2">
        <v>0.17551037917930029</v>
      </c>
      <c r="D5872" s="1">
        <v>6.4600132719338815E-2</v>
      </c>
      <c r="E5872" s="1">
        <v>7.1716162319357402</v>
      </c>
      <c r="G5872" s="1">
        <v>5859</v>
      </c>
    </row>
    <row r="5873" spans="1:7" x14ac:dyDescent="0.3">
      <c r="A5873" s="1">
        <v>5860</v>
      </c>
      <c r="B5873" s="1">
        <v>0.19674069873668359</v>
      </c>
      <c r="C5873" s="2">
        <v>0.18377943254799706</v>
      </c>
      <c r="D5873" s="1">
        <v>0.13003873080470646</v>
      </c>
      <c r="E5873" s="1">
        <v>-2.2630413780899694</v>
      </c>
      <c r="G5873" s="1">
        <v>5860</v>
      </c>
    </row>
    <row r="5874" spans="1:7" x14ac:dyDescent="0.3">
      <c r="A5874" s="1">
        <v>5861</v>
      </c>
      <c r="B5874" s="1">
        <v>1.6223517375974144E-2</v>
      </c>
      <c r="C5874" s="2">
        <v>0.18044356258334471</v>
      </c>
      <c r="D5874" s="1">
        <v>1.3121252458076734E-2</v>
      </c>
      <c r="E5874" s="1">
        <v>-12.329915749280662</v>
      </c>
      <c r="G5874" s="1">
        <v>5861</v>
      </c>
    </row>
    <row r="5875" spans="1:7" x14ac:dyDescent="0.3">
      <c r="A5875" s="1">
        <v>5862</v>
      </c>
      <c r="B5875" s="1">
        <v>0.16893282834287981</v>
      </c>
      <c r="C5875" s="2">
        <v>0.18334783167129426</v>
      </c>
      <c r="D5875" s="1">
        <v>0.11655197855153122</v>
      </c>
      <c r="E5875" s="1">
        <v>24.335405367323926</v>
      </c>
      <c r="G5875" s="1">
        <v>5862</v>
      </c>
    </row>
    <row r="5876" spans="1:7" x14ac:dyDescent="0.3">
      <c r="A5876" s="1">
        <v>5863</v>
      </c>
      <c r="B5876" s="1">
        <v>0.52279162549191482</v>
      </c>
      <c r="C5876" s="2">
        <v>0.18159467398448154</v>
      </c>
      <c r="D5876" s="1">
        <v>0.22816596588084168</v>
      </c>
      <c r="E5876" s="1">
        <v>46.606840772550619</v>
      </c>
      <c r="G5876" s="1">
        <v>5863</v>
      </c>
    </row>
    <row r="5877" spans="1:7" x14ac:dyDescent="0.3">
      <c r="A5877" s="1">
        <v>5864</v>
      </c>
      <c r="B5877" s="1">
        <v>0.58877155475094078</v>
      </c>
      <c r="C5877" s="2">
        <v>0.18321981706732793</v>
      </c>
      <c r="D5877" s="1">
        <v>0.27692839169588296</v>
      </c>
      <c r="E5877" s="1">
        <v>60.599932183196259</v>
      </c>
      <c r="G5877" s="1">
        <v>5864</v>
      </c>
    </row>
    <row r="5878" spans="1:7" x14ac:dyDescent="0.3">
      <c r="A5878" s="1">
        <v>5865</v>
      </c>
      <c r="B5878" s="1">
        <v>0.16638661480797062</v>
      </c>
      <c r="C5878" s="2">
        <v>0.18617374899475922</v>
      </c>
      <c r="D5878" s="1">
        <v>0.19876508515496735</v>
      </c>
      <c r="E5878" s="1">
        <v>10.837929327007778</v>
      </c>
      <c r="G5878" s="1">
        <v>5865</v>
      </c>
    </row>
    <row r="5879" spans="1:7" x14ac:dyDescent="0.3">
      <c r="A5879" s="1">
        <v>5866</v>
      </c>
      <c r="B5879" s="1">
        <v>5.0448473387312363E-2</v>
      </c>
      <c r="C5879" s="2">
        <v>0.18505838422826312</v>
      </c>
      <c r="D5879" s="1">
        <v>4.6047344258223849E-2</v>
      </c>
      <c r="E5879" s="1">
        <v>11.822933255090096</v>
      </c>
      <c r="G5879" s="1">
        <v>5866</v>
      </c>
    </row>
    <row r="5880" spans="1:7" x14ac:dyDescent="0.3">
      <c r="A5880" s="1">
        <v>5867</v>
      </c>
      <c r="B5880" s="1">
        <v>0.39661123462487008</v>
      </c>
      <c r="C5880" s="2">
        <v>0.18746710356554544</v>
      </c>
      <c r="D5880" s="1">
        <v>0.23774898741745373</v>
      </c>
      <c r="E5880" s="1">
        <v>40.763299212086544</v>
      </c>
      <c r="G5880" s="1">
        <v>5867</v>
      </c>
    </row>
    <row r="5881" spans="1:7" x14ac:dyDescent="0.3">
      <c r="A5881" s="1">
        <v>5868</v>
      </c>
      <c r="B5881" s="1">
        <v>0.5701459059348597</v>
      </c>
      <c r="C5881" s="2">
        <v>0.18735417231719362</v>
      </c>
      <c r="D5881" s="1">
        <v>0.49365876607410247</v>
      </c>
      <c r="E5881" s="1">
        <v>78.265155764827284</v>
      </c>
      <c r="G5881" s="1">
        <v>5868</v>
      </c>
    </row>
    <row r="5882" spans="1:7" x14ac:dyDescent="0.3">
      <c r="A5882" s="1">
        <v>5869</v>
      </c>
      <c r="B5882" s="1">
        <v>0.49212148535345418</v>
      </c>
      <c r="C5882" s="2">
        <v>0.18314260959507758</v>
      </c>
      <c r="D5882" s="1">
        <v>0.3499412701681322</v>
      </c>
      <c r="E5882" s="1">
        <v>65.696067030236449</v>
      </c>
      <c r="G5882" s="1">
        <v>5869</v>
      </c>
    </row>
    <row r="5883" spans="1:7" x14ac:dyDescent="0.3">
      <c r="A5883" s="1">
        <v>5870</v>
      </c>
      <c r="B5883" s="1">
        <v>0.39347825518231827</v>
      </c>
      <c r="C5883" s="2">
        <v>0.1895136697311155</v>
      </c>
      <c r="D5883" s="1">
        <v>0.39025328855303665</v>
      </c>
      <c r="E5883" s="1">
        <v>45.971193089939803</v>
      </c>
      <c r="G5883" s="1">
        <v>5870</v>
      </c>
    </row>
    <row r="5884" spans="1:7" x14ac:dyDescent="0.3">
      <c r="A5884" s="1">
        <v>5871</v>
      </c>
      <c r="B5884" s="1">
        <v>0.29942623861688999</v>
      </c>
      <c r="C5884" s="2">
        <v>0.19115624663659495</v>
      </c>
      <c r="D5884" s="1">
        <v>3.9796588477389289E-2</v>
      </c>
      <c r="E5884" s="1">
        <v>8.0237833961827043</v>
      </c>
      <c r="G5884" s="1">
        <v>5871</v>
      </c>
    </row>
    <row r="5885" spans="1:7" x14ac:dyDescent="0.3">
      <c r="A5885" s="1">
        <v>5872</v>
      </c>
      <c r="B5885" s="1">
        <v>0.33522862058120101</v>
      </c>
      <c r="C5885" s="2">
        <v>0.19337155250748381</v>
      </c>
      <c r="D5885" s="1">
        <v>0.46997639141948838</v>
      </c>
      <c r="E5885" s="1">
        <v>42.784349450541995</v>
      </c>
      <c r="G5885" s="1">
        <v>5872</v>
      </c>
    </row>
    <row r="5886" spans="1:7" x14ac:dyDescent="0.3">
      <c r="A5886" s="1">
        <v>5873</v>
      </c>
      <c r="B5886" s="1">
        <v>7.4833378472618756E-2</v>
      </c>
      <c r="C5886" s="2">
        <v>0.18369804351507465</v>
      </c>
      <c r="D5886" s="1">
        <v>0.11126326600479287</v>
      </c>
      <c r="E5886" s="1">
        <v>-6.3253309030675275</v>
      </c>
      <c r="G5886" s="1">
        <v>5873</v>
      </c>
    </row>
    <row r="5887" spans="1:7" x14ac:dyDescent="0.3">
      <c r="A5887" s="1">
        <v>5874</v>
      </c>
      <c r="B5887" s="1">
        <v>0.1163457986916019</v>
      </c>
      <c r="C5887" s="2">
        <v>0.18308922936489735</v>
      </c>
      <c r="D5887" s="1">
        <v>0.31258264034351746</v>
      </c>
      <c r="E5887" s="1">
        <v>28.341244505041274</v>
      </c>
      <c r="G5887" s="1">
        <v>5874</v>
      </c>
    </row>
    <row r="5888" spans="1:7" x14ac:dyDescent="0.3">
      <c r="A5888" s="1">
        <v>5875</v>
      </c>
      <c r="B5888" s="1">
        <v>1.1827522041662554E-2</v>
      </c>
      <c r="C5888" s="2">
        <v>0.1754854183730975</v>
      </c>
      <c r="D5888" s="1">
        <v>3.1913720772350725E-2</v>
      </c>
      <c r="E5888" s="1">
        <v>15.291828506495131</v>
      </c>
      <c r="G5888" s="1">
        <v>5875</v>
      </c>
    </row>
    <row r="5889" spans="1:7" x14ac:dyDescent="0.3">
      <c r="A5889" s="1">
        <v>5876</v>
      </c>
      <c r="B5889" s="1">
        <v>1.56067124032475E-2</v>
      </c>
      <c r="C5889" s="2">
        <v>0.15945510814228103</v>
      </c>
      <c r="D5889" s="1">
        <v>3.8444886380988821E-2</v>
      </c>
      <c r="E5889" s="1">
        <v>4.5773851182873138</v>
      </c>
      <c r="G5889" s="1">
        <v>5876</v>
      </c>
    </row>
    <row r="5890" spans="1:7" x14ac:dyDescent="0.3">
      <c r="A5890" s="1">
        <v>5877</v>
      </c>
      <c r="B5890" s="1">
        <v>1.8446466516870579E-2</v>
      </c>
      <c r="C5890" s="2">
        <v>0.15837544470754295</v>
      </c>
      <c r="D5890" s="1">
        <v>4.7926189848812917E-2</v>
      </c>
      <c r="E5890" s="1">
        <v>2.150094439892225</v>
      </c>
      <c r="G5890" s="1">
        <v>5877</v>
      </c>
    </row>
    <row r="5891" spans="1:7" x14ac:dyDescent="0.3">
      <c r="A5891" s="1">
        <v>5878</v>
      </c>
      <c r="B5891" s="1">
        <v>0.19427875390739541</v>
      </c>
      <c r="C5891" s="2">
        <v>0.15491498592245462</v>
      </c>
      <c r="D5891" s="1">
        <v>0.37856354874296</v>
      </c>
      <c r="E5891" s="1">
        <v>35.626660216563351</v>
      </c>
      <c r="G5891" s="1">
        <v>5878</v>
      </c>
    </row>
    <row r="5892" spans="1:7" x14ac:dyDescent="0.3">
      <c r="A5892" s="1">
        <v>5879</v>
      </c>
      <c r="B5892" s="1">
        <v>0.10018293195768689</v>
      </c>
      <c r="C5892" s="2">
        <v>0.14363537182474048</v>
      </c>
      <c r="D5892" s="1">
        <v>0.14457852455368642</v>
      </c>
      <c r="E5892" s="1">
        <v>8.2908791842861707</v>
      </c>
      <c r="G5892" s="1">
        <v>5879</v>
      </c>
    </row>
    <row r="5893" spans="1:7" x14ac:dyDescent="0.3">
      <c r="A5893" s="1">
        <v>5880</v>
      </c>
      <c r="B5893" s="1">
        <v>0.177286867090164</v>
      </c>
      <c r="C5893" s="2">
        <v>0.1434022299698291</v>
      </c>
      <c r="D5893" s="1">
        <v>0.18937099029647653</v>
      </c>
      <c r="E5893" s="1">
        <v>41.319698200459328</v>
      </c>
      <c r="G5893" s="1">
        <v>5880</v>
      </c>
    </row>
    <row r="5894" spans="1:7" x14ac:dyDescent="0.3">
      <c r="A5894" s="1">
        <v>5881</v>
      </c>
      <c r="B5894" s="1">
        <v>0.20742276980414134</v>
      </c>
      <c r="C5894" s="2">
        <v>0.13673201135488749</v>
      </c>
      <c r="D5894" s="1">
        <v>0.25767036894656459</v>
      </c>
      <c r="E5894" s="1">
        <v>42.458810277425926</v>
      </c>
      <c r="G5894" s="1">
        <v>5881</v>
      </c>
    </row>
    <row r="5895" spans="1:7" x14ac:dyDescent="0.3">
      <c r="A5895" s="1">
        <v>5882</v>
      </c>
      <c r="B5895" s="1">
        <v>1.4958461704872257E-2</v>
      </c>
      <c r="C5895" s="2">
        <v>0.13735395396821315</v>
      </c>
      <c r="D5895" s="1">
        <v>1.4390871992832044E-2</v>
      </c>
      <c r="E5895" s="1">
        <v>-1.1030007285217636</v>
      </c>
      <c r="G5895" s="1">
        <v>5882</v>
      </c>
    </row>
    <row r="5896" spans="1:7" x14ac:dyDescent="0.3">
      <c r="A5896" s="1">
        <v>5883</v>
      </c>
      <c r="B5896" s="1">
        <v>0.19619778151752562</v>
      </c>
      <c r="C5896" s="2">
        <v>0.14152549677575196</v>
      </c>
      <c r="D5896" s="1">
        <v>0.20182998630030285</v>
      </c>
      <c r="E5896" s="1">
        <v>30.041621599541379</v>
      </c>
      <c r="G5896" s="1">
        <v>5883</v>
      </c>
    </row>
    <row r="5897" spans="1:7" x14ac:dyDescent="0.3">
      <c r="A5897" s="1">
        <v>5884</v>
      </c>
      <c r="B5897" s="1">
        <v>0.10237164618263625</v>
      </c>
      <c r="C5897" s="2">
        <v>0.140714450400338</v>
      </c>
      <c r="D5897" s="1">
        <v>0.16136690498964362</v>
      </c>
      <c r="E5897" s="1">
        <v>27.568001798901065</v>
      </c>
      <c r="G5897" s="1">
        <v>5884</v>
      </c>
    </row>
    <row r="5898" spans="1:7" x14ac:dyDescent="0.3">
      <c r="A5898" s="1">
        <v>5885</v>
      </c>
      <c r="B5898" s="1">
        <v>0.28416650926273573</v>
      </c>
      <c r="C5898" s="2">
        <v>0.13868878844006668</v>
      </c>
      <c r="D5898" s="1">
        <v>0.42204476514883771</v>
      </c>
      <c r="E5898" s="1">
        <v>59.613193209716584</v>
      </c>
      <c r="G5898" s="1">
        <v>5885</v>
      </c>
    </row>
    <row r="5899" spans="1:7" x14ac:dyDescent="0.3">
      <c r="A5899" s="1">
        <v>5886</v>
      </c>
      <c r="B5899" s="1">
        <v>0.16030446211426175</v>
      </c>
      <c r="C5899" s="2">
        <v>0.14515412295737626</v>
      </c>
      <c r="D5899" s="1">
        <v>0.35618430062928597</v>
      </c>
      <c r="E5899" s="1">
        <v>43.928898537732849</v>
      </c>
      <c r="G5899" s="1">
        <v>5886</v>
      </c>
    </row>
    <row r="5900" spans="1:7" x14ac:dyDescent="0.3">
      <c r="A5900" s="1">
        <v>5887</v>
      </c>
      <c r="B5900" s="1">
        <v>0.15191514969660841</v>
      </c>
      <c r="C5900" s="2">
        <v>0.13986479645767794</v>
      </c>
      <c r="D5900" s="1">
        <v>0.3367934371096532</v>
      </c>
      <c r="E5900" s="1">
        <v>46.749093626357038</v>
      </c>
      <c r="G5900" s="1">
        <v>5887</v>
      </c>
    </row>
    <row r="5901" spans="1:7" x14ac:dyDescent="0.3">
      <c r="A5901" s="1">
        <v>5888</v>
      </c>
      <c r="B5901" s="1">
        <v>9.7210513556798051E-2</v>
      </c>
      <c r="C5901" s="2">
        <v>0.13986681259895056</v>
      </c>
      <c r="D5901" s="1">
        <v>0.12433037684741652</v>
      </c>
      <c r="E5901" s="1">
        <v>22.491078966655476</v>
      </c>
      <c r="G5901" s="1">
        <v>5888</v>
      </c>
    </row>
    <row r="5902" spans="1:7" x14ac:dyDescent="0.3">
      <c r="A5902" s="1">
        <v>5889</v>
      </c>
      <c r="B5902" s="1">
        <v>0.15117581227587695</v>
      </c>
      <c r="C5902" s="2">
        <v>0.12801333241615712</v>
      </c>
      <c r="D5902" s="1">
        <v>0.41081996592912073</v>
      </c>
      <c r="E5902" s="1">
        <v>55.700279198078739</v>
      </c>
      <c r="G5902" s="1">
        <v>5889</v>
      </c>
    </row>
    <row r="5903" spans="1:7" x14ac:dyDescent="0.3">
      <c r="A5903" s="1">
        <v>5890</v>
      </c>
      <c r="B5903" s="1">
        <v>7.0952341773020844E-2</v>
      </c>
      <c r="C5903" s="2">
        <v>0.12105067924782693</v>
      </c>
      <c r="D5903" s="1">
        <v>0.13682448346583373</v>
      </c>
      <c r="E5903" s="1">
        <v>15.797071895469195</v>
      </c>
      <c r="G5903" s="1">
        <v>5890</v>
      </c>
    </row>
    <row r="5904" spans="1:7" x14ac:dyDescent="0.3">
      <c r="A5904" s="1">
        <v>5891</v>
      </c>
      <c r="B5904" s="1">
        <v>9.9833651381501395E-2</v>
      </c>
      <c r="C5904" s="2">
        <v>0.11566736740024812</v>
      </c>
      <c r="D5904" s="1">
        <v>0.2556142086242863</v>
      </c>
      <c r="E5904" s="1">
        <v>36.116751094695807</v>
      </c>
      <c r="G5904" s="1">
        <v>5891</v>
      </c>
    </row>
    <row r="5905" spans="1:7" x14ac:dyDescent="0.3">
      <c r="A5905" s="1">
        <v>5892</v>
      </c>
      <c r="B5905" s="1">
        <v>5.0794269130751371E-2</v>
      </c>
      <c r="C5905" s="2">
        <v>0.1163999304710748</v>
      </c>
      <c r="D5905" s="1">
        <v>0.12541508937505641</v>
      </c>
      <c r="E5905" s="1">
        <v>18.999818164444626</v>
      </c>
      <c r="G5905" s="1">
        <v>5892</v>
      </c>
    </row>
    <row r="5906" spans="1:7" x14ac:dyDescent="0.3">
      <c r="A5906" s="1">
        <v>5893</v>
      </c>
      <c r="B5906" s="1">
        <v>0.23388434753135068</v>
      </c>
      <c r="C5906" s="2">
        <v>0.11593356302078456</v>
      </c>
      <c r="D5906" s="1">
        <v>0.41780414080852207</v>
      </c>
      <c r="E5906" s="1">
        <v>54.408811866596409</v>
      </c>
      <c r="G5906" s="1">
        <v>5893</v>
      </c>
    </row>
    <row r="5907" spans="1:7" x14ac:dyDescent="0.3">
      <c r="A5907" s="1">
        <v>5894</v>
      </c>
      <c r="B5907" s="1">
        <v>0.28937238271756394</v>
      </c>
      <c r="C5907" s="2">
        <v>0.11160220396341709</v>
      </c>
      <c r="D5907" s="1">
        <v>0.48374312699538846</v>
      </c>
      <c r="E5907" s="1">
        <v>74.917111156111986</v>
      </c>
      <c r="G5907" s="1">
        <v>5894</v>
      </c>
    </row>
    <row r="5908" spans="1:7" x14ac:dyDescent="0.3">
      <c r="A5908" s="1">
        <v>5895</v>
      </c>
      <c r="B5908" s="1">
        <v>0.11535238096114561</v>
      </c>
      <c r="C5908" s="2">
        <v>0.10988544008719993</v>
      </c>
      <c r="D5908" s="1">
        <v>0.15253659109811515</v>
      </c>
      <c r="E5908" s="1">
        <v>39.124526496048247</v>
      </c>
      <c r="G5908" s="1">
        <v>5895</v>
      </c>
    </row>
    <row r="5909" spans="1:7" x14ac:dyDescent="0.3">
      <c r="A5909" s="1">
        <v>5896</v>
      </c>
      <c r="B5909" s="1">
        <v>0.2761056608045408</v>
      </c>
      <c r="C5909" s="2">
        <v>0.10779130439609907</v>
      </c>
      <c r="D5909" s="1">
        <v>0.34999300013999718</v>
      </c>
      <c r="E5909" s="1">
        <v>50.069855965249047</v>
      </c>
      <c r="G5909" s="1">
        <v>5896</v>
      </c>
    </row>
    <row r="5910" spans="1:7" x14ac:dyDescent="0.3">
      <c r="A5910" s="1">
        <v>5897</v>
      </c>
      <c r="B5910" s="1">
        <v>0.24270125014171329</v>
      </c>
      <c r="C5910" s="2">
        <v>0.11040879971089695</v>
      </c>
      <c r="D5910" s="1">
        <v>0.32626789479525026</v>
      </c>
      <c r="E5910" s="1">
        <v>51.095833658227896</v>
      </c>
      <c r="G5910" s="1">
        <v>5897</v>
      </c>
    </row>
    <row r="5911" spans="1:7" x14ac:dyDescent="0.3">
      <c r="A5911" s="1">
        <v>5898</v>
      </c>
      <c r="B5911" s="1">
        <v>0.36079967350352732</v>
      </c>
      <c r="C5911" s="2">
        <v>0.10948144686995846</v>
      </c>
      <c r="D5911" s="1">
        <v>0.38351120116543369</v>
      </c>
      <c r="E5911" s="1">
        <v>60.491025644828781</v>
      </c>
      <c r="G5911" s="1">
        <v>5898</v>
      </c>
    </row>
    <row r="5912" spans="1:7" x14ac:dyDescent="0.3">
      <c r="A5912" s="1">
        <v>5899</v>
      </c>
      <c r="B5912" s="1">
        <v>0.17081406184008166</v>
      </c>
      <c r="C5912" s="2">
        <v>0.10207160230081423</v>
      </c>
      <c r="D5912" s="1">
        <v>0.17673379947918846</v>
      </c>
      <c r="E5912" s="1">
        <v>24.167356688370447</v>
      </c>
      <c r="G5912" s="1">
        <v>5899</v>
      </c>
    </row>
    <row r="5913" spans="1:7" x14ac:dyDescent="0.3">
      <c r="A5913" s="1">
        <v>5900</v>
      </c>
      <c r="B5913" s="1">
        <v>9.0718517095972923E-2</v>
      </c>
      <c r="C5913" s="2">
        <v>0.10965175408909558</v>
      </c>
      <c r="D5913" s="1">
        <v>0.11943974954864979</v>
      </c>
      <c r="E5913" s="1">
        <v>9.9155648911075644</v>
      </c>
      <c r="G5913" s="1">
        <v>5900</v>
      </c>
    </row>
    <row r="5914" spans="1:7" x14ac:dyDescent="0.3">
      <c r="A5914" s="1">
        <v>5901</v>
      </c>
      <c r="B5914" s="1">
        <v>0.25118371899969666</v>
      </c>
      <c r="C5914" s="2">
        <v>0.10335113693359226</v>
      </c>
      <c r="D5914" s="1">
        <v>0.36125455539479207</v>
      </c>
      <c r="E5914" s="1">
        <v>63.799443049745719</v>
      </c>
      <c r="G5914" s="1">
        <v>5901</v>
      </c>
    </row>
    <row r="5915" spans="1:7" x14ac:dyDescent="0.3">
      <c r="A5915" s="1">
        <v>5902</v>
      </c>
      <c r="B5915" s="1">
        <v>0.3433175430137928</v>
      </c>
      <c r="C5915" s="2">
        <v>0.10645496318232774</v>
      </c>
      <c r="D5915" s="1">
        <v>0.32536467239736955</v>
      </c>
      <c r="E5915" s="1">
        <v>39.041573831919422</v>
      </c>
      <c r="G5915" s="1">
        <v>5902</v>
      </c>
    </row>
    <row r="5916" spans="1:7" x14ac:dyDescent="0.3">
      <c r="A5916" s="1">
        <v>5903</v>
      </c>
      <c r="B5916" s="1">
        <v>0.36096708499620328</v>
      </c>
      <c r="C5916" s="2">
        <v>0.10898738222585305</v>
      </c>
      <c r="D5916" s="1">
        <v>0.35029269819891662</v>
      </c>
      <c r="E5916" s="1">
        <v>46.867816718929589</v>
      </c>
      <c r="G5916" s="1">
        <v>5903</v>
      </c>
    </row>
    <row r="5917" spans="1:7" x14ac:dyDescent="0.3">
      <c r="A5917" s="1">
        <v>5904</v>
      </c>
      <c r="B5917" s="1">
        <v>9.1678945873035593E-3</v>
      </c>
      <c r="C5917" s="2">
        <v>0.10829237779695935</v>
      </c>
      <c r="D5917" s="1">
        <v>1.703020477118217E-2</v>
      </c>
      <c r="E5917" s="1">
        <v>14.42123302946019</v>
      </c>
      <c r="G5917" s="1">
        <v>5904</v>
      </c>
    </row>
    <row r="5918" spans="1:7" x14ac:dyDescent="0.3">
      <c r="A5918" s="1">
        <v>5905</v>
      </c>
      <c r="B5918" s="1">
        <v>7.9363976032978775E-2</v>
      </c>
      <c r="C5918" s="2">
        <v>0.10787271967272562</v>
      </c>
      <c r="D5918" s="1">
        <v>0.11176195222392465</v>
      </c>
      <c r="E5918" s="1">
        <v>7.9371786989357318</v>
      </c>
      <c r="G5918" s="1">
        <v>5905</v>
      </c>
    </row>
    <row r="5919" spans="1:7" x14ac:dyDescent="0.3">
      <c r="A5919" s="1">
        <v>5906</v>
      </c>
      <c r="B5919" s="1">
        <v>5.8485661836229538E-2</v>
      </c>
      <c r="C5919" s="2">
        <v>0.10821287653912634</v>
      </c>
      <c r="D5919" s="1">
        <v>7.5602885562853994E-2</v>
      </c>
      <c r="E5919" s="1">
        <v>6.7354829941490557</v>
      </c>
      <c r="G5919" s="1">
        <v>5906</v>
      </c>
    </row>
    <row r="5920" spans="1:7" x14ac:dyDescent="0.3">
      <c r="A5920" s="1">
        <v>5907</v>
      </c>
      <c r="B5920" s="1">
        <v>0.18723744065731932</v>
      </c>
      <c r="C5920" s="2">
        <v>0.10801143994051153</v>
      </c>
      <c r="D5920" s="1">
        <v>0.19700905599934287</v>
      </c>
      <c r="E5920" s="1">
        <v>40.372813374600639</v>
      </c>
      <c r="G5920" s="1">
        <v>5907</v>
      </c>
    </row>
    <row r="5921" spans="1:7" x14ac:dyDescent="0.3">
      <c r="A5921" s="1">
        <v>5908</v>
      </c>
      <c r="B5921" s="1">
        <v>0.3205248156227779</v>
      </c>
      <c r="C5921" s="2">
        <v>0.10966640180676848</v>
      </c>
      <c r="D5921" s="1">
        <v>0.28598603784925575</v>
      </c>
      <c r="E5921" s="1">
        <v>45.316885704063111</v>
      </c>
      <c r="G5921" s="1">
        <v>5908</v>
      </c>
    </row>
    <row r="5922" spans="1:7" x14ac:dyDescent="0.3">
      <c r="A5922" s="1">
        <v>5909</v>
      </c>
      <c r="B5922" s="1">
        <v>0.22802533843388403</v>
      </c>
      <c r="C5922" s="2">
        <v>0.11107854896421021</v>
      </c>
      <c r="D5922" s="1">
        <v>0.2811228995018803</v>
      </c>
      <c r="E5922" s="1">
        <v>38.86681617107368</v>
      </c>
      <c r="G5922" s="1">
        <v>5909</v>
      </c>
    </row>
    <row r="5923" spans="1:7" x14ac:dyDescent="0.3">
      <c r="A5923" s="1">
        <v>5910</v>
      </c>
      <c r="B5923" s="1">
        <v>1.3035417188267754E-2</v>
      </c>
      <c r="C5923" s="2">
        <v>0.11193977997977606</v>
      </c>
      <c r="D5923" s="1">
        <v>1.2190001489889071E-2</v>
      </c>
      <c r="E5923" s="1">
        <v>7.522548394940376</v>
      </c>
      <c r="G5923" s="1">
        <v>5910</v>
      </c>
    </row>
    <row r="5924" spans="1:7" x14ac:dyDescent="0.3">
      <c r="A5924" s="1">
        <v>5911</v>
      </c>
      <c r="B5924" s="1">
        <v>0.30403849996090937</v>
      </c>
      <c r="C5924" s="2">
        <v>0.11170630799023012</v>
      </c>
      <c r="D5924" s="1">
        <v>0.43816496161428081</v>
      </c>
      <c r="E5924" s="1">
        <v>61.452075214379896</v>
      </c>
      <c r="G5924" s="1">
        <v>5911</v>
      </c>
    </row>
    <row r="5925" spans="1:7" x14ac:dyDescent="0.3">
      <c r="A5925" s="1">
        <v>5912</v>
      </c>
      <c r="B5925" s="1">
        <v>0.35582979466498355</v>
      </c>
      <c r="C5925" s="2">
        <v>0.10745049432033017</v>
      </c>
      <c r="D5925" s="1">
        <v>0.44495722946210137</v>
      </c>
      <c r="E5925" s="1">
        <v>63.341510372483256</v>
      </c>
      <c r="G5925" s="1">
        <v>5912</v>
      </c>
    </row>
    <row r="5926" spans="1:7" x14ac:dyDescent="0.3">
      <c r="A5926" s="1">
        <v>5913</v>
      </c>
      <c r="B5926" s="1">
        <v>0.30868290484183825</v>
      </c>
      <c r="C5926" s="2">
        <v>0.11118337106124947</v>
      </c>
      <c r="D5926" s="1">
        <v>0.19865419246573299</v>
      </c>
      <c r="E5926" s="1">
        <v>17.373744027926463</v>
      </c>
      <c r="G5926" s="1">
        <v>5913</v>
      </c>
    </row>
    <row r="5927" spans="1:7" x14ac:dyDescent="0.3">
      <c r="A5927" s="1">
        <v>5914</v>
      </c>
      <c r="B5927" s="1">
        <v>0.18945218898804836</v>
      </c>
      <c r="C5927" s="2">
        <v>0.11262472628666897</v>
      </c>
      <c r="D5927" s="1">
        <v>0.12042563552490441</v>
      </c>
      <c r="E5927" s="1">
        <v>28.391931149522875</v>
      </c>
      <c r="G5927" s="1">
        <v>5914</v>
      </c>
    </row>
    <row r="5928" spans="1:7" x14ac:dyDescent="0.3">
      <c r="A5928" s="1">
        <v>5915</v>
      </c>
      <c r="B5928" s="1">
        <v>5.8274979010806249E-2</v>
      </c>
      <c r="C5928" s="2">
        <v>0.11255724830657729</v>
      </c>
      <c r="D5928" s="1">
        <v>6.4768216237972881E-2</v>
      </c>
      <c r="E5928" s="1">
        <v>32.808920255419373</v>
      </c>
      <c r="G5928" s="1">
        <v>5915</v>
      </c>
    </row>
    <row r="5929" spans="1:7" x14ac:dyDescent="0.3">
      <c r="A5929" s="1">
        <v>5916</v>
      </c>
      <c r="B5929" s="1">
        <v>0.31931089594055595</v>
      </c>
      <c r="C5929" s="2">
        <v>0.11244855739852654</v>
      </c>
      <c r="D5929" s="1">
        <v>0.44846778027428658</v>
      </c>
      <c r="E5929" s="1">
        <v>63.241317828179874</v>
      </c>
      <c r="G5929" s="1">
        <v>5916</v>
      </c>
    </row>
    <row r="5930" spans="1:7" x14ac:dyDescent="0.3">
      <c r="A5930" s="1">
        <v>5917</v>
      </c>
      <c r="B5930" s="1">
        <v>2.0261084942813409E-2</v>
      </c>
      <c r="C5930" s="2">
        <v>0.11253230694203707</v>
      </c>
      <c r="D5930" s="1">
        <v>2.0897556716235138E-2</v>
      </c>
      <c r="E5930" s="1">
        <v>-3.1050552062450443</v>
      </c>
      <c r="G5930" s="1">
        <v>5917</v>
      </c>
    </row>
    <row r="5931" spans="1:7" x14ac:dyDescent="0.3">
      <c r="A5931" s="1">
        <v>5918</v>
      </c>
      <c r="B5931" s="1">
        <v>0.39630771600085984</v>
      </c>
      <c r="C5931" s="2">
        <v>0.11323347938221061</v>
      </c>
      <c r="D5931" s="1">
        <v>0.47843183430889219</v>
      </c>
      <c r="E5931" s="1">
        <v>70.270193339045932</v>
      </c>
      <c r="G5931" s="1">
        <v>5918</v>
      </c>
    </row>
    <row r="5932" spans="1:7" x14ac:dyDescent="0.3">
      <c r="A5932" s="1">
        <v>5919</v>
      </c>
      <c r="B5932" s="1">
        <v>0.45513080554360913</v>
      </c>
      <c r="C5932" s="2">
        <v>0.11313078580989543</v>
      </c>
      <c r="D5932" s="1">
        <v>0.41774623446352432</v>
      </c>
      <c r="E5932" s="1">
        <v>71.191502514039712</v>
      </c>
      <c r="G5932" s="1">
        <v>5919</v>
      </c>
    </row>
    <row r="5933" spans="1:7" x14ac:dyDescent="0.3">
      <c r="A5933" s="1">
        <v>5920</v>
      </c>
      <c r="B5933" s="1">
        <v>0.13239900289498735</v>
      </c>
      <c r="C5933" s="2">
        <v>0.11145533687624833</v>
      </c>
      <c r="D5933" s="1">
        <v>8.9649067981403277E-2</v>
      </c>
      <c r="E5933" s="1">
        <v>28.900441136856525</v>
      </c>
      <c r="G5933" s="1">
        <v>5920</v>
      </c>
    </row>
    <row r="5934" spans="1:7" x14ac:dyDescent="0.3">
      <c r="A5934" s="1">
        <v>5921</v>
      </c>
      <c r="B5934" s="1">
        <v>9.647558137285385E-2</v>
      </c>
      <c r="C5934" s="2">
        <v>0.11580686864259555</v>
      </c>
      <c r="D5934" s="1">
        <v>9.3436313294530116E-2</v>
      </c>
      <c r="E5934" s="1">
        <v>21.952261578211953</v>
      </c>
      <c r="G5934" s="1">
        <v>5921</v>
      </c>
    </row>
    <row r="5935" spans="1:7" x14ac:dyDescent="0.3">
      <c r="A5935" s="1">
        <v>5922</v>
      </c>
      <c r="B5935" s="1">
        <v>0.38298496501059509</v>
      </c>
      <c r="C5935" s="2">
        <v>0.12813644505867217</v>
      </c>
      <c r="D5935" s="1">
        <v>0.46895754772499032</v>
      </c>
      <c r="E5935" s="1">
        <v>85.323545367568258</v>
      </c>
      <c r="G5935" s="1">
        <v>5922</v>
      </c>
    </row>
    <row r="5936" spans="1:7" x14ac:dyDescent="0.3">
      <c r="A5936" s="1">
        <v>5923</v>
      </c>
      <c r="B5936" s="1">
        <v>0.28714108244036068</v>
      </c>
      <c r="C5936" s="2">
        <v>0.12816735251111105</v>
      </c>
      <c r="D5936" s="1">
        <v>0.34933033691574389</v>
      </c>
      <c r="E5936" s="1">
        <v>48.118666886037829</v>
      </c>
      <c r="G5936" s="1">
        <v>5923</v>
      </c>
    </row>
    <row r="5937" spans="1:7" x14ac:dyDescent="0.3">
      <c r="A5937" s="1">
        <v>5924</v>
      </c>
      <c r="B5937" s="1">
        <v>0.26910663313030958</v>
      </c>
      <c r="C5937" s="2">
        <v>0.13135158069443975</v>
      </c>
      <c r="D5937" s="1">
        <v>0.24573847022124412</v>
      </c>
      <c r="E5937" s="1">
        <v>34.404089890938124</v>
      </c>
      <c r="G5937" s="1">
        <v>5924</v>
      </c>
    </row>
    <row r="5938" spans="1:7" x14ac:dyDescent="0.3">
      <c r="A5938" s="1">
        <v>5925</v>
      </c>
      <c r="B5938" s="1">
        <v>0.38186874199884502</v>
      </c>
      <c r="C5938" s="2">
        <v>0.13005113466477064</v>
      </c>
      <c r="D5938" s="1">
        <v>0.45530203714887535</v>
      </c>
      <c r="E5938" s="1">
        <v>68.074677672883553</v>
      </c>
      <c r="G5938" s="1">
        <v>5925</v>
      </c>
    </row>
    <row r="5939" spans="1:7" x14ac:dyDescent="0.3">
      <c r="A5939" s="1">
        <v>5926</v>
      </c>
      <c r="B5939" s="1">
        <v>7.7847370328285898E-2</v>
      </c>
      <c r="C5939" s="2">
        <v>0.12817817532266984</v>
      </c>
      <c r="D5939" s="1">
        <v>8.9116393138750666E-2</v>
      </c>
      <c r="E5939" s="1">
        <v>8.0763139294370845</v>
      </c>
      <c r="G5939" s="1">
        <v>5926</v>
      </c>
    </row>
    <row r="5940" spans="1:7" x14ac:dyDescent="0.3">
      <c r="A5940" s="1">
        <v>5927</v>
      </c>
      <c r="B5940" s="1">
        <v>6.9368177382137144E-2</v>
      </c>
      <c r="C5940" s="2">
        <v>0.12809922276761951</v>
      </c>
      <c r="D5940" s="1">
        <v>9.4328982579897677E-2</v>
      </c>
      <c r="E5940" s="1">
        <v>-1.7676566114266379</v>
      </c>
      <c r="G5940" s="1">
        <v>5927</v>
      </c>
    </row>
    <row r="5941" spans="1:7" x14ac:dyDescent="0.3">
      <c r="A5941" s="1">
        <v>5928</v>
      </c>
      <c r="B5941" s="1">
        <v>5.071655888020888E-2</v>
      </c>
      <c r="C5941" s="2">
        <v>0.12250299903256991</v>
      </c>
      <c r="D5941" s="1">
        <v>3.2779208616249125E-2</v>
      </c>
      <c r="E5941" s="1">
        <v>1.4759642689798902</v>
      </c>
      <c r="G5941" s="1">
        <v>5928</v>
      </c>
    </row>
    <row r="5942" spans="1:7" x14ac:dyDescent="0.3">
      <c r="A5942" s="1">
        <v>5929</v>
      </c>
      <c r="B5942" s="1">
        <v>0.34146410635771662</v>
      </c>
      <c r="C5942" s="2">
        <v>0.11418950605926823</v>
      </c>
      <c r="D5942" s="1">
        <v>0.43706929285258406</v>
      </c>
      <c r="E5942" s="1">
        <v>74.276593353236336</v>
      </c>
      <c r="G5942" s="1">
        <v>5929</v>
      </c>
    </row>
    <row r="5943" spans="1:7" x14ac:dyDescent="0.3">
      <c r="A5943" s="1">
        <v>5930</v>
      </c>
      <c r="B5943" s="1">
        <v>0.30284991682245699</v>
      </c>
      <c r="C5943" s="2">
        <v>0.1146601182323856</v>
      </c>
      <c r="D5943" s="1">
        <v>0.28919885893658887</v>
      </c>
      <c r="E5943" s="1">
        <v>42.698246802930214</v>
      </c>
      <c r="G5943" s="1">
        <v>5930</v>
      </c>
    </row>
    <row r="5944" spans="1:7" x14ac:dyDescent="0.3">
      <c r="A5944" s="1">
        <v>5931</v>
      </c>
      <c r="B5944" s="1">
        <v>0.12404920300641337</v>
      </c>
      <c r="C5944" s="2">
        <v>0.1113358227755317</v>
      </c>
      <c r="D5944" s="1">
        <v>0.11234722876835705</v>
      </c>
      <c r="E5944" s="1">
        <v>8.3213578121765774</v>
      </c>
      <c r="G5944" s="1">
        <v>5931</v>
      </c>
    </row>
    <row r="5945" spans="1:7" x14ac:dyDescent="0.3">
      <c r="A5945" s="1">
        <v>5932</v>
      </c>
      <c r="B5945" s="1">
        <v>0.41926584485658885</v>
      </c>
      <c r="C5945" s="2">
        <v>0.11041531368423338</v>
      </c>
      <c r="D5945" s="1">
        <v>5.8366786959263589E-2</v>
      </c>
      <c r="E5945" s="1">
        <v>21.036239644955934</v>
      </c>
      <c r="G5945" s="1">
        <v>5932</v>
      </c>
    </row>
    <row r="5946" spans="1:7" x14ac:dyDescent="0.3">
      <c r="A5946" s="1">
        <v>5933</v>
      </c>
      <c r="B5946" s="1">
        <v>0.42759077102361298</v>
      </c>
      <c r="C5946" s="2">
        <v>0.1104091391172376</v>
      </c>
      <c r="D5946" s="1">
        <v>0.47239973881291886</v>
      </c>
      <c r="E5946" s="1">
        <v>61.159278309457221</v>
      </c>
      <c r="G5946" s="1">
        <v>5933</v>
      </c>
    </row>
    <row r="5947" spans="1:7" x14ac:dyDescent="0.3">
      <c r="A5947" s="1">
        <v>5934</v>
      </c>
      <c r="B5947" s="1">
        <v>0.37059499734446033</v>
      </c>
      <c r="C5947" s="2">
        <v>0.11059343082679898</v>
      </c>
      <c r="D5947" s="1">
        <v>0.34820854023041503</v>
      </c>
      <c r="E5947" s="1">
        <v>36.904870790439581</v>
      </c>
      <c r="G5947" s="1">
        <v>5934</v>
      </c>
    </row>
    <row r="5948" spans="1:7" x14ac:dyDescent="0.3">
      <c r="A5948" s="1">
        <v>5935</v>
      </c>
      <c r="B5948" s="1">
        <v>0.45753731533756298</v>
      </c>
      <c r="C5948" s="2">
        <v>0.12126748259928562</v>
      </c>
      <c r="D5948" s="1">
        <v>0.43148307262509211</v>
      </c>
      <c r="E5948" s="1">
        <v>94.7445287799098</v>
      </c>
      <c r="G5948" s="1">
        <v>5935</v>
      </c>
    </row>
    <row r="5949" spans="1:7" x14ac:dyDescent="0.3">
      <c r="A5949" s="1">
        <v>5936</v>
      </c>
      <c r="B5949" s="1">
        <v>0.20433165242584847</v>
      </c>
      <c r="C5949" s="2">
        <v>0.12123835833545953</v>
      </c>
      <c r="D5949" s="1">
        <v>0.25931093643547498</v>
      </c>
      <c r="E5949" s="1">
        <v>42.899424056679351</v>
      </c>
      <c r="G5949" s="1">
        <v>5936</v>
      </c>
    </row>
    <row r="5950" spans="1:7" x14ac:dyDescent="0.3">
      <c r="A5950" s="1">
        <v>5937</v>
      </c>
      <c r="B5950" s="1">
        <v>0.1853529775805299</v>
      </c>
      <c r="C5950" s="2">
        <v>0.11696073423171814</v>
      </c>
      <c r="D5950" s="1">
        <v>0.20551139013044911</v>
      </c>
      <c r="E5950" s="1">
        <v>48.862351369803882</v>
      </c>
      <c r="G5950" s="1">
        <v>5937</v>
      </c>
    </row>
    <row r="5951" spans="1:7" x14ac:dyDescent="0.3">
      <c r="A5951" s="1">
        <v>5938</v>
      </c>
      <c r="B5951" s="1">
        <v>5.3054794187266316E-2</v>
      </c>
      <c r="C5951" s="2">
        <v>0.11494704616895268</v>
      </c>
      <c r="D5951" s="1">
        <v>8.2594123881637366E-2</v>
      </c>
      <c r="E5951" s="1">
        <v>6.9190450373479706</v>
      </c>
      <c r="G5951" s="1">
        <v>5938</v>
      </c>
    </row>
    <row r="5952" spans="1:7" x14ac:dyDescent="0.3">
      <c r="A5952" s="1">
        <v>5939</v>
      </c>
      <c r="B5952" s="1">
        <v>0.17702329240257825</v>
      </c>
      <c r="C5952" s="2">
        <v>0.11350556165173006</v>
      </c>
      <c r="D5952" s="1">
        <v>0.25774164783227843</v>
      </c>
      <c r="E5952" s="1">
        <v>37.20311417001021</v>
      </c>
      <c r="G5952" s="1">
        <v>5939</v>
      </c>
    </row>
    <row r="5953" spans="1:7" x14ac:dyDescent="0.3">
      <c r="A5953" s="1">
        <v>5940</v>
      </c>
      <c r="B5953" s="1">
        <v>0.14424626350341177</v>
      </c>
      <c r="C5953" s="2">
        <v>0.11570145130109369</v>
      </c>
      <c r="D5953" s="1">
        <v>0.17944690248423412</v>
      </c>
      <c r="E5953" s="1">
        <v>27.15582748719747</v>
      </c>
      <c r="G5953" s="1">
        <v>5940</v>
      </c>
    </row>
    <row r="5954" spans="1:7" x14ac:dyDescent="0.3">
      <c r="A5954" s="1">
        <v>5941</v>
      </c>
      <c r="B5954" s="1">
        <v>0.13016127033251279</v>
      </c>
      <c r="C5954" s="2">
        <v>0.11592523558574913</v>
      </c>
      <c r="D5954" s="1">
        <v>0.28018145935471195</v>
      </c>
      <c r="E5954" s="1">
        <v>30.16290836739266</v>
      </c>
      <c r="G5954" s="1">
        <v>5941</v>
      </c>
    </row>
    <row r="5955" spans="1:7" x14ac:dyDescent="0.3">
      <c r="A5955" s="1">
        <v>5942</v>
      </c>
      <c r="B5955" s="1">
        <v>0.45094081563217064</v>
      </c>
      <c r="C5955" s="2">
        <v>0.11102150797066053</v>
      </c>
      <c r="D5955" s="1">
        <v>0.46001629711315872</v>
      </c>
      <c r="E5955" s="1">
        <v>73.636131235883525</v>
      </c>
      <c r="G5955" s="1">
        <v>5942</v>
      </c>
    </row>
    <row r="5956" spans="1:7" x14ac:dyDescent="0.3">
      <c r="A5956" s="1">
        <v>5943</v>
      </c>
      <c r="B5956" s="1">
        <v>5.6790070608300672E-2</v>
      </c>
      <c r="C5956" s="2">
        <v>0.1088709028692852</v>
      </c>
      <c r="D5956" s="1">
        <v>6.2117403019063613E-2</v>
      </c>
      <c r="E5956" s="1">
        <v>-1.8312022466981936</v>
      </c>
      <c r="G5956" s="1">
        <v>5943</v>
      </c>
    </row>
    <row r="5957" spans="1:7" x14ac:dyDescent="0.3">
      <c r="A5957" s="1">
        <v>5944</v>
      </c>
      <c r="B5957" s="1">
        <v>0.2385359374867024</v>
      </c>
      <c r="C5957" s="2">
        <v>0.10433548909626703</v>
      </c>
      <c r="D5957" s="1">
        <v>0.32129066488499364</v>
      </c>
      <c r="E5957" s="1">
        <v>49.341294621383369</v>
      </c>
      <c r="G5957" s="1">
        <v>5944</v>
      </c>
    </row>
    <row r="5958" spans="1:7" x14ac:dyDescent="0.3">
      <c r="A5958" s="1">
        <v>5945</v>
      </c>
      <c r="B5958" s="1">
        <v>0.3366464596296832</v>
      </c>
      <c r="C5958" s="2">
        <v>0.10600740765261499</v>
      </c>
      <c r="D5958" s="1">
        <v>0.38204554454730494</v>
      </c>
      <c r="E5958" s="1">
        <v>67.836864602597302</v>
      </c>
      <c r="G5958" s="1">
        <v>5945</v>
      </c>
    </row>
    <row r="5959" spans="1:7" x14ac:dyDescent="0.3">
      <c r="A5959" s="1">
        <v>5946</v>
      </c>
      <c r="B5959" s="1">
        <v>0.11742317792737109</v>
      </c>
      <c r="C5959" s="2">
        <v>0.1070099483976691</v>
      </c>
      <c r="D5959" s="1">
        <v>0.16132167716514872</v>
      </c>
      <c r="E5959" s="1">
        <v>36.194223867047626</v>
      </c>
      <c r="G5959" s="1">
        <v>5946</v>
      </c>
    </row>
    <row r="5960" spans="1:7" x14ac:dyDescent="0.3">
      <c r="A5960" s="1">
        <v>5947</v>
      </c>
      <c r="B5960" s="1">
        <v>0.14166532352012545</v>
      </c>
      <c r="C5960" s="2">
        <v>0.10715260917999297</v>
      </c>
      <c r="D5960" s="1">
        <v>0.15062378134969187</v>
      </c>
      <c r="E5960" s="1">
        <v>6.1759474301426032</v>
      </c>
      <c r="G5960" s="1">
        <v>5947</v>
      </c>
    </row>
    <row r="5961" spans="1:7" x14ac:dyDescent="0.3">
      <c r="A5961" s="1">
        <v>5948</v>
      </c>
      <c r="B5961" s="1">
        <v>0.25859352033442951</v>
      </c>
      <c r="C5961" s="2">
        <v>0.10693716052729493</v>
      </c>
      <c r="D5961" s="1">
        <v>0.20024583354251316</v>
      </c>
      <c r="E5961" s="1">
        <v>47.40204454986241</v>
      </c>
      <c r="G5961" s="1">
        <v>5948</v>
      </c>
    </row>
    <row r="5962" spans="1:7" x14ac:dyDescent="0.3">
      <c r="A5962" s="1">
        <v>5949</v>
      </c>
      <c r="B5962" s="1">
        <v>0.18473768239558838</v>
      </c>
      <c r="C5962" s="2">
        <v>0.10694944251475326</v>
      </c>
      <c r="D5962" s="1">
        <v>0.17437390290961668</v>
      </c>
      <c r="E5962" s="1">
        <v>15.934828540119517</v>
      </c>
      <c r="G5962" s="1">
        <v>5949</v>
      </c>
    </row>
    <row r="5963" spans="1:7" x14ac:dyDescent="0.3">
      <c r="A5963" s="1">
        <v>5950</v>
      </c>
      <c r="B5963" s="1">
        <v>0.13646513178501887</v>
      </c>
      <c r="C5963" s="2">
        <v>9.744614873922762E-2</v>
      </c>
      <c r="D5963" s="1">
        <v>0.13294194273681956</v>
      </c>
      <c r="E5963" s="1">
        <v>13.886746856930365</v>
      </c>
      <c r="G5963" s="1">
        <v>5950</v>
      </c>
    </row>
    <row r="5964" spans="1:7" x14ac:dyDescent="0.3">
      <c r="A5964" s="1">
        <v>5951</v>
      </c>
      <c r="B5964" s="1">
        <v>4.2428923289222362E-2</v>
      </c>
      <c r="C5964" s="2">
        <v>8.7903833438186751E-2</v>
      </c>
      <c r="D5964" s="1">
        <v>7.7589091908486008E-2</v>
      </c>
      <c r="E5964" s="1">
        <v>-5.0017404485136474</v>
      </c>
      <c r="G5964" s="1">
        <v>5951</v>
      </c>
    </row>
    <row r="5965" spans="1:7" x14ac:dyDescent="0.3">
      <c r="A5965" s="1">
        <v>5952</v>
      </c>
      <c r="B5965" s="1">
        <v>0.42891855987556854</v>
      </c>
      <c r="C5965" s="2">
        <v>8.8616615327257911E-2</v>
      </c>
      <c r="D5965" s="1">
        <v>0.47653509098895652</v>
      </c>
      <c r="E5965" s="1">
        <v>70.095431690127</v>
      </c>
      <c r="G5965" s="1">
        <v>5952</v>
      </c>
    </row>
    <row r="5966" spans="1:7" x14ac:dyDescent="0.3">
      <c r="A5966" s="1">
        <v>5953</v>
      </c>
      <c r="B5966" s="1">
        <v>0.36005127605594461</v>
      </c>
      <c r="C5966" s="2">
        <v>9.5575140856098237E-2</v>
      </c>
      <c r="D5966" s="1">
        <v>0.45382867902792323</v>
      </c>
      <c r="E5966" s="1">
        <v>75.68681176145175</v>
      </c>
      <c r="G5966" s="1">
        <v>5953</v>
      </c>
    </row>
    <row r="5967" spans="1:7" x14ac:dyDescent="0.3">
      <c r="A5967" s="1">
        <v>5954</v>
      </c>
      <c r="B5967" s="1">
        <v>0.17188736546207148</v>
      </c>
      <c r="C5967" s="2">
        <v>9.6298642062833853E-2</v>
      </c>
      <c r="D5967" s="1">
        <v>0.22602358215165325</v>
      </c>
      <c r="E5967" s="1">
        <v>37.874948558809237</v>
      </c>
      <c r="G5967" s="1">
        <v>5954</v>
      </c>
    </row>
    <row r="5968" spans="1:7" x14ac:dyDescent="0.3">
      <c r="A5968" s="1">
        <v>5955</v>
      </c>
      <c r="B5968" s="1">
        <v>0.39797258552360104</v>
      </c>
      <c r="C5968" s="2">
        <v>9.6576029998386007E-2</v>
      </c>
      <c r="D5968" s="1">
        <v>0.19305989234212342</v>
      </c>
      <c r="E5968" s="1">
        <v>47.533193387641063</v>
      </c>
      <c r="G5968" s="1">
        <v>5955</v>
      </c>
    </row>
    <row r="5969" spans="1:7" x14ac:dyDescent="0.3">
      <c r="A5969" s="1">
        <v>5956</v>
      </c>
      <c r="B5969" s="1">
        <v>0.25873609477391341</v>
      </c>
      <c r="C5969" s="2">
        <v>9.9199271924456461E-2</v>
      </c>
      <c r="D5969" s="1">
        <v>0.34352357785405846</v>
      </c>
      <c r="E5969" s="1">
        <v>52.132195855847385</v>
      </c>
      <c r="G5969" s="1">
        <v>5956</v>
      </c>
    </row>
    <row r="5970" spans="1:7" x14ac:dyDescent="0.3">
      <c r="A5970" s="1">
        <v>5957</v>
      </c>
      <c r="B5970" s="1">
        <v>0.14640951701007496</v>
      </c>
      <c r="C5970" s="2">
        <v>0.10201786671495087</v>
      </c>
      <c r="D5970" s="1">
        <v>0.17945482200864646</v>
      </c>
      <c r="E5970" s="1">
        <v>5.8886039285199754</v>
      </c>
      <c r="G5970" s="1">
        <v>5957</v>
      </c>
    </row>
    <row r="5971" spans="1:7" x14ac:dyDescent="0.3">
      <c r="A5971" s="1">
        <v>5958</v>
      </c>
      <c r="B5971" s="1">
        <v>0.11309876207822778</v>
      </c>
      <c r="C5971" s="2">
        <v>0.10336180039924964</v>
      </c>
      <c r="D5971" s="1">
        <v>0.14812516767387543</v>
      </c>
      <c r="E5971" s="1">
        <v>20.336135507363906</v>
      </c>
      <c r="G5971" s="1">
        <v>5958</v>
      </c>
    </row>
    <row r="5972" spans="1:7" x14ac:dyDescent="0.3">
      <c r="A5972" s="1">
        <v>5959</v>
      </c>
      <c r="B5972" s="1">
        <v>0.30668044524421662</v>
      </c>
      <c r="C5972" s="2">
        <v>0.10548918209518023</v>
      </c>
      <c r="D5972" s="1">
        <v>0.32643539880135858</v>
      </c>
      <c r="E5972" s="1">
        <v>64.547758824698988</v>
      </c>
      <c r="G5972" s="1">
        <v>5959</v>
      </c>
    </row>
    <row r="5973" spans="1:7" x14ac:dyDescent="0.3">
      <c r="A5973" s="1">
        <v>5960</v>
      </c>
      <c r="B5973" s="1">
        <v>0.12601110358427581</v>
      </c>
      <c r="C5973" s="2">
        <v>0.10480463920611277</v>
      </c>
      <c r="D5973" s="1">
        <v>0.16898355218052771</v>
      </c>
      <c r="E5973" s="1">
        <v>6.3203994346427983</v>
      </c>
      <c r="G5973" s="1">
        <v>5960</v>
      </c>
    </row>
    <row r="5974" spans="1:7" x14ac:dyDescent="0.3">
      <c r="A5974" s="1">
        <v>5961</v>
      </c>
      <c r="B5974" s="1">
        <v>7.0516090981947777E-2</v>
      </c>
      <c r="C5974" s="2">
        <v>0.10636728977536378</v>
      </c>
      <c r="D5974" s="1">
        <v>6.3980941997692081E-2</v>
      </c>
      <c r="E5974" s="1">
        <v>-8.9205000227221554</v>
      </c>
      <c r="G5974" s="1">
        <v>5961</v>
      </c>
    </row>
    <row r="5975" spans="1:7" x14ac:dyDescent="0.3">
      <c r="A5975" s="1">
        <v>5962</v>
      </c>
      <c r="B5975" s="1">
        <v>0.16299410569101108</v>
      </c>
      <c r="C5975" s="2">
        <v>0.11647913025266227</v>
      </c>
      <c r="D5975" s="1">
        <v>0.21631663829061101</v>
      </c>
      <c r="E5975" s="1">
        <v>21.050424195130368</v>
      </c>
      <c r="G5975" s="1">
        <v>5962</v>
      </c>
    </row>
    <row r="5976" spans="1:7" x14ac:dyDescent="0.3">
      <c r="A5976" s="1">
        <v>5963</v>
      </c>
      <c r="B5976" s="1">
        <v>2.0144658487375747E-2</v>
      </c>
      <c r="C5976" s="2">
        <v>0.11681129851614454</v>
      </c>
      <c r="D5976" s="1">
        <v>1.0058752257504057E-2</v>
      </c>
      <c r="E5976" s="1">
        <v>-1.3724677557713783</v>
      </c>
      <c r="G5976" s="1">
        <v>5963</v>
      </c>
    </row>
    <row r="5977" spans="1:7" x14ac:dyDescent="0.3">
      <c r="A5977" s="1">
        <v>5964</v>
      </c>
      <c r="B5977" s="1">
        <v>7.8231884173435337E-2</v>
      </c>
      <c r="C5977" s="2">
        <v>0.11710951644826516</v>
      </c>
      <c r="D5977" s="1">
        <v>5.2884525479195886E-2</v>
      </c>
      <c r="E5977" s="1">
        <v>5.2081296495654072</v>
      </c>
      <c r="G5977" s="1">
        <v>5964</v>
      </c>
    </row>
    <row r="5978" spans="1:7" x14ac:dyDescent="0.3">
      <c r="A5978" s="1">
        <v>5965</v>
      </c>
      <c r="B5978" s="1">
        <v>0.41266399049503105</v>
      </c>
      <c r="C5978" s="2">
        <v>0.11685975280699873</v>
      </c>
      <c r="D5978" s="1">
        <v>0.30423029975869448</v>
      </c>
      <c r="E5978" s="1">
        <v>52.777879252239316</v>
      </c>
      <c r="G5978" s="1">
        <v>5965</v>
      </c>
    </row>
    <row r="5979" spans="1:7" x14ac:dyDescent="0.3">
      <c r="A5979" s="1">
        <v>5966</v>
      </c>
      <c r="B5979" s="1">
        <v>0.34098844812211937</v>
      </c>
      <c r="C5979" s="2">
        <v>0.11824644373906244</v>
      </c>
      <c r="D5979" s="1">
        <v>0.48028774518185591</v>
      </c>
      <c r="E5979" s="1">
        <v>77.470889312449827</v>
      </c>
      <c r="G5979" s="1">
        <v>5966</v>
      </c>
    </row>
    <row r="5980" spans="1:7" x14ac:dyDescent="0.3">
      <c r="A5980" s="1">
        <v>5967</v>
      </c>
      <c r="B5980" s="1">
        <v>0.21317683099745646</v>
      </c>
      <c r="C5980" s="2">
        <v>0.1195673879149961</v>
      </c>
      <c r="D5980" s="1">
        <v>0.26105868023443307</v>
      </c>
      <c r="E5980" s="1">
        <v>31.677932686582366</v>
      </c>
      <c r="G5980" s="1">
        <v>5967</v>
      </c>
    </row>
    <row r="5981" spans="1:7" x14ac:dyDescent="0.3">
      <c r="A5981" s="1">
        <v>5968</v>
      </c>
      <c r="B5981" s="1">
        <v>0.37653338410144271</v>
      </c>
      <c r="C5981" s="2">
        <v>0.11984614230504366</v>
      </c>
      <c r="D5981" s="1">
        <v>0.49430629192776582</v>
      </c>
      <c r="E5981" s="1">
        <v>81.209838274436393</v>
      </c>
      <c r="G5981" s="1">
        <v>5968</v>
      </c>
    </row>
    <row r="5982" spans="1:7" x14ac:dyDescent="0.3">
      <c r="A5982" s="1">
        <v>5969</v>
      </c>
      <c r="B5982" s="1">
        <v>0.24538175184248978</v>
      </c>
      <c r="C5982" s="2">
        <v>0.11723981230926446</v>
      </c>
      <c r="D5982" s="1">
        <v>0.23661843857069845</v>
      </c>
      <c r="E5982" s="1">
        <v>37.418521047430929</v>
      </c>
      <c r="G5982" s="1">
        <v>5969</v>
      </c>
    </row>
    <row r="5983" spans="1:7" x14ac:dyDescent="0.3">
      <c r="A5983" s="1">
        <v>5970</v>
      </c>
      <c r="B5983" s="1">
        <v>0.20054652706412079</v>
      </c>
      <c r="C5983" s="2">
        <v>0.11812855920038129</v>
      </c>
      <c r="D5983" s="1">
        <v>0.19485858594333369</v>
      </c>
      <c r="E5983" s="1">
        <v>19.407646182010296</v>
      </c>
      <c r="G5983" s="1">
        <v>5970</v>
      </c>
    </row>
    <row r="5984" spans="1:7" x14ac:dyDescent="0.3">
      <c r="A5984" s="1">
        <v>5971</v>
      </c>
      <c r="B5984" s="1">
        <v>0.37841064312111555</v>
      </c>
      <c r="C5984" s="2">
        <v>0.11922233518230366</v>
      </c>
      <c r="D5984" s="1">
        <v>0.44557550345106312</v>
      </c>
      <c r="E5984" s="1">
        <v>71.528753880504283</v>
      </c>
      <c r="G5984" s="1">
        <v>5971</v>
      </c>
    </row>
    <row r="5985" spans="1:7" x14ac:dyDescent="0.3">
      <c r="A5985" s="1">
        <v>5972</v>
      </c>
      <c r="B5985" s="1">
        <v>0.13075045960446538</v>
      </c>
      <c r="C5985" s="2">
        <v>0.12032836729397944</v>
      </c>
      <c r="D5985" s="1">
        <v>0.1346616163104245</v>
      </c>
      <c r="E5985" s="1">
        <v>18.615427363664061</v>
      </c>
      <c r="G5985" s="1">
        <v>5972</v>
      </c>
    </row>
    <row r="5986" spans="1:7" x14ac:dyDescent="0.3">
      <c r="A5986" s="1">
        <v>5973</v>
      </c>
      <c r="B5986" s="1">
        <v>0.23712752455266747</v>
      </c>
      <c r="C5986" s="2">
        <v>0.12082833312667135</v>
      </c>
      <c r="D5986" s="1">
        <v>0.39817863547244536</v>
      </c>
      <c r="E5986" s="1">
        <v>53.603556089794054</v>
      </c>
      <c r="G5986" s="1">
        <v>5973</v>
      </c>
    </row>
    <row r="5987" spans="1:7" x14ac:dyDescent="0.3">
      <c r="A5987" s="1">
        <v>5974</v>
      </c>
      <c r="B5987" s="1">
        <v>0.17616070720048488</v>
      </c>
      <c r="C5987" s="2">
        <v>0.11929293390678503</v>
      </c>
      <c r="D5987" s="1">
        <v>0.19774722316894139</v>
      </c>
      <c r="E5987" s="1">
        <v>41.963748912923208</v>
      </c>
      <c r="G5987" s="1">
        <v>5974</v>
      </c>
    </row>
    <row r="5988" spans="1:7" x14ac:dyDescent="0.3">
      <c r="A5988" s="1">
        <v>5975</v>
      </c>
      <c r="B5988" s="1">
        <v>0.39122514686700982</v>
      </c>
      <c r="C5988" s="2">
        <v>0.1191095992688284</v>
      </c>
      <c r="D5988" s="1">
        <v>0.46344985389053622</v>
      </c>
      <c r="E5988" s="1">
        <v>84.432722619440796</v>
      </c>
      <c r="G5988" s="1">
        <v>5975</v>
      </c>
    </row>
    <row r="5989" spans="1:7" x14ac:dyDescent="0.3">
      <c r="A5989" s="1">
        <v>5976</v>
      </c>
      <c r="B5989" s="1">
        <v>0.31433232358740271</v>
      </c>
      <c r="C5989" s="2">
        <v>0.11940642896238009</v>
      </c>
      <c r="D5989" s="1">
        <v>0.23375751278187354</v>
      </c>
      <c r="E5989" s="1">
        <v>40.0347417301683</v>
      </c>
      <c r="G5989" s="1">
        <v>5976</v>
      </c>
    </row>
    <row r="5990" spans="1:7" x14ac:dyDescent="0.3">
      <c r="A5990" s="1">
        <v>5977</v>
      </c>
      <c r="B5990" s="1">
        <v>0.10497086141018408</v>
      </c>
      <c r="C5990" s="2">
        <v>0.12137686486272035</v>
      </c>
      <c r="D5990" s="1">
        <v>0.12680002837483154</v>
      </c>
      <c r="E5990" s="1">
        <v>9.139329751486347</v>
      </c>
      <c r="G5990" s="1">
        <v>5977</v>
      </c>
    </row>
    <row r="5991" spans="1:7" x14ac:dyDescent="0.3">
      <c r="A5991" s="1">
        <v>5978</v>
      </c>
      <c r="B5991" s="1">
        <v>0.11851622735552404</v>
      </c>
      <c r="C5991" s="2">
        <v>0.12451338433652709</v>
      </c>
      <c r="D5991" s="1">
        <v>0.12660590482744041</v>
      </c>
      <c r="E5991" s="1">
        <v>32.160015551270234</v>
      </c>
      <c r="G5991" s="1">
        <v>5978</v>
      </c>
    </row>
    <row r="5992" spans="1:7" x14ac:dyDescent="0.3">
      <c r="A5992" s="1">
        <v>5979</v>
      </c>
      <c r="B5992" s="1">
        <v>0.21138752255315213</v>
      </c>
      <c r="C5992" s="2">
        <v>0.12640656299692801</v>
      </c>
      <c r="D5992" s="1">
        <v>0.36578036216680615</v>
      </c>
      <c r="E5992" s="1">
        <v>33.821999002232594</v>
      </c>
      <c r="G5992" s="1">
        <v>5979</v>
      </c>
    </row>
    <row r="5993" spans="1:7" x14ac:dyDescent="0.3">
      <c r="A5993" s="1">
        <v>5980</v>
      </c>
      <c r="B5993" s="1">
        <v>0.29538877945551517</v>
      </c>
      <c r="C5993" s="2">
        <v>0.12332575021587684</v>
      </c>
      <c r="D5993" s="1">
        <v>0.35641201438208836</v>
      </c>
      <c r="E5993" s="1">
        <v>30.72040760635053</v>
      </c>
      <c r="G5993" s="1">
        <v>5980</v>
      </c>
    </row>
    <row r="5994" spans="1:7" x14ac:dyDescent="0.3">
      <c r="A5994" s="1">
        <v>5981</v>
      </c>
      <c r="B5994" s="1">
        <v>3.7307434558456483E-2</v>
      </c>
      <c r="C5994" s="2">
        <v>0.12674831529061026</v>
      </c>
      <c r="D5994" s="1">
        <v>3.9871382636655947E-2</v>
      </c>
      <c r="E5994" s="1">
        <v>-0.79071493498394929</v>
      </c>
      <c r="G5994" s="1">
        <v>5981</v>
      </c>
    </row>
    <row r="5995" spans="1:7" x14ac:dyDescent="0.3">
      <c r="A5995" s="1">
        <v>5982</v>
      </c>
      <c r="B5995" s="1">
        <v>0.14026075090004253</v>
      </c>
      <c r="C5995" s="2">
        <v>0.12331399303848362</v>
      </c>
      <c r="D5995" s="1">
        <v>0.13360239227598938</v>
      </c>
      <c r="E5995" s="1">
        <v>29.410943940300083</v>
      </c>
      <c r="G5995" s="1">
        <v>5982</v>
      </c>
    </row>
    <row r="5996" spans="1:7" x14ac:dyDescent="0.3">
      <c r="A5996" s="1">
        <v>5983</v>
      </c>
      <c r="B5996" s="1">
        <v>0.30387864451877461</v>
      </c>
      <c r="C5996" s="2">
        <v>0.12283804120567479</v>
      </c>
      <c r="D5996" s="1">
        <v>0.20780246680687192</v>
      </c>
      <c r="E5996" s="1">
        <v>29.2612849406515</v>
      </c>
      <c r="G5996" s="1">
        <v>5983</v>
      </c>
    </row>
    <row r="5997" spans="1:7" x14ac:dyDescent="0.3">
      <c r="A5997" s="1">
        <v>5984</v>
      </c>
      <c r="B5997" s="1">
        <v>6.4490438632791441E-2</v>
      </c>
      <c r="C5997" s="2">
        <v>0.1229351875921673</v>
      </c>
      <c r="D5997" s="1">
        <v>4.991332563257584E-2</v>
      </c>
      <c r="E5997" s="1">
        <v>1.7039380344030519</v>
      </c>
      <c r="G5997" s="1">
        <v>5984</v>
      </c>
    </row>
    <row r="5998" spans="1:7" x14ac:dyDescent="0.3">
      <c r="A5998" s="1">
        <v>5985</v>
      </c>
      <c r="B5998" s="1">
        <v>0.27486096495090201</v>
      </c>
      <c r="C5998" s="2">
        <v>0.12644351574997545</v>
      </c>
      <c r="D5998" s="1">
        <v>0.49576781291130662</v>
      </c>
      <c r="E5998" s="1">
        <v>62.301177209576068</v>
      </c>
      <c r="G5998" s="1">
        <v>5985</v>
      </c>
    </row>
    <row r="5999" spans="1:7" x14ac:dyDescent="0.3">
      <c r="A5999" s="1">
        <v>5986</v>
      </c>
      <c r="B5999" s="1">
        <v>0.41512084136699423</v>
      </c>
      <c r="C5999" s="2">
        <v>0.1212387116794217</v>
      </c>
      <c r="D5999" s="1">
        <v>0.47961782232023809</v>
      </c>
      <c r="E5999" s="1">
        <v>58.974823551449788</v>
      </c>
      <c r="G5999" s="1">
        <v>5986</v>
      </c>
    </row>
    <row r="6000" spans="1:7" x14ac:dyDescent="0.3">
      <c r="A6000" s="1">
        <v>5987</v>
      </c>
      <c r="B6000" s="1">
        <v>1.7705511441549224E-2</v>
      </c>
      <c r="C6000" s="2">
        <v>0.12204402146905395</v>
      </c>
      <c r="D6000" s="1">
        <v>2.7460559347862568E-2</v>
      </c>
      <c r="E6000" s="1">
        <v>-1.4665570702554476</v>
      </c>
      <c r="G6000" s="1">
        <v>5987</v>
      </c>
    </row>
    <row r="6001" spans="1:7" x14ac:dyDescent="0.3">
      <c r="A6001" s="1">
        <v>5988</v>
      </c>
      <c r="B6001" s="1">
        <v>9.3841729325533058E-2</v>
      </c>
      <c r="C6001" s="2">
        <v>0.12549214528095742</v>
      </c>
      <c r="D6001" s="1">
        <v>8.4902940275620287E-2</v>
      </c>
      <c r="E6001" s="1">
        <v>5.2298503638859017E-2</v>
      </c>
      <c r="G6001" s="1">
        <v>5988</v>
      </c>
    </row>
    <row r="6002" spans="1:7" x14ac:dyDescent="0.3">
      <c r="A6002" s="1">
        <v>5989</v>
      </c>
      <c r="B6002" s="1">
        <v>0.2011946593886009</v>
      </c>
      <c r="C6002" s="2">
        <v>0.13033029590088738</v>
      </c>
      <c r="D6002" s="1">
        <v>0.2341020043154203</v>
      </c>
      <c r="E6002" s="1">
        <v>45.288551820208411</v>
      </c>
      <c r="G6002" s="1">
        <v>5989</v>
      </c>
    </row>
    <row r="6003" spans="1:7" x14ac:dyDescent="0.3">
      <c r="A6003" s="1">
        <v>5990</v>
      </c>
      <c r="B6003" s="1">
        <v>0.29744045989446921</v>
      </c>
      <c r="C6003" s="2">
        <v>0.13096572011757085</v>
      </c>
      <c r="D6003" s="1">
        <v>0.38427023498508855</v>
      </c>
      <c r="E6003" s="1">
        <v>67.461095456091698</v>
      </c>
      <c r="G6003" s="1">
        <v>5990</v>
      </c>
    </row>
    <row r="6004" spans="1:7" x14ac:dyDescent="0.3">
      <c r="A6004" s="1">
        <v>5991</v>
      </c>
      <c r="B6004" s="1">
        <v>0.3741461584148737</v>
      </c>
      <c r="C6004" s="2">
        <v>0.12265148538957098</v>
      </c>
      <c r="D6004" s="1">
        <v>0.36877695682340683</v>
      </c>
      <c r="E6004" s="1">
        <v>57.767609214944841</v>
      </c>
      <c r="G6004" s="1">
        <v>5991</v>
      </c>
    </row>
    <row r="6005" spans="1:7" x14ac:dyDescent="0.3">
      <c r="A6005" s="1">
        <v>5992</v>
      </c>
      <c r="B6005" s="1">
        <v>0.18758749032734628</v>
      </c>
      <c r="C6005" s="2">
        <v>0.12271163643305534</v>
      </c>
      <c r="D6005" s="1">
        <v>0.19632601523359539</v>
      </c>
      <c r="E6005" s="1">
        <v>22.115258071004895</v>
      </c>
      <c r="G6005" s="1">
        <v>5992</v>
      </c>
    </row>
    <row r="6006" spans="1:7" x14ac:dyDescent="0.3">
      <c r="A6006" s="1">
        <v>5993</v>
      </c>
      <c r="B6006" s="1">
        <v>0.12938258563613825</v>
      </c>
      <c r="C6006" s="2">
        <v>0.11136928718410892</v>
      </c>
      <c r="D6006" s="1">
        <v>8.6148349376956243E-2</v>
      </c>
      <c r="E6006" s="1">
        <v>15.113973631480926</v>
      </c>
      <c r="G6006" s="1">
        <v>5993</v>
      </c>
    </row>
    <row r="6007" spans="1:7" x14ac:dyDescent="0.3">
      <c r="A6007" s="1">
        <v>5994</v>
      </c>
      <c r="B6007" s="1">
        <v>0.2595614802362553</v>
      </c>
      <c r="C6007" s="2">
        <v>0.11187029187754034</v>
      </c>
      <c r="D6007" s="1">
        <v>0.14561406277121172</v>
      </c>
      <c r="E6007" s="1">
        <v>35.966569482095423</v>
      </c>
      <c r="G6007" s="1">
        <v>5994</v>
      </c>
    </row>
    <row r="6008" spans="1:7" x14ac:dyDescent="0.3">
      <c r="A6008" s="1">
        <v>5995</v>
      </c>
      <c r="B6008" s="1">
        <v>0.11905623188586743</v>
      </c>
      <c r="C6008" s="2">
        <v>0.11715028724649813</v>
      </c>
      <c r="D6008" s="1">
        <v>8.5026566821487196E-2</v>
      </c>
      <c r="E6008" s="1">
        <v>13.57213283619596</v>
      </c>
      <c r="G6008" s="1">
        <v>5995</v>
      </c>
    </row>
    <row r="6009" spans="1:7" x14ac:dyDescent="0.3">
      <c r="A6009" s="1">
        <v>5996</v>
      </c>
      <c r="B6009" s="1">
        <v>0.1322485756260193</v>
      </c>
      <c r="C6009" s="2">
        <v>0.11646875250276593</v>
      </c>
      <c r="D6009" s="1">
        <v>0.16065963842783648</v>
      </c>
      <c r="E6009" s="1">
        <v>10.200809408256184</v>
      </c>
      <c r="G6009" s="1">
        <v>5996</v>
      </c>
    </row>
    <row r="6010" spans="1:7" x14ac:dyDescent="0.3">
      <c r="A6010" s="1">
        <v>5997</v>
      </c>
      <c r="B6010" s="1">
        <v>6.0199099079386954E-2</v>
      </c>
      <c r="C6010" s="2">
        <v>0.11506739294857475</v>
      </c>
      <c r="D6010" s="1">
        <v>9.3948144784144608E-2</v>
      </c>
      <c r="E6010" s="1">
        <v>-2.2508531585363478</v>
      </c>
      <c r="G6010" s="1">
        <v>5997</v>
      </c>
    </row>
    <row r="6011" spans="1:7" x14ac:dyDescent="0.3">
      <c r="A6011" s="1">
        <v>5998</v>
      </c>
      <c r="B6011" s="1">
        <v>0.22569688524511364</v>
      </c>
      <c r="C6011" s="2">
        <v>0.11578651266432452</v>
      </c>
      <c r="D6011" s="1">
        <v>0.26785927504198981</v>
      </c>
      <c r="E6011" s="1">
        <v>46.062225951732927</v>
      </c>
      <c r="G6011" s="1">
        <v>5998</v>
      </c>
    </row>
    <row r="6012" spans="1:7" x14ac:dyDescent="0.3">
      <c r="A6012" s="1">
        <v>5999</v>
      </c>
      <c r="B6012" s="1">
        <v>0.19889269309741958</v>
      </c>
      <c r="C6012" s="2">
        <v>0.12365716194763895</v>
      </c>
      <c r="D6012" s="1">
        <v>0.25868960584293205</v>
      </c>
      <c r="E6012" s="1">
        <v>24.943958401314468</v>
      </c>
      <c r="G6012" s="1">
        <v>5999</v>
      </c>
    </row>
    <row r="6013" spans="1:7" x14ac:dyDescent="0.3">
      <c r="A6013" s="1">
        <v>6000</v>
      </c>
      <c r="B6013" s="1">
        <v>6.0377938862380506E-2</v>
      </c>
      <c r="C6013" s="2">
        <v>0.12978278619663006</v>
      </c>
      <c r="D6013" s="1">
        <v>4.4750760804678789E-2</v>
      </c>
      <c r="E6013" s="1">
        <v>5.4410675890759208</v>
      </c>
      <c r="G6013" s="1">
        <v>6000</v>
      </c>
    </row>
    <row r="6014" spans="1:7" x14ac:dyDescent="0.3">
      <c r="A6014" s="1">
        <v>6001</v>
      </c>
      <c r="B6014" s="1">
        <v>0.38453700609644637</v>
      </c>
      <c r="C6014" s="2">
        <v>0.12953831057375048</v>
      </c>
      <c r="D6014" s="1">
        <v>0.30128806112168366</v>
      </c>
      <c r="E6014" s="1">
        <v>52.302369071088876</v>
      </c>
      <c r="G6014" s="1">
        <v>6001</v>
      </c>
    </row>
    <row r="6015" spans="1:7" x14ac:dyDescent="0.3">
      <c r="A6015" s="1">
        <v>6002</v>
      </c>
      <c r="B6015" s="1">
        <v>0.19402737963948735</v>
      </c>
      <c r="C6015" s="2">
        <v>0.1277976983426844</v>
      </c>
      <c r="D6015" s="1">
        <v>0.1486698229807582</v>
      </c>
      <c r="E6015" s="1">
        <v>8.1694995125025649</v>
      </c>
      <c r="G6015" s="1">
        <v>6002</v>
      </c>
    </row>
    <row r="6016" spans="1:7" x14ac:dyDescent="0.3">
      <c r="A6016" s="1">
        <v>6003</v>
      </c>
      <c r="B6016" s="1">
        <v>0.16289494614338124</v>
      </c>
      <c r="C6016" s="2">
        <v>0.12946925794280628</v>
      </c>
      <c r="D6016" s="1">
        <v>0.16265636473374689</v>
      </c>
      <c r="E6016" s="1">
        <v>10.46374987302312</v>
      </c>
      <c r="G6016" s="1">
        <v>6003</v>
      </c>
    </row>
    <row r="6017" spans="1:7" x14ac:dyDescent="0.3">
      <c r="A6017" s="1">
        <v>6004</v>
      </c>
      <c r="B6017" s="1">
        <v>3.479031635778921E-2</v>
      </c>
      <c r="C6017" s="2">
        <v>0.13453616461877954</v>
      </c>
      <c r="D6017" s="1">
        <v>3.749553071847473E-2</v>
      </c>
      <c r="E6017" s="1">
        <v>4.7692465768633951</v>
      </c>
      <c r="G6017" s="1">
        <v>6004</v>
      </c>
    </row>
    <row r="6018" spans="1:7" x14ac:dyDescent="0.3">
      <c r="A6018" s="1">
        <v>6005</v>
      </c>
      <c r="B6018" s="1">
        <v>0.28661946506952585</v>
      </c>
      <c r="C6018" s="2">
        <v>0.13516701629454786</v>
      </c>
      <c r="D6018" s="1">
        <v>0.32765028989179179</v>
      </c>
      <c r="E6018" s="1">
        <v>52.831781423392513</v>
      </c>
      <c r="G6018" s="1">
        <v>6005</v>
      </c>
    </row>
    <row r="6019" spans="1:7" x14ac:dyDescent="0.3">
      <c r="A6019" s="1">
        <v>6006</v>
      </c>
      <c r="B6019" s="1">
        <v>0.11835925901585441</v>
      </c>
      <c r="C6019" s="2">
        <v>0.13433318661407151</v>
      </c>
      <c r="D6019" s="1">
        <v>0.24514278843798845</v>
      </c>
      <c r="E6019" s="1">
        <v>31.490312637254547</v>
      </c>
      <c r="G6019" s="1">
        <v>6006</v>
      </c>
    </row>
    <row r="6020" spans="1:7" x14ac:dyDescent="0.3">
      <c r="A6020" s="1">
        <v>6007</v>
      </c>
      <c r="B6020" s="1">
        <v>0.35890848424083255</v>
      </c>
      <c r="C6020" s="2">
        <v>0.13259302760518665</v>
      </c>
      <c r="D6020" s="1">
        <v>0.46540071547105671</v>
      </c>
      <c r="E6020" s="1">
        <v>95.866133434224793</v>
      </c>
      <c r="G6020" s="1">
        <v>6007</v>
      </c>
    </row>
    <row r="6021" spans="1:7" x14ac:dyDescent="0.3">
      <c r="A6021" s="1">
        <v>6008</v>
      </c>
      <c r="B6021" s="1">
        <v>0.32115083158180913</v>
      </c>
      <c r="C6021" s="2">
        <v>0.13108020834657333</v>
      </c>
      <c r="D6021" s="1">
        <v>0.40474550453886171</v>
      </c>
      <c r="E6021" s="1">
        <v>67.720565604461044</v>
      </c>
      <c r="G6021" s="1">
        <v>6008</v>
      </c>
    </row>
    <row r="6022" spans="1:7" x14ac:dyDescent="0.3">
      <c r="A6022" s="1">
        <v>6009</v>
      </c>
      <c r="B6022" s="1">
        <v>0.17722101349995512</v>
      </c>
      <c r="C6022" s="2">
        <v>0.13216019235320919</v>
      </c>
      <c r="D6022" s="1">
        <v>0.25011953662397013</v>
      </c>
      <c r="E6022" s="1">
        <v>33.488412338048555</v>
      </c>
      <c r="G6022" s="1">
        <v>6009</v>
      </c>
    </row>
    <row r="6023" spans="1:7" x14ac:dyDescent="0.3">
      <c r="A6023" s="1">
        <v>6010</v>
      </c>
      <c r="B6023" s="1">
        <v>0.34477124249768754</v>
      </c>
      <c r="C6023" s="2">
        <v>0.13006341954213621</v>
      </c>
      <c r="D6023" s="1">
        <v>0.35014100701187356</v>
      </c>
      <c r="E6023" s="1">
        <v>45.451586768858746</v>
      </c>
      <c r="G6023" s="1">
        <v>6010</v>
      </c>
    </row>
    <row r="6024" spans="1:7" x14ac:dyDescent="0.3">
      <c r="A6024" s="1">
        <v>6011</v>
      </c>
      <c r="B6024" s="1">
        <v>0.32394581983975107</v>
      </c>
      <c r="C6024" s="2">
        <v>0.12874043411134231</v>
      </c>
      <c r="D6024" s="1">
        <v>0.37018537159258313</v>
      </c>
      <c r="E6024" s="1">
        <v>68.870675658401211</v>
      </c>
      <c r="G6024" s="1">
        <v>6011</v>
      </c>
    </row>
    <row r="6025" spans="1:7" x14ac:dyDescent="0.3">
      <c r="A6025" s="1">
        <v>6012</v>
      </c>
      <c r="B6025" s="1">
        <v>0.32952608188372812</v>
      </c>
      <c r="C6025" s="2">
        <v>0.13364291655377128</v>
      </c>
      <c r="D6025" s="1">
        <v>0.37777466117578062</v>
      </c>
      <c r="E6025" s="1">
        <v>58.745186105326752</v>
      </c>
      <c r="G6025" s="1">
        <v>6012</v>
      </c>
    </row>
    <row r="6026" spans="1:7" x14ac:dyDescent="0.3">
      <c r="A6026" s="1">
        <v>6013</v>
      </c>
      <c r="B6026" s="1">
        <v>0.24906077732495735</v>
      </c>
      <c r="C6026" s="2">
        <v>0.13318070113025096</v>
      </c>
      <c r="D6026" s="1">
        <v>0.35684029471414269</v>
      </c>
      <c r="E6026" s="1">
        <v>63.011502346703722</v>
      </c>
      <c r="G6026" s="1">
        <v>6013</v>
      </c>
    </row>
    <row r="6027" spans="1:7" x14ac:dyDescent="0.3">
      <c r="A6027" s="1">
        <v>6014</v>
      </c>
      <c r="B6027" s="1">
        <v>6.0910007019043533E-2</v>
      </c>
      <c r="C6027" s="2">
        <v>0.13257825311789848</v>
      </c>
      <c r="D6027" s="1">
        <v>9.6192661718230058E-2</v>
      </c>
      <c r="E6027" s="1">
        <v>-6.0040413121653646</v>
      </c>
      <c r="G6027" s="1">
        <v>6014</v>
      </c>
    </row>
    <row r="6028" spans="1:7" x14ac:dyDescent="0.3">
      <c r="A6028" s="1">
        <v>6015</v>
      </c>
      <c r="B6028" s="1">
        <v>0.33828923516846382</v>
      </c>
      <c r="C6028" s="2">
        <v>0.13245969799523319</v>
      </c>
      <c r="D6028" s="1">
        <v>0.36217074667662152</v>
      </c>
      <c r="E6028" s="1">
        <v>69.855038770749729</v>
      </c>
      <c r="G6028" s="1">
        <v>6015</v>
      </c>
    </row>
    <row r="6029" spans="1:7" x14ac:dyDescent="0.3">
      <c r="A6029" s="1">
        <v>6016</v>
      </c>
      <c r="B6029" s="1">
        <v>0.13726382450326607</v>
      </c>
      <c r="C6029" s="2">
        <v>0.13046882776650656</v>
      </c>
      <c r="D6029" s="1">
        <v>0.24995152261603143</v>
      </c>
      <c r="E6029" s="1">
        <v>38.794855547259473</v>
      </c>
      <c r="G6029" s="1">
        <v>6016</v>
      </c>
    </row>
    <row r="6030" spans="1:7" x14ac:dyDescent="0.3">
      <c r="A6030" s="1">
        <v>6017</v>
      </c>
      <c r="B6030" s="1">
        <v>0.18451658196127024</v>
      </c>
      <c r="C6030" s="2">
        <v>0.12524560627954606</v>
      </c>
      <c r="D6030" s="1">
        <v>0.29806116666921911</v>
      </c>
      <c r="E6030" s="1">
        <v>33.364204492376537</v>
      </c>
      <c r="G6030" s="1">
        <v>6017</v>
      </c>
    </row>
    <row r="6031" spans="1:7" x14ac:dyDescent="0.3">
      <c r="A6031" s="1">
        <v>6018</v>
      </c>
      <c r="B6031" s="1">
        <v>0.35635582618406919</v>
      </c>
      <c r="C6031" s="2">
        <v>0.12063044716312551</v>
      </c>
      <c r="D6031" s="1">
        <v>0.4701098542800532</v>
      </c>
      <c r="E6031" s="1">
        <v>64.822783571876215</v>
      </c>
      <c r="G6031" s="1">
        <v>6018</v>
      </c>
    </row>
    <row r="6032" spans="1:7" x14ac:dyDescent="0.3">
      <c r="A6032" s="1">
        <v>6019</v>
      </c>
      <c r="B6032" s="1">
        <v>0.36253882794464237</v>
      </c>
      <c r="C6032" s="2">
        <v>0.12185971608129283</v>
      </c>
      <c r="D6032" s="1">
        <v>0.39813892890433011</v>
      </c>
      <c r="E6032" s="1">
        <v>60.514007992575891</v>
      </c>
      <c r="G6032" s="1">
        <v>6019</v>
      </c>
    </row>
    <row r="6033" spans="1:7" x14ac:dyDescent="0.3">
      <c r="A6033" s="1">
        <v>6020</v>
      </c>
      <c r="B6033" s="1">
        <v>1.5813259647567107E-2</v>
      </c>
      <c r="C6033" s="2">
        <v>0.12082715068111705</v>
      </c>
      <c r="D6033" s="1">
        <v>2.3155267558232846E-2</v>
      </c>
      <c r="E6033" s="1">
        <v>15.187372794960297</v>
      </c>
      <c r="G6033" s="1">
        <v>6020</v>
      </c>
    </row>
    <row r="6034" spans="1:7" x14ac:dyDescent="0.3">
      <c r="A6034" s="1">
        <v>6021</v>
      </c>
      <c r="B6034" s="1">
        <v>0.2176397349059824</v>
      </c>
      <c r="C6034" s="2">
        <v>0.12085184468262651</v>
      </c>
      <c r="D6034" s="1">
        <v>0.41323837839083638</v>
      </c>
      <c r="E6034" s="1">
        <v>55.592581619754441</v>
      </c>
      <c r="G6034" s="1">
        <v>6021</v>
      </c>
    </row>
    <row r="6035" spans="1:7" x14ac:dyDescent="0.3">
      <c r="A6035" s="1">
        <v>6022</v>
      </c>
      <c r="B6035" s="1">
        <v>2.8106210936081278E-2</v>
      </c>
      <c r="C6035" s="2">
        <v>0.12143298686357587</v>
      </c>
      <c r="D6035" s="1">
        <v>3.9635077916975861E-2</v>
      </c>
      <c r="E6035" s="1">
        <v>22.242503823570736</v>
      </c>
      <c r="G6035" s="1">
        <v>6022</v>
      </c>
    </row>
    <row r="6036" spans="1:7" x14ac:dyDescent="0.3">
      <c r="A6036" s="1">
        <v>6023</v>
      </c>
      <c r="B6036" s="1">
        <v>0.24520777715036071</v>
      </c>
      <c r="C6036" s="2">
        <v>0.12326484120494911</v>
      </c>
      <c r="D6036" s="1">
        <v>0.24383558230229632</v>
      </c>
      <c r="E6036" s="1">
        <v>55.041177432224586</v>
      </c>
      <c r="G6036" s="1">
        <v>6023</v>
      </c>
    </row>
    <row r="6037" spans="1:7" x14ac:dyDescent="0.3">
      <c r="A6037" s="1">
        <v>6024</v>
      </c>
      <c r="B6037" s="1">
        <v>0.32397200450944408</v>
      </c>
      <c r="C6037" s="2">
        <v>0.12004145356233895</v>
      </c>
      <c r="D6037" s="1">
        <v>0.31536958543756594</v>
      </c>
      <c r="E6037" s="1">
        <v>36.619036821441412</v>
      </c>
      <c r="G6037" s="1">
        <v>6024</v>
      </c>
    </row>
    <row r="6038" spans="1:7" x14ac:dyDescent="0.3">
      <c r="A6038" s="1">
        <v>6025</v>
      </c>
      <c r="B6038" s="1">
        <v>0.21311464532866234</v>
      </c>
      <c r="C6038" s="2">
        <v>0.13897389771911836</v>
      </c>
      <c r="D6038" s="1">
        <v>0.21811198678833496</v>
      </c>
      <c r="E6038" s="1">
        <v>22.685749783110111</v>
      </c>
      <c r="G6038" s="1">
        <v>6025</v>
      </c>
    </row>
    <row r="6039" spans="1:7" x14ac:dyDescent="0.3">
      <c r="A6039" s="1">
        <v>6026</v>
      </c>
      <c r="B6039" s="1">
        <v>3.6400199549153647E-2</v>
      </c>
      <c r="C6039" s="2">
        <v>0.14249563527751063</v>
      </c>
      <c r="D6039" s="1">
        <v>5.5194912182423304E-2</v>
      </c>
      <c r="E6039" s="1">
        <v>13.154366337335688</v>
      </c>
      <c r="G6039" s="1">
        <v>6026</v>
      </c>
    </row>
    <row r="6040" spans="1:7" x14ac:dyDescent="0.3">
      <c r="A6040" s="1">
        <v>6027</v>
      </c>
      <c r="B6040" s="1">
        <v>6.6088029254967623E-2</v>
      </c>
      <c r="C6040" s="2">
        <v>0.14275487472907891</v>
      </c>
      <c r="D6040" s="1">
        <v>7.3749817925345559E-2</v>
      </c>
      <c r="E6040" s="1">
        <v>11.258891340504285</v>
      </c>
      <c r="G6040" s="1">
        <v>6027</v>
      </c>
    </row>
    <row r="6041" spans="1:7" x14ac:dyDescent="0.3">
      <c r="A6041" s="1">
        <v>6028</v>
      </c>
      <c r="B6041" s="1">
        <v>0.18567029692870382</v>
      </c>
      <c r="C6041" s="2">
        <v>0.13728192339579393</v>
      </c>
      <c r="D6041" s="1">
        <v>0.27586375260148061</v>
      </c>
      <c r="E6041" s="1">
        <v>44.524394541283208</v>
      </c>
      <c r="G6041" s="1">
        <v>6028</v>
      </c>
    </row>
    <row r="6042" spans="1:7" x14ac:dyDescent="0.3">
      <c r="A6042" s="1">
        <v>6029</v>
      </c>
      <c r="B6042" s="1">
        <v>0.17212071288463507</v>
      </c>
      <c r="C6042" s="2">
        <v>0.13176953697702279</v>
      </c>
      <c r="D6042" s="1">
        <v>0.16892397333122972</v>
      </c>
      <c r="E6042" s="1">
        <v>37.55084117089136</v>
      </c>
      <c r="G6042" s="1">
        <v>6029</v>
      </c>
    </row>
    <row r="6043" spans="1:7" x14ac:dyDescent="0.3">
      <c r="A6043" s="1">
        <v>6030</v>
      </c>
      <c r="B6043" s="1">
        <v>6.1815474861084588E-2</v>
      </c>
      <c r="C6043" s="2">
        <v>0.13048760683054836</v>
      </c>
      <c r="D6043" s="1">
        <v>7.4717177930518033E-2</v>
      </c>
      <c r="E6043" s="1">
        <v>9.4275228132878475</v>
      </c>
      <c r="G6043" s="1">
        <v>6030</v>
      </c>
    </row>
    <row r="6044" spans="1:7" x14ac:dyDescent="0.3">
      <c r="A6044" s="1">
        <v>6031</v>
      </c>
      <c r="B6044" s="1">
        <v>0.3171501729298058</v>
      </c>
      <c r="C6044" s="2">
        <v>0.13076826085457963</v>
      </c>
      <c r="D6044" s="1">
        <v>0.41803277151978346</v>
      </c>
      <c r="E6044" s="1">
        <v>67.687195496751727</v>
      </c>
      <c r="G6044" s="1">
        <v>6031</v>
      </c>
    </row>
    <row r="6045" spans="1:7" x14ac:dyDescent="0.3">
      <c r="A6045" s="1">
        <v>6032</v>
      </c>
      <c r="B6045" s="1">
        <v>0.17706385942096164</v>
      </c>
      <c r="C6045" s="2">
        <v>0.12915857243046147</v>
      </c>
      <c r="D6045" s="1">
        <v>0.280579446453188</v>
      </c>
      <c r="E6045" s="1">
        <v>32.762368605063763</v>
      </c>
      <c r="G6045" s="1">
        <v>6032</v>
      </c>
    </row>
    <row r="6046" spans="1:7" x14ac:dyDescent="0.3">
      <c r="A6046" s="1">
        <v>6033</v>
      </c>
      <c r="B6046" s="1">
        <v>0.15265686037244322</v>
      </c>
      <c r="C6046" s="2">
        <v>0.12187375061381749</v>
      </c>
      <c r="D6046" s="1">
        <v>0.10862850026670244</v>
      </c>
      <c r="E6046" s="1">
        <v>4.3661659110971751</v>
      </c>
      <c r="G6046" s="1">
        <v>6033</v>
      </c>
    </row>
    <row r="6047" spans="1:7" x14ac:dyDescent="0.3">
      <c r="A6047" s="1">
        <v>6034</v>
      </c>
      <c r="B6047" s="1">
        <v>0.28226331504102214</v>
      </c>
      <c r="C6047" s="2">
        <v>0.12112792660980255</v>
      </c>
      <c r="D6047" s="1">
        <v>0.3400208370335242</v>
      </c>
      <c r="E6047" s="1">
        <v>40.200309134175157</v>
      </c>
      <c r="G6047" s="1">
        <v>6034</v>
      </c>
    </row>
    <row r="6048" spans="1:7" x14ac:dyDescent="0.3">
      <c r="A6048" s="1">
        <v>6035</v>
      </c>
      <c r="B6048" s="1">
        <v>0.32994197130133018</v>
      </c>
      <c r="C6048" s="2">
        <v>0.12136021942297581</v>
      </c>
      <c r="D6048" s="1">
        <v>0.38727433926755112</v>
      </c>
      <c r="E6048" s="1">
        <v>55.576160258197227</v>
      </c>
      <c r="G6048" s="1">
        <v>6035</v>
      </c>
    </row>
    <row r="6049" spans="1:7" x14ac:dyDescent="0.3">
      <c r="A6049" s="1">
        <v>6036</v>
      </c>
      <c r="B6049" s="1">
        <v>0.11915397856856771</v>
      </c>
      <c r="C6049" s="2">
        <v>0.12240771113403645</v>
      </c>
      <c r="D6049" s="1">
        <v>0.22966027782556081</v>
      </c>
      <c r="E6049" s="1">
        <v>19.111857651152864</v>
      </c>
      <c r="G6049" s="1">
        <v>6036</v>
      </c>
    </row>
    <row r="6050" spans="1:7" x14ac:dyDescent="0.3">
      <c r="A6050" s="1">
        <v>6037</v>
      </c>
      <c r="B6050" s="1">
        <v>0.13926878113296623</v>
      </c>
      <c r="C6050" s="2">
        <v>0.12268989969063726</v>
      </c>
      <c r="D6050" s="1">
        <v>0.17629614561582996</v>
      </c>
      <c r="E6050" s="1">
        <v>38.84694342762063</v>
      </c>
      <c r="G6050" s="1">
        <v>6037</v>
      </c>
    </row>
    <row r="6051" spans="1:7" x14ac:dyDescent="0.3">
      <c r="A6051" s="1">
        <v>6038</v>
      </c>
      <c r="B6051" s="1">
        <v>8.1020250287311496E-2</v>
      </c>
      <c r="C6051" s="2">
        <v>0.12127689935878645</v>
      </c>
      <c r="D6051" s="1">
        <v>0.12056897184750039</v>
      </c>
      <c r="E6051" s="1">
        <v>3.2671134229933507</v>
      </c>
      <c r="G6051" s="1">
        <v>6038</v>
      </c>
    </row>
    <row r="6052" spans="1:7" x14ac:dyDescent="0.3">
      <c r="A6052" s="1">
        <v>6039</v>
      </c>
      <c r="B6052" s="1">
        <v>0.17881944566079633</v>
      </c>
      <c r="C6052" s="2">
        <v>0.13080969008522322</v>
      </c>
      <c r="D6052" s="1">
        <v>0.19010034410568616</v>
      </c>
      <c r="E6052" s="1">
        <v>2.1997247109994955</v>
      </c>
      <c r="G6052" s="1">
        <v>6039</v>
      </c>
    </row>
    <row r="6053" spans="1:7" x14ac:dyDescent="0.3">
      <c r="A6053" s="1">
        <v>6040</v>
      </c>
      <c r="B6053" s="1">
        <v>0.39431166510747101</v>
      </c>
      <c r="C6053" s="2">
        <v>0.13017283771475049</v>
      </c>
      <c r="D6053" s="1">
        <v>0.42201561041295754</v>
      </c>
      <c r="E6053" s="1">
        <v>91.337497828642981</v>
      </c>
      <c r="G6053" s="1">
        <v>6040</v>
      </c>
    </row>
    <row r="6054" spans="1:7" x14ac:dyDescent="0.3">
      <c r="A6054" s="1">
        <v>6041</v>
      </c>
      <c r="B6054" s="1">
        <v>0.32133845628280161</v>
      </c>
      <c r="C6054" s="2">
        <v>0.12468129019626416</v>
      </c>
      <c r="D6054" s="1">
        <v>0.38527761139741712</v>
      </c>
      <c r="E6054" s="1">
        <v>56.382099020257925</v>
      </c>
      <c r="G6054" s="1">
        <v>6041</v>
      </c>
    </row>
    <row r="6055" spans="1:7" x14ac:dyDescent="0.3">
      <c r="A6055" s="1">
        <v>6042</v>
      </c>
      <c r="B6055" s="1">
        <v>0.18288554195445134</v>
      </c>
      <c r="C6055" s="2">
        <v>0.12662299200329163</v>
      </c>
      <c r="D6055" s="1">
        <v>0.25573111699698603</v>
      </c>
      <c r="E6055" s="1">
        <v>25.715271121125038</v>
      </c>
      <c r="G6055" s="1">
        <v>6042</v>
      </c>
    </row>
    <row r="6056" spans="1:7" x14ac:dyDescent="0.3">
      <c r="A6056" s="1">
        <v>6043</v>
      </c>
      <c r="B6056" s="1">
        <v>3.6911458752242318E-2</v>
      </c>
      <c r="C6056" s="2">
        <v>0.12417179470256835</v>
      </c>
      <c r="D6056" s="1">
        <v>3.2367357519941138E-2</v>
      </c>
      <c r="E6056" s="1">
        <v>28.426698802661576</v>
      </c>
      <c r="G6056" s="1">
        <v>6043</v>
      </c>
    </row>
    <row r="6057" spans="1:7" x14ac:dyDescent="0.3">
      <c r="A6057" s="1">
        <v>6044</v>
      </c>
      <c r="B6057" s="1">
        <v>0.18136760377996905</v>
      </c>
      <c r="C6057" s="2">
        <v>0.12422609323049934</v>
      </c>
      <c r="D6057" s="1">
        <v>0.21846838060312879</v>
      </c>
      <c r="E6057" s="1">
        <v>33.975843251630167</v>
      </c>
      <c r="G6057" s="1">
        <v>6044</v>
      </c>
    </row>
    <row r="6058" spans="1:7" x14ac:dyDescent="0.3">
      <c r="A6058" s="1">
        <v>6045</v>
      </c>
      <c r="B6058" s="1">
        <v>0.28825257015229311</v>
      </c>
      <c r="C6058" s="2">
        <v>0.12404130298753124</v>
      </c>
      <c r="D6058" s="1">
        <v>0.41292238774514967</v>
      </c>
      <c r="E6058" s="1">
        <v>57.882651233140962</v>
      </c>
      <c r="G6058" s="1">
        <v>6045</v>
      </c>
    </row>
    <row r="6059" spans="1:7" x14ac:dyDescent="0.3">
      <c r="A6059" s="1">
        <v>6046</v>
      </c>
      <c r="B6059" s="1">
        <v>0.34171719946257945</v>
      </c>
      <c r="C6059" s="2">
        <v>0.12415356076486542</v>
      </c>
      <c r="D6059" s="1">
        <v>0.3929683996291537</v>
      </c>
      <c r="E6059" s="1">
        <v>58.436045975442937</v>
      </c>
      <c r="G6059" s="1">
        <v>6046</v>
      </c>
    </row>
    <row r="6060" spans="1:7" x14ac:dyDescent="0.3">
      <c r="A6060" s="1">
        <v>6047</v>
      </c>
      <c r="B6060" s="1">
        <v>0.13845493603195719</v>
      </c>
      <c r="C6060" s="2">
        <v>0.12484396760450105</v>
      </c>
      <c r="D6060" s="1">
        <v>0.12448412866604189</v>
      </c>
      <c r="E6060" s="1">
        <v>29.807625605730024</v>
      </c>
      <c r="G6060" s="1">
        <v>6047</v>
      </c>
    </row>
    <row r="6061" spans="1:7" x14ac:dyDescent="0.3">
      <c r="A6061" s="1">
        <v>6048</v>
      </c>
      <c r="B6061" s="1">
        <v>0.22755208245710459</v>
      </c>
      <c r="C6061" s="2">
        <v>0.12171302012144911</v>
      </c>
      <c r="D6061" s="1">
        <v>0.1905099335248113</v>
      </c>
      <c r="E6061" s="1">
        <v>44.064922077904356</v>
      </c>
      <c r="G6061" s="1">
        <v>6048</v>
      </c>
    </row>
    <row r="6062" spans="1:7" x14ac:dyDescent="0.3">
      <c r="A6062" s="1">
        <v>6049</v>
      </c>
      <c r="B6062" s="1">
        <v>3.575690972902771E-2</v>
      </c>
      <c r="C6062" s="2">
        <v>0.45135213127471391</v>
      </c>
      <c r="D6062" s="1">
        <v>5.2144152877843145E-2</v>
      </c>
      <c r="E6062" s="1">
        <v>3.367808901248992</v>
      </c>
      <c r="G6062" s="1">
        <v>6049</v>
      </c>
    </row>
    <row r="6063" spans="1:7" x14ac:dyDescent="0.3">
      <c r="A6063" s="1">
        <v>6050</v>
      </c>
      <c r="B6063" s="1">
        <v>0.19882106173920838</v>
      </c>
      <c r="C6063" s="2">
        <v>0.44974558153157124</v>
      </c>
      <c r="D6063" s="1">
        <v>0.4479800457111846</v>
      </c>
      <c r="E6063" s="1">
        <v>70.688598278431101</v>
      </c>
      <c r="G6063" s="1">
        <v>6050</v>
      </c>
    </row>
    <row r="6064" spans="1:7" x14ac:dyDescent="0.3">
      <c r="A6064" s="1">
        <v>6051</v>
      </c>
      <c r="B6064" s="1">
        <v>0.16675884789449799</v>
      </c>
      <c r="C6064" s="2">
        <v>0.45011342843247654</v>
      </c>
      <c r="D6064" s="1">
        <v>0.24899604403649869</v>
      </c>
      <c r="E6064" s="1">
        <v>49.643831350589807</v>
      </c>
      <c r="G6064" s="1">
        <v>6051</v>
      </c>
    </row>
    <row r="6065" spans="1:7" x14ac:dyDescent="0.3">
      <c r="A6065" s="1">
        <v>6052</v>
      </c>
      <c r="B6065" s="1">
        <v>0.38186804939997721</v>
      </c>
      <c r="C6065" s="2">
        <v>0.45009383025628241</v>
      </c>
      <c r="D6065" s="1">
        <v>0.4139790805689143</v>
      </c>
      <c r="E6065" s="1">
        <v>71.862419993555804</v>
      </c>
      <c r="G6065" s="1">
        <v>6052</v>
      </c>
    </row>
    <row r="6066" spans="1:7" x14ac:dyDescent="0.3">
      <c r="A6066" s="1">
        <v>6053</v>
      </c>
      <c r="B6066" s="1">
        <v>0.39000244252284999</v>
      </c>
      <c r="C6066" s="2">
        <v>0.18229429077612083</v>
      </c>
      <c r="D6066" s="1">
        <v>0.28501779423781848</v>
      </c>
      <c r="E6066" s="1">
        <v>52.04983914758099</v>
      </c>
      <c r="G6066" s="1">
        <v>6053</v>
      </c>
    </row>
    <row r="6067" spans="1:7" x14ac:dyDescent="0.3">
      <c r="A6067" s="1">
        <v>6054</v>
      </c>
      <c r="B6067" s="1">
        <v>0.24264475944348313</v>
      </c>
      <c r="C6067" s="2">
        <v>0.18626877013902951</v>
      </c>
      <c r="D6067" s="1">
        <v>0.22150484771032436</v>
      </c>
      <c r="E6067" s="1">
        <v>22.60543088620226</v>
      </c>
      <c r="G6067" s="1">
        <v>6054</v>
      </c>
    </row>
    <row r="6068" spans="1:7" x14ac:dyDescent="0.3">
      <c r="A6068" s="1">
        <v>6055</v>
      </c>
      <c r="B6068" s="1">
        <v>0.17292225187200497</v>
      </c>
      <c r="C6068" s="2">
        <v>0.19552859199485118</v>
      </c>
      <c r="D6068" s="1">
        <v>0.15786087648213035</v>
      </c>
      <c r="E6068" s="1">
        <v>25.365135377641845</v>
      </c>
      <c r="G6068" s="1">
        <v>6055</v>
      </c>
    </row>
    <row r="6069" spans="1:7" x14ac:dyDescent="0.3">
      <c r="A6069" s="1">
        <v>6056</v>
      </c>
      <c r="B6069" s="1">
        <v>0.30279237250785501</v>
      </c>
      <c r="C6069" s="2">
        <v>0.19765957842877938</v>
      </c>
      <c r="D6069" s="1">
        <v>0.29921856708952727</v>
      </c>
      <c r="E6069" s="1">
        <v>65.262622538476705</v>
      </c>
      <c r="G6069" s="1">
        <v>6056</v>
      </c>
    </row>
    <row r="6070" spans="1:7" x14ac:dyDescent="0.3">
      <c r="A6070" s="1">
        <v>6057</v>
      </c>
      <c r="B6070" s="1">
        <v>0.35587447715692533</v>
      </c>
      <c r="C6070" s="2">
        <v>0.20670114090713754</v>
      </c>
      <c r="D6070" s="1">
        <v>0.27755338760123449</v>
      </c>
      <c r="E6070" s="1">
        <v>47.61056534429153</v>
      </c>
      <c r="G6070" s="1">
        <v>6057</v>
      </c>
    </row>
    <row r="6071" spans="1:7" x14ac:dyDescent="0.3">
      <c r="A6071" s="1">
        <v>6058</v>
      </c>
      <c r="B6071" s="1">
        <v>0.36269204145484923</v>
      </c>
      <c r="C6071" s="2">
        <v>0.20433754823487268</v>
      </c>
      <c r="D6071" s="1">
        <v>0.215008680100613</v>
      </c>
      <c r="E6071" s="1">
        <v>46.413168793145722</v>
      </c>
      <c r="G6071" s="1">
        <v>6058</v>
      </c>
    </row>
    <row r="6072" spans="1:7" x14ac:dyDescent="0.3">
      <c r="A6072" s="1">
        <v>6059</v>
      </c>
      <c r="B6072" s="1">
        <v>0.30932293852454373</v>
      </c>
      <c r="C6072" s="2">
        <v>0.20524767132380881</v>
      </c>
      <c r="D6072" s="1">
        <v>0.23820792118973946</v>
      </c>
      <c r="E6072" s="1">
        <v>37.592998327338201</v>
      </c>
      <c r="G6072" s="1">
        <v>6059</v>
      </c>
    </row>
    <row r="6073" spans="1:7" x14ac:dyDescent="0.3">
      <c r="A6073" s="1">
        <v>6060</v>
      </c>
      <c r="B6073" s="1">
        <v>0.29887006749100287</v>
      </c>
      <c r="C6073" s="2">
        <v>0.19423349615534855</v>
      </c>
      <c r="D6073" s="1">
        <v>0.2307030062996818</v>
      </c>
      <c r="E6073" s="1">
        <v>33.531650307097038</v>
      </c>
      <c r="G6073" s="1">
        <v>6060</v>
      </c>
    </row>
    <row r="6074" spans="1:7" x14ac:dyDescent="0.3">
      <c r="A6074" s="1">
        <v>6061</v>
      </c>
      <c r="B6074" s="1">
        <v>0.12505243635881924</v>
      </c>
      <c r="C6074" s="2">
        <v>0.19540112275634597</v>
      </c>
      <c r="D6074" s="1">
        <v>0.12372104678490414</v>
      </c>
      <c r="E6074" s="1">
        <v>30.664204885249013</v>
      </c>
      <c r="G6074" s="1">
        <v>6061</v>
      </c>
    </row>
    <row r="6075" spans="1:7" x14ac:dyDescent="0.3">
      <c r="A6075" s="1">
        <v>6062</v>
      </c>
      <c r="B6075" s="1">
        <v>8.6714510620277838E-2</v>
      </c>
      <c r="C6075" s="2">
        <v>0.19618850777010044</v>
      </c>
      <c r="D6075" s="1">
        <v>9.7681383561246699E-2</v>
      </c>
      <c r="E6075" s="1">
        <v>21.282008274114972</v>
      </c>
      <c r="G6075" s="1">
        <v>6062</v>
      </c>
    </row>
    <row r="6076" spans="1:7" x14ac:dyDescent="0.3">
      <c r="A6076" s="1">
        <v>6063</v>
      </c>
      <c r="B6076" s="1">
        <v>0.43805841396330669</v>
      </c>
      <c r="C6076" s="2">
        <v>0.17313109388822023</v>
      </c>
      <c r="D6076" s="1">
        <v>0.40142127436304997</v>
      </c>
      <c r="E6076" s="1">
        <v>79.42658819505732</v>
      </c>
      <c r="G6076" s="1">
        <v>6063</v>
      </c>
    </row>
    <row r="6077" spans="1:7" x14ac:dyDescent="0.3">
      <c r="A6077" s="1">
        <v>6064</v>
      </c>
      <c r="B6077" s="1">
        <v>0.1446980778763807</v>
      </c>
      <c r="C6077" s="2">
        <v>0.16963261302771127</v>
      </c>
      <c r="D6077" s="1">
        <v>0.20690346213360686</v>
      </c>
      <c r="E6077" s="1">
        <v>31.842811465422336</v>
      </c>
      <c r="G6077" s="1">
        <v>6064</v>
      </c>
    </row>
    <row r="6078" spans="1:7" x14ac:dyDescent="0.3">
      <c r="A6078" s="1">
        <v>6065</v>
      </c>
      <c r="B6078" s="1">
        <v>8.1387086822335808E-2</v>
      </c>
      <c r="C6078" s="2">
        <v>0.16716096096165964</v>
      </c>
      <c r="D6078" s="1">
        <v>0.11654141415385467</v>
      </c>
      <c r="E6078" s="1">
        <v>17.822036701806709</v>
      </c>
      <c r="G6078" s="1">
        <v>6065</v>
      </c>
    </row>
    <row r="6079" spans="1:7" x14ac:dyDescent="0.3">
      <c r="A6079" s="1">
        <v>6066</v>
      </c>
      <c r="B6079" s="1">
        <v>0.16108289792124153</v>
      </c>
      <c r="C6079" s="2">
        <v>0.1694508977945762</v>
      </c>
      <c r="D6079" s="1">
        <v>0.18945127613995585</v>
      </c>
      <c r="E6079" s="1">
        <v>44.484327469477279</v>
      </c>
      <c r="G6079" s="1">
        <v>6066</v>
      </c>
    </row>
    <row r="6080" spans="1:7" x14ac:dyDescent="0.3">
      <c r="A6080" s="1">
        <v>6067</v>
      </c>
      <c r="B6080" s="1">
        <v>0.50501901819873729</v>
      </c>
      <c r="C6080" s="2">
        <v>0.17681229279223604</v>
      </c>
      <c r="D6080" s="1">
        <v>0.46836157330445788</v>
      </c>
      <c r="E6080" s="1">
        <v>96.465068138786862</v>
      </c>
      <c r="G6080" s="1">
        <v>6067</v>
      </c>
    </row>
    <row r="6081" spans="1:7" x14ac:dyDescent="0.3">
      <c r="A6081" s="1">
        <v>6068</v>
      </c>
      <c r="B6081" s="1">
        <v>0.19172411462526978</v>
      </c>
      <c r="C6081" s="2">
        <v>0.17712857848617874</v>
      </c>
      <c r="D6081" s="1">
        <v>0.15621907521304906</v>
      </c>
      <c r="E6081" s="1">
        <v>28.287165813328798</v>
      </c>
      <c r="G6081" s="1">
        <v>6068</v>
      </c>
    </row>
    <row r="6082" spans="1:7" x14ac:dyDescent="0.3">
      <c r="A6082" s="1">
        <v>6069</v>
      </c>
      <c r="B6082" s="1">
        <v>0.16476933042206396</v>
      </c>
      <c r="C6082" s="2">
        <v>0.17728304769514031</v>
      </c>
      <c r="D6082" s="1">
        <v>0.22750206132221362</v>
      </c>
      <c r="E6082" s="1">
        <v>64.510893085329982</v>
      </c>
      <c r="G6082" s="1">
        <v>6069</v>
      </c>
    </row>
    <row r="6083" spans="1:7" x14ac:dyDescent="0.3">
      <c r="A6083" s="1">
        <v>6070</v>
      </c>
      <c r="B6083" s="1">
        <v>0.12673551180494363</v>
      </c>
      <c r="C6083" s="2">
        <v>0.17706336279699653</v>
      </c>
      <c r="D6083" s="1">
        <v>0.12882156671047285</v>
      </c>
      <c r="E6083" s="1">
        <v>55.228504166794366</v>
      </c>
      <c r="G6083" s="1">
        <v>6070</v>
      </c>
    </row>
    <row r="6084" spans="1:7" x14ac:dyDescent="0.3">
      <c r="A6084" s="1">
        <v>6071</v>
      </c>
      <c r="B6084" s="1">
        <v>0.38728570850791988</v>
      </c>
      <c r="C6084" s="2">
        <v>0.18143140023935247</v>
      </c>
      <c r="D6084" s="1">
        <v>0.27852001262168402</v>
      </c>
      <c r="E6084" s="1">
        <v>107.54787844065916</v>
      </c>
      <c r="G6084" s="1">
        <v>6071</v>
      </c>
    </row>
    <row r="6085" spans="1:7" x14ac:dyDescent="0.3">
      <c r="A6085" s="1">
        <v>6072</v>
      </c>
      <c r="B6085" s="1">
        <v>0.67142308737128886</v>
      </c>
      <c r="C6085" s="2">
        <v>0.18515942609520869</v>
      </c>
      <c r="D6085" s="1">
        <v>0.43778084323760086</v>
      </c>
      <c r="E6085" s="1">
        <v>175.6790465655389</v>
      </c>
      <c r="G6085" s="1">
        <v>6072</v>
      </c>
    </row>
    <row r="6086" spans="1:7" x14ac:dyDescent="0.3">
      <c r="A6086" s="1">
        <v>6073</v>
      </c>
      <c r="B6086" s="1">
        <v>0.3809703319542242</v>
      </c>
      <c r="C6086" s="2">
        <v>0.19694100171198242</v>
      </c>
      <c r="D6086" s="1">
        <v>0.38454600364024044</v>
      </c>
      <c r="E6086" s="1">
        <v>140.7785383777771</v>
      </c>
      <c r="G6086" s="1">
        <v>6073</v>
      </c>
    </row>
    <row r="6087" spans="1:7" x14ac:dyDescent="0.3">
      <c r="A6087" s="1">
        <v>6074</v>
      </c>
      <c r="B6087" s="1">
        <v>4.614271118805096E-2</v>
      </c>
      <c r="C6087" s="2">
        <v>0.2044773771179875</v>
      </c>
      <c r="D6087" s="1">
        <v>7.9063353060457225E-2</v>
      </c>
      <c r="E6087" s="1">
        <v>13.797646222778459</v>
      </c>
      <c r="G6087" s="1">
        <v>6074</v>
      </c>
    </row>
    <row r="6088" spans="1:7" x14ac:dyDescent="0.3">
      <c r="A6088" s="1">
        <v>6075</v>
      </c>
      <c r="B6088" s="1">
        <v>0.27266478752879347</v>
      </c>
      <c r="C6088" s="2">
        <v>0.20041672332758667</v>
      </c>
      <c r="D6088" s="1">
        <v>0.42617512400606206</v>
      </c>
      <c r="E6088" s="1">
        <v>132.94349154703954</v>
      </c>
      <c r="G6088" s="1">
        <v>6075</v>
      </c>
    </row>
    <row r="6089" spans="1:7" x14ac:dyDescent="0.3">
      <c r="A6089" s="1">
        <v>6076</v>
      </c>
      <c r="B6089" s="1">
        <v>0.38669952344833519</v>
      </c>
      <c r="C6089" s="2">
        <v>0.20084704841421949</v>
      </c>
      <c r="D6089" s="1">
        <v>0.41614066701674529</v>
      </c>
      <c r="E6089" s="1">
        <v>136.66065285062979</v>
      </c>
      <c r="G6089" s="1">
        <v>6076</v>
      </c>
    </row>
    <row r="6090" spans="1:7" x14ac:dyDescent="0.3">
      <c r="A6090" s="1">
        <v>6077</v>
      </c>
      <c r="B6090" s="1">
        <v>5.4780231353811847E-2</v>
      </c>
      <c r="C6090" s="2">
        <v>0.21064864326761418</v>
      </c>
      <c r="D6090" s="1">
        <v>0.10766396366391537</v>
      </c>
      <c r="E6090" s="1">
        <v>30.873431206339674</v>
      </c>
      <c r="G6090" s="1">
        <v>6077</v>
      </c>
    </row>
    <row r="6091" spans="1:7" x14ac:dyDescent="0.3">
      <c r="A6091" s="1">
        <v>6078</v>
      </c>
      <c r="B6091" s="1">
        <v>0.2189555682461844</v>
      </c>
      <c r="C6091" s="2">
        <v>0.21085792482987969</v>
      </c>
      <c r="D6091" s="1">
        <v>0.30444573597471902</v>
      </c>
      <c r="E6091" s="1">
        <v>104.50456715787925</v>
      </c>
      <c r="G6091" s="1">
        <v>6078</v>
      </c>
    </row>
    <row r="6092" spans="1:7" x14ac:dyDescent="0.3">
      <c r="A6092" s="1">
        <v>6079</v>
      </c>
      <c r="B6092" s="1">
        <v>0.35157828214107584</v>
      </c>
      <c r="C6092" s="2">
        <v>0.21086315100850755</v>
      </c>
      <c r="D6092" s="1">
        <v>0.45087245595315345</v>
      </c>
      <c r="E6092" s="1">
        <v>134.88074509736771</v>
      </c>
      <c r="G6092" s="1">
        <v>6079</v>
      </c>
    </row>
    <row r="6093" spans="1:7" x14ac:dyDescent="0.3">
      <c r="A6093" s="1">
        <v>6080</v>
      </c>
      <c r="B6093" s="1">
        <v>0.16727323737520813</v>
      </c>
      <c r="C6093" s="2">
        <v>0.21069231434461042</v>
      </c>
      <c r="D6093" s="1">
        <v>0.25664459897010394</v>
      </c>
      <c r="E6093" s="1">
        <v>57.655554541607977</v>
      </c>
      <c r="G6093" s="1">
        <v>6080</v>
      </c>
    </row>
    <row r="6094" spans="1:7" x14ac:dyDescent="0.3">
      <c r="A6094" s="1">
        <v>6081</v>
      </c>
      <c r="B6094" s="1">
        <v>0.45550259466061555</v>
      </c>
      <c r="C6094" s="2">
        <v>0.21107902440933324</v>
      </c>
      <c r="D6094" s="1">
        <v>0.45759089876736936</v>
      </c>
      <c r="E6094" s="1">
        <v>139.99924442385847</v>
      </c>
      <c r="G6094" s="1">
        <v>6081</v>
      </c>
    </row>
    <row r="6095" spans="1:7" x14ac:dyDescent="0.3">
      <c r="A6095" s="1">
        <v>6082</v>
      </c>
      <c r="B6095" s="1">
        <v>3.7688185533884984E-2</v>
      </c>
      <c r="C6095" s="2">
        <v>0.20256959817099451</v>
      </c>
      <c r="D6095" s="1">
        <v>4.3345494807080158E-2</v>
      </c>
      <c r="E6095" s="1">
        <v>6.2841741990804501</v>
      </c>
      <c r="G6095" s="1">
        <v>6082</v>
      </c>
    </row>
    <row r="6096" spans="1:7" x14ac:dyDescent="0.3">
      <c r="A6096" s="1">
        <v>6083</v>
      </c>
      <c r="B6096" s="1">
        <v>0.1547957746920465</v>
      </c>
      <c r="C6096" s="2">
        <v>0.20182571474834396</v>
      </c>
      <c r="D6096" s="1">
        <v>0.27846298129720681</v>
      </c>
      <c r="E6096" s="1">
        <v>82.281645357251691</v>
      </c>
      <c r="G6096" s="1">
        <v>6083</v>
      </c>
    </row>
    <row r="6097" spans="1:7" x14ac:dyDescent="0.3">
      <c r="A6097" s="1">
        <v>6084</v>
      </c>
      <c r="B6097" s="1">
        <v>7.4353988216343897E-2</v>
      </c>
      <c r="C6097" s="2">
        <v>0.19164784946551672</v>
      </c>
      <c r="D6097" s="1">
        <v>7.6364961201045897E-2</v>
      </c>
      <c r="E6097" s="1">
        <v>37.401777418457627</v>
      </c>
      <c r="G6097" s="1">
        <v>6084</v>
      </c>
    </row>
    <row r="6098" spans="1:7" x14ac:dyDescent="0.3">
      <c r="A6098" s="1">
        <v>6085</v>
      </c>
      <c r="B6098" s="1">
        <v>9.473493656854079E-2</v>
      </c>
      <c r="C6098" s="2">
        <v>0.1943341457905686</v>
      </c>
      <c r="D6098" s="1">
        <v>6.0955027527907345E-2</v>
      </c>
      <c r="E6098" s="1">
        <v>14.357673008231764</v>
      </c>
      <c r="G6098" s="1">
        <v>6085</v>
      </c>
    </row>
    <row r="6099" spans="1:7" x14ac:dyDescent="0.3">
      <c r="A6099" s="1">
        <v>6086</v>
      </c>
      <c r="B6099" s="1">
        <v>0.59032016845708768</v>
      </c>
      <c r="C6099" s="2">
        <v>0.18372761777826635</v>
      </c>
      <c r="D6099" s="1">
        <v>0.32226463910821235</v>
      </c>
      <c r="E6099" s="1">
        <v>118.19031283040404</v>
      </c>
      <c r="G6099" s="1">
        <v>6086</v>
      </c>
    </row>
    <row r="6100" spans="1:7" x14ac:dyDescent="0.3">
      <c r="A6100" s="1">
        <v>6087</v>
      </c>
      <c r="B6100" s="1">
        <v>0.51547960420603156</v>
      </c>
      <c r="C6100" s="2">
        <v>0.18187111889969307</v>
      </c>
      <c r="D6100" s="1">
        <v>7.159113645458183E-2</v>
      </c>
      <c r="E6100" s="1">
        <v>44.656949344410449</v>
      </c>
      <c r="G6100" s="1">
        <v>6087</v>
      </c>
    </row>
    <row r="6101" spans="1:7" x14ac:dyDescent="0.3">
      <c r="A6101" s="1">
        <v>6088</v>
      </c>
      <c r="B6101" s="1">
        <v>0.49159623149441367</v>
      </c>
      <c r="C6101" s="2">
        <v>0.42541680929581971</v>
      </c>
      <c r="D6101" s="1">
        <v>0.1709427667459601</v>
      </c>
      <c r="E6101" s="1">
        <v>75.154974349799232</v>
      </c>
      <c r="G6101" s="1">
        <v>6088</v>
      </c>
    </row>
    <row r="6102" spans="1:7" x14ac:dyDescent="0.3">
      <c r="A6102" s="1">
        <v>6089</v>
      </c>
      <c r="B6102" s="1">
        <v>0.31707564961628454</v>
      </c>
      <c r="C6102" s="2">
        <v>0.42252487961457907</v>
      </c>
      <c r="D6102" s="1">
        <v>0.18993976281421443</v>
      </c>
      <c r="E6102" s="1">
        <v>75.912426974202859</v>
      </c>
      <c r="G6102" s="1">
        <v>6089</v>
      </c>
    </row>
    <row r="6103" spans="1:7" x14ac:dyDescent="0.3">
      <c r="A6103" s="1">
        <v>6090</v>
      </c>
      <c r="B6103" s="1">
        <v>0.19614458698382461</v>
      </c>
      <c r="C6103" s="2">
        <v>0.42279418539082481</v>
      </c>
      <c r="D6103" s="1">
        <v>0.13003491219140623</v>
      </c>
      <c r="E6103" s="1">
        <v>59.946054866909513</v>
      </c>
      <c r="G6103" s="1">
        <v>6090</v>
      </c>
    </row>
    <row r="6104" spans="1:7" x14ac:dyDescent="0.3">
      <c r="A6104" s="1">
        <v>6091</v>
      </c>
      <c r="B6104" s="1">
        <v>0.3403323474477265</v>
      </c>
      <c r="C6104" s="2">
        <v>0.42322427311267502</v>
      </c>
      <c r="D6104" s="1">
        <v>0.1599506422997444</v>
      </c>
      <c r="E6104" s="1">
        <v>21.798075266559191</v>
      </c>
      <c r="G6104" s="1">
        <v>6091</v>
      </c>
    </row>
    <row r="6105" spans="1:7" x14ac:dyDescent="0.3">
      <c r="A6105" s="1">
        <v>6092</v>
      </c>
      <c r="B6105" s="1">
        <v>0.20923991651597351</v>
      </c>
      <c r="C6105" s="2">
        <v>0.43197916853211604</v>
      </c>
      <c r="D6105" s="1">
        <v>0.14858901488685011</v>
      </c>
      <c r="E6105" s="1">
        <v>19.231894695364016</v>
      </c>
      <c r="G6105" s="1">
        <v>6092</v>
      </c>
    </row>
    <row r="6106" spans="1:7" x14ac:dyDescent="0.3">
      <c r="A6106" s="1">
        <v>6093</v>
      </c>
      <c r="B6106" s="1">
        <v>0.32355835741213335</v>
      </c>
      <c r="C6106" s="2">
        <v>0.43610002776663487</v>
      </c>
      <c r="D6106" s="1">
        <v>0.34960867825130432</v>
      </c>
      <c r="E6106" s="1">
        <v>50.66115227898571</v>
      </c>
      <c r="G6106" s="1">
        <v>6093</v>
      </c>
    </row>
    <row r="6107" spans="1:7" x14ac:dyDescent="0.3">
      <c r="A6107" s="1">
        <v>6094</v>
      </c>
      <c r="B6107" s="1">
        <v>0.31528256606789917</v>
      </c>
      <c r="C6107" s="2">
        <v>0.4388482154072833</v>
      </c>
      <c r="D6107" s="1">
        <v>0.27541901485882997</v>
      </c>
      <c r="E6107" s="1">
        <v>28.839178988440128</v>
      </c>
      <c r="G6107" s="1">
        <v>6094</v>
      </c>
    </row>
    <row r="6108" spans="1:7" x14ac:dyDescent="0.3">
      <c r="A6108" s="1">
        <v>6095</v>
      </c>
      <c r="B6108" s="1">
        <v>0.16636400783494909</v>
      </c>
      <c r="C6108" s="2">
        <v>0.4393373052056882</v>
      </c>
      <c r="D6108" s="1">
        <v>0.17521793351346726</v>
      </c>
      <c r="E6108" s="1">
        <v>20.699707414479906</v>
      </c>
      <c r="G6108" s="1">
        <v>6095</v>
      </c>
    </row>
    <row r="6109" spans="1:7" x14ac:dyDescent="0.3">
      <c r="A6109" s="1">
        <v>6096</v>
      </c>
      <c r="B6109" s="1">
        <v>0.38863850583229725</v>
      </c>
      <c r="C6109" s="2">
        <v>0.43860260103005877</v>
      </c>
      <c r="D6109" s="1">
        <v>0.39410993219310375</v>
      </c>
      <c r="E6109" s="1">
        <v>61.265133121721775</v>
      </c>
      <c r="G6109" s="1">
        <v>6096</v>
      </c>
    </row>
    <row r="6110" spans="1:7" x14ac:dyDescent="0.3">
      <c r="A6110" s="1">
        <v>6097</v>
      </c>
      <c r="B6110" s="1">
        <v>0.17447501830591236</v>
      </c>
      <c r="C6110" s="2">
        <v>0.4373513445453876</v>
      </c>
      <c r="D6110" s="1">
        <v>0.17949784066560523</v>
      </c>
      <c r="E6110" s="1">
        <v>36.498435840506275</v>
      </c>
      <c r="G6110" s="1">
        <v>6097</v>
      </c>
    </row>
    <row r="6111" spans="1:7" x14ac:dyDescent="0.3">
      <c r="A6111" s="1">
        <v>6098</v>
      </c>
      <c r="B6111" s="1">
        <v>0.20589561137846887</v>
      </c>
      <c r="C6111" s="2">
        <v>0.4373602793018192</v>
      </c>
      <c r="D6111" s="1">
        <v>0.2741669097306727</v>
      </c>
      <c r="E6111" s="1">
        <v>42.968597413033379</v>
      </c>
      <c r="G6111" s="1">
        <v>6098</v>
      </c>
    </row>
    <row r="6112" spans="1:7" x14ac:dyDescent="0.3">
      <c r="A6112" s="1">
        <v>6099</v>
      </c>
      <c r="B6112" s="1">
        <v>0.3337250445353831</v>
      </c>
      <c r="C6112" s="2">
        <v>0.43888991653678927</v>
      </c>
      <c r="D6112" s="1">
        <v>0.32652255021800636</v>
      </c>
      <c r="E6112" s="1">
        <v>39.985552718702081</v>
      </c>
      <c r="G6112" s="1">
        <v>6099</v>
      </c>
    </row>
    <row r="6113" spans="1:7" x14ac:dyDescent="0.3">
      <c r="A6113" s="1">
        <v>6100</v>
      </c>
      <c r="B6113" s="1">
        <v>0.12145340591512957</v>
      </c>
      <c r="C6113" s="2">
        <v>0.44213287950975794</v>
      </c>
      <c r="D6113" s="1">
        <v>0.14904120751578487</v>
      </c>
      <c r="E6113" s="1">
        <v>11.044100188160044</v>
      </c>
      <c r="G6113" s="1">
        <v>6100</v>
      </c>
    </row>
    <row r="6114" spans="1:7" x14ac:dyDescent="0.3">
      <c r="A6114" s="1">
        <v>6101</v>
      </c>
      <c r="B6114" s="1">
        <v>0.10408758740348587</v>
      </c>
      <c r="C6114" s="2">
        <v>0.44143668321688212</v>
      </c>
      <c r="D6114" s="1">
        <v>8.2690784676771933E-2</v>
      </c>
      <c r="E6114" s="1">
        <v>22.102917174953163</v>
      </c>
      <c r="G6114" s="1">
        <v>6101</v>
      </c>
    </row>
    <row r="6115" spans="1:7" x14ac:dyDescent="0.3">
      <c r="A6115" s="1">
        <v>6102</v>
      </c>
      <c r="B6115" s="1">
        <v>0.14863275050564442</v>
      </c>
      <c r="C6115" s="2">
        <v>0.43828425762367129</v>
      </c>
      <c r="D6115" s="1">
        <v>0.20486531916177952</v>
      </c>
      <c r="E6115" s="1">
        <v>32.334823426805045</v>
      </c>
      <c r="G6115" s="1">
        <v>6102</v>
      </c>
    </row>
    <row r="6116" spans="1:7" x14ac:dyDescent="0.3">
      <c r="A6116" s="1">
        <v>6103</v>
      </c>
      <c r="B6116" s="1">
        <v>1.9618803141483801E-2</v>
      </c>
      <c r="C6116" s="2">
        <v>0.43131015642440884</v>
      </c>
      <c r="D6116" s="1">
        <v>2.4621639647581978E-2</v>
      </c>
      <c r="E6116" s="1">
        <v>22.542682901469657</v>
      </c>
      <c r="G6116" s="1">
        <v>6103</v>
      </c>
    </row>
    <row r="6117" spans="1:7" x14ac:dyDescent="0.3">
      <c r="A6117" s="1">
        <v>6104</v>
      </c>
      <c r="B6117" s="1">
        <v>0.11603620984362448</v>
      </c>
      <c r="C6117" s="2">
        <v>0.43124107427045083</v>
      </c>
      <c r="D6117" s="1">
        <v>0.2261144731737314</v>
      </c>
      <c r="E6117" s="1">
        <v>32.847792800151375</v>
      </c>
      <c r="G6117" s="1">
        <v>6104</v>
      </c>
    </row>
    <row r="6118" spans="1:7" x14ac:dyDescent="0.3">
      <c r="A6118" s="1">
        <v>6105</v>
      </c>
      <c r="B6118" s="1">
        <v>0.20454185670585559</v>
      </c>
      <c r="C6118" s="2">
        <v>0.43205688398243441</v>
      </c>
      <c r="D6118" s="1">
        <v>0.25735574923832882</v>
      </c>
      <c r="E6118" s="1">
        <v>35.201235843407289</v>
      </c>
      <c r="G6118" s="1">
        <v>6105</v>
      </c>
    </row>
    <row r="6119" spans="1:7" x14ac:dyDescent="0.3">
      <c r="A6119" s="1">
        <v>6106</v>
      </c>
      <c r="B6119" s="1">
        <v>1.8855235575347802E-2</v>
      </c>
      <c r="C6119" s="2">
        <v>0.4236541542281832</v>
      </c>
      <c r="D6119" s="1">
        <v>2.9901525717425298E-2</v>
      </c>
      <c r="E6119" s="1">
        <v>12.737829610425244</v>
      </c>
      <c r="G6119" s="1">
        <v>6106</v>
      </c>
    </row>
    <row r="6120" spans="1:7" x14ac:dyDescent="0.3">
      <c r="A6120" s="1">
        <v>6107</v>
      </c>
      <c r="B6120" s="1">
        <v>1.633913413637127E-2</v>
      </c>
      <c r="C6120" s="2">
        <v>0.42419263825525511</v>
      </c>
      <c r="D6120" s="1">
        <v>3.6050508892214117E-2</v>
      </c>
      <c r="E6120" s="1">
        <v>11.932358727899661</v>
      </c>
      <c r="G6120" s="1">
        <v>6107</v>
      </c>
    </row>
    <row r="6121" spans="1:7" x14ac:dyDescent="0.3">
      <c r="A6121" s="1">
        <v>6108</v>
      </c>
      <c r="B6121" s="1">
        <v>9.5780148699177985E-3</v>
      </c>
      <c r="C6121" s="2">
        <v>0.42557806197538756</v>
      </c>
      <c r="D6121" s="1">
        <v>6.5719905854529331E-2</v>
      </c>
      <c r="E6121" s="1">
        <v>4.8295131121511847</v>
      </c>
      <c r="G6121" s="1">
        <v>6108</v>
      </c>
    </row>
    <row r="6122" spans="1:7" x14ac:dyDescent="0.3">
      <c r="A6122" s="1">
        <v>6109</v>
      </c>
      <c r="B6122" s="1">
        <v>0.14464213120454894</v>
      </c>
      <c r="C6122" s="2">
        <v>0.42547806489990031</v>
      </c>
      <c r="D6122" s="1">
        <v>0.43627795695013621</v>
      </c>
      <c r="E6122" s="1">
        <v>76.745837454030848</v>
      </c>
      <c r="G6122" s="1">
        <v>6109</v>
      </c>
    </row>
    <row r="6123" spans="1:7" x14ac:dyDescent="0.3">
      <c r="A6123" s="1">
        <v>6110</v>
      </c>
      <c r="B6123" s="1">
        <v>0.20380184570293008</v>
      </c>
      <c r="C6123" s="2">
        <v>0.42899778020312362</v>
      </c>
      <c r="D6123" s="1">
        <v>0.31868580046095624</v>
      </c>
      <c r="E6123" s="1">
        <v>63.386907326496988</v>
      </c>
      <c r="G6123" s="1">
        <v>6110</v>
      </c>
    </row>
    <row r="6124" spans="1:7" x14ac:dyDescent="0.3">
      <c r="A6124" s="1">
        <v>6111</v>
      </c>
      <c r="B6124" s="1">
        <v>0.17787296457416993</v>
      </c>
      <c r="C6124" s="2">
        <v>0.428763725172431</v>
      </c>
      <c r="D6124" s="1">
        <v>0.30334397357780407</v>
      </c>
      <c r="E6124" s="1">
        <v>34.056489326390604</v>
      </c>
      <c r="G6124" s="1">
        <v>6111</v>
      </c>
    </row>
    <row r="6125" spans="1:7" x14ac:dyDescent="0.3">
      <c r="A6125" s="1">
        <v>6112</v>
      </c>
      <c r="B6125" s="1">
        <v>6.1827574830141813E-2</v>
      </c>
      <c r="C6125" s="2">
        <v>0.43057111296171185</v>
      </c>
      <c r="D6125" s="1">
        <v>6.3833506706152982E-2</v>
      </c>
      <c r="E6125" s="1">
        <v>28.523502697961334</v>
      </c>
      <c r="G6125" s="1">
        <v>6112</v>
      </c>
    </row>
    <row r="6126" spans="1:7" x14ac:dyDescent="0.3">
      <c r="A6126" s="1">
        <v>6113</v>
      </c>
      <c r="B6126" s="1">
        <v>0.21673092122663745</v>
      </c>
      <c r="C6126" s="2">
        <v>0.45950288891020841</v>
      </c>
      <c r="D6126" s="1">
        <v>0.2867753231366828</v>
      </c>
      <c r="E6126" s="1">
        <v>87.22438494292328</v>
      </c>
      <c r="G6126" s="1">
        <v>6113</v>
      </c>
    </row>
    <row r="6127" spans="1:7" x14ac:dyDescent="0.3">
      <c r="A6127" s="1">
        <v>6114</v>
      </c>
      <c r="B6127" s="1">
        <v>0.17214363361774476</v>
      </c>
      <c r="C6127" s="2">
        <v>0.4579634198672573</v>
      </c>
      <c r="D6127" s="1">
        <v>0.26730023718332885</v>
      </c>
      <c r="E6127" s="1">
        <v>86.757058525999128</v>
      </c>
      <c r="G6127" s="1">
        <v>6114</v>
      </c>
    </row>
    <row r="6128" spans="1:7" x14ac:dyDescent="0.3">
      <c r="A6128" s="1">
        <v>6115</v>
      </c>
      <c r="B6128" s="1">
        <v>0.14447816072294226</v>
      </c>
      <c r="C6128" s="2">
        <v>0.45533169273112623</v>
      </c>
      <c r="D6128" s="1">
        <v>0.35872690387041484</v>
      </c>
      <c r="E6128" s="1">
        <v>74.921938039052009</v>
      </c>
      <c r="G6128" s="1">
        <v>6115</v>
      </c>
    </row>
    <row r="6129" spans="1:7" x14ac:dyDescent="0.3">
      <c r="A6129" s="1">
        <v>6116</v>
      </c>
      <c r="B6129" s="1">
        <v>0.11919538965192933</v>
      </c>
      <c r="C6129" s="2">
        <v>0.45573169313873912</v>
      </c>
      <c r="D6129" s="1">
        <v>0.27423859291864511</v>
      </c>
      <c r="E6129" s="1">
        <v>62.579445855336367</v>
      </c>
      <c r="G6129" s="1">
        <v>6116</v>
      </c>
    </row>
    <row r="6130" spans="1:7" x14ac:dyDescent="0.3">
      <c r="A6130" s="1">
        <v>6117</v>
      </c>
      <c r="B6130" s="1">
        <v>0.15914583358686896</v>
      </c>
      <c r="C6130" s="2">
        <v>0.21759841120284881</v>
      </c>
      <c r="D6130" s="1">
        <v>0.42607746863066009</v>
      </c>
      <c r="E6130" s="1">
        <v>95.661520016896432</v>
      </c>
      <c r="G6130" s="1">
        <v>6117</v>
      </c>
    </row>
    <row r="6131" spans="1:7" x14ac:dyDescent="0.3">
      <c r="A6131" s="1">
        <v>6118</v>
      </c>
      <c r="B6131" s="1">
        <v>0.12086515667629884</v>
      </c>
      <c r="C6131" s="2">
        <v>0.21162044290324886</v>
      </c>
      <c r="D6131" s="1">
        <v>0.24907587051975902</v>
      </c>
      <c r="E6131" s="1">
        <v>45.949264684417287</v>
      </c>
      <c r="G6131" s="1">
        <v>6118</v>
      </c>
    </row>
    <row r="6132" spans="1:7" x14ac:dyDescent="0.3">
      <c r="A6132" s="1">
        <v>6119</v>
      </c>
      <c r="B6132" s="1">
        <v>9.0872557012539226E-2</v>
      </c>
      <c r="C6132" s="2">
        <v>0.21254704085316098</v>
      </c>
      <c r="D6132" s="1">
        <v>0.20180124188294771</v>
      </c>
      <c r="E6132" s="1">
        <v>45.174977912487705</v>
      </c>
      <c r="G6132" s="1">
        <v>6119</v>
      </c>
    </row>
    <row r="6133" spans="1:7" x14ac:dyDescent="0.3">
      <c r="A6133" s="1">
        <v>6120</v>
      </c>
      <c r="B6133" s="1">
        <v>0.2549452542479852</v>
      </c>
      <c r="C6133" s="2">
        <v>0.21362324712008438</v>
      </c>
      <c r="D6133" s="1">
        <v>0.42563791776502913</v>
      </c>
      <c r="E6133" s="1">
        <v>91.192646058777527</v>
      </c>
      <c r="G6133" s="1">
        <v>6120</v>
      </c>
    </row>
    <row r="6134" spans="1:7" x14ac:dyDescent="0.3">
      <c r="A6134" s="1">
        <v>6121</v>
      </c>
      <c r="B6134" s="1">
        <v>0.25171901436872574</v>
      </c>
      <c r="C6134" s="2">
        <v>0.21225729641078853</v>
      </c>
      <c r="D6134" s="1">
        <v>0.17426981172596465</v>
      </c>
      <c r="E6134" s="1">
        <v>44.905024141563828</v>
      </c>
      <c r="G6134" s="1">
        <v>6121</v>
      </c>
    </row>
    <row r="6135" spans="1:7" x14ac:dyDescent="0.3">
      <c r="A6135" s="1">
        <v>6122</v>
      </c>
      <c r="B6135" s="1">
        <v>0.1181516758881191</v>
      </c>
      <c r="C6135" s="2">
        <v>0.22680565089029717</v>
      </c>
      <c r="D6135" s="1">
        <v>0.16022754514296081</v>
      </c>
      <c r="E6135" s="1">
        <v>23.008352383566688</v>
      </c>
      <c r="G6135" s="1">
        <v>6122</v>
      </c>
    </row>
    <row r="6136" spans="1:7" x14ac:dyDescent="0.3">
      <c r="A6136" s="1">
        <v>6123</v>
      </c>
      <c r="B6136" s="1">
        <v>0.14151627958235169</v>
      </c>
      <c r="C6136" s="2">
        <v>0.22541706718383014</v>
      </c>
      <c r="D6136" s="1">
        <v>0.10462990052662376</v>
      </c>
      <c r="E6136" s="1">
        <v>14.875529279720912</v>
      </c>
      <c r="G6136" s="1">
        <v>6123</v>
      </c>
    </row>
    <row r="6137" spans="1:7" x14ac:dyDescent="0.3">
      <c r="A6137" s="1">
        <v>6124</v>
      </c>
      <c r="B6137" s="1">
        <v>0.14113061335315305</v>
      </c>
      <c r="C6137" s="2">
        <v>0.22366974302110165</v>
      </c>
      <c r="D6137" s="1">
        <v>0.30958414151182956</v>
      </c>
      <c r="E6137" s="1">
        <v>65.777417678052345</v>
      </c>
      <c r="G6137" s="1">
        <v>6124</v>
      </c>
    </row>
    <row r="6138" spans="1:7" x14ac:dyDescent="0.3">
      <c r="A6138" s="1">
        <v>6125</v>
      </c>
      <c r="B6138" s="1">
        <v>0.28100672386814524</v>
      </c>
      <c r="C6138" s="2">
        <v>0.22285590375855446</v>
      </c>
      <c r="D6138" s="1">
        <v>0.43165738548369637</v>
      </c>
      <c r="E6138" s="1">
        <v>112.59198408579918</v>
      </c>
      <c r="G6138" s="1">
        <v>6125</v>
      </c>
    </row>
    <row r="6139" spans="1:7" x14ac:dyDescent="0.3">
      <c r="A6139" s="1">
        <v>6126</v>
      </c>
      <c r="B6139" s="1">
        <v>0.17562163350490009</v>
      </c>
      <c r="C6139" s="2">
        <v>0.22594792161679814</v>
      </c>
      <c r="D6139" s="1">
        <v>0.32803113952745944</v>
      </c>
      <c r="E6139" s="1">
        <v>66.130495801730575</v>
      </c>
      <c r="G6139" s="1">
        <v>6126</v>
      </c>
    </row>
    <row r="6140" spans="1:7" x14ac:dyDescent="0.3">
      <c r="A6140" s="1">
        <v>6127</v>
      </c>
      <c r="B6140" s="1">
        <v>6.085297108298076E-2</v>
      </c>
      <c r="C6140" s="2">
        <v>0.22926834612958083</v>
      </c>
      <c r="D6140" s="1">
        <v>0.11688229673195442</v>
      </c>
      <c r="E6140" s="1">
        <v>26.841449945564921</v>
      </c>
      <c r="G6140" s="1">
        <v>6127</v>
      </c>
    </row>
    <row r="6141" spans="1:7" x14ac:dyDescent="0.3">
      <c r="A6141" s="1">
        <v>6128</v>
      </c>
      <c r="B6141" s="1">
        <v>6.2379744940362178E-2</v>
      </c>
      <c r="C6141" s="2">
        <v>0.2299751126771078</v>
      </c>
      <c r="D6141" s="1">
        <v>0.19596864501679731</v>
      </c>
      <c r="E6141" s="1">
        <v>27.529218650431673</v>
      </c>
      <c r="G6141" s="1">
        <v>6128</v>
      </c>
    </row>
    <row r="6142" spans="1:7" x14ac:dyDescent="0.3">
      <c r="A6142" s="1">
        <v>6129</v>
      </c>
      <c r="B6142" s="1">
        <v>0.16818378913314291</v>
      </c>
      <c r="C6142" s="2">
        <v>0.22706905833823773</v>
      </c>
      <c r="D6142" s="1">
        <v>0.48276634504205057</v>
      </c>
      <c r="E6142" s="1">
        <v>77.771971361213502</v>
      </c>
      <c r="G6142" s="1">
        <v>6129</v>
      </c>
    </row>
    <row r="6143" spans="1:7" x14ac:dyDescent="0.3">
      <c r="A6143" s="1">
        <v>6130</v>
      </c>
      <c r="B6143" s="1">
        <v>0.18337597328419022</v>
      </c>
      <c r="C6143" s="2">
        <v>0.2276308037197225</v>
      </c>
      <c r="D6143" s="1">
        <v>0.42995675091228547</v>
      </c>
      <c r="E6143" s="1">
        <v>106.03744687592621</v>
      </c>
      <c r="G6143" s="1">
        <v>6130</v>
      </c>
    </row>
    <row r="6144" spans="1:7" x14ac:dyDescent="0.3">
      <c r="A6144" s="1">
        <v>6131</v>
      </c>
      <c r="B6144" s="1">
        <v>0.13081456019474016</v>
      </c>
      <c r="C6144" s="2">
        <v>0.23104821882375975</v>
      </c>
      <c r="D6144" s="1">
        <v>0.35730585279202459</v>
      </c>
      <c r="E6144" s="1">
        <v>60.913419303425528</v>
      </c>
      <c r="G6144" s="1">
        <v>6131</v>
      </c>
    </row>
    <row r="6145" spans="1:7" x14ac:dyDescent="0.3">
      <c r="A6145" s="1">
        <v>6132</v>
      </c>
      <c r="B6145" s="1">
        <v>6.8171681740072335E-2</v>
      </c>
      <c r="C6145" s="2">
        <v>0.23074074537856712</v>
      </c>
      <c r="D6145" s="1">
        <v>0.10612442287740821</v>
      </c>
      <c r="E6145" s="1">
        <v>-2.4375137662824287</v>
      </c>
      <c r="G6145" s="1">
        <v>6132</v>
      </c>
    </row>
    <row r="6146" spans="1:7" x14ac:dyDescent="0.3">
      <c r="A6146" s="1">
        <v>6133</v>
      </c>
      <c r="B6146" s="1">
        <v>0.1708974794405515</v>
      </c>
      <c r="C6146" s="2">
        <v>0.22933262709605906</v>
      </c>
      <c r="D6146" s="1">
        <v>0.23266950906455164</v>
      </c>
      <c r="E6146" s="1">
        <v>12.385022787755329</v>
      </c>
      <c r="G6146" s="1">
        <v>6133</v>
      </c>
    </row>
    <row r="6147" spans="1:7" x14ac:dyDescent="0.3">
      <c r="A6147" s="1">
        <v>6134</v>
      </c>
      <c r="B6147" s="1">
        <v>0.18466238624885911</v>
      </c>
      <c r="C6147" s="2">
        <v>0.23243135649349259</v>
      </c>
      <c r="D6147" s="1">
        <v>0.22404665211626582</v>
      </c>
      <c r="E6147" s="1">
        <v>15.396617547608349</v>
      </c>
      <c r="G6147" s="1">
        <v>6134</v>
      </c>
    </row>
    <row r="6148" spans="1:7" x14ac:dyDescent="0.3">
      <c r="A6148" s="1">
        <v>6135</v>
      </c>
      <c r="B6148" s="1">
        <v>0.15862619058967459</v>
      </c>
      <c r="C6148" s="2">
        <v>0.23380781909984646</v>
      </c>
      <c r="D6148" s="1">
        <v>0.12595102291668189</v>
      </c>
      <c r="E6148" s="1">
        <v>16.462327379811459</v>
      </c>
      <c r="G6148" s="1">
        <v>6135</v>
      </c>
    </row>
    <row r="6149" spans="1:7" x14ac:dyDescent="0.3">
      <c r="A6149" s="1">
        <v>6136</v>
      </c>
      <c r="B6149" s="1">
        <v>6.5200285857945614E-2</v>
      </c>
      <c r="C6149" s="2">
        <v>0.23894275403068352</v>
      </c>
      <c r="D6149" s="1">
        <v>4.6205341825492234E-2</v>
      </c>
      <c r="E6149" s="1">
        <v>21.29058684864016</v>
      </c>
      <c r="G6149" s="1">
        <v>6136</v>
      </c>
    </row>
    <row r="6150" spans="1:7" x14ac:dyDescent="0.3">
      <c r="A6150" s="1">
        <v>6137</v>
      </c>
      <c r="B6150" s="1">
        <v>0.11498972717863826</v>
      </c>
      <c r="C6150" s="2">
        <v>0.23818907023807842</v>
      </c>
      <c r="D6150" s="1">
        <v>0.1035716750171061</v>
      </c>
      <c r="E6150" s="1">
        <v>12.10837487323202</v>
      </c>
      <c r="G6150" s="1">
        <v>6137</v>
      </c>
    </row>
    <row r="6151" spans="1:7" x14ac:dyDescent="0.3">
      <c r="A6151" s="1">
        <v>6138</v>
      </c>
      <c r="B6151" s="1">
        <v>0.29552342596948106</v>
      </c>
      <c r="C6151" s="2">
        <v>0.23767069781635863</v>
      </c>
      <c r="D6151" s="1">
        <v>0.28355232381593309</v>
      </c>
      <c r="E6151" s="1">
        <v>36.788087218567746</v>
      </c>
      <c r="G6151" s="1">
        <v>6138</v>
      </c>
    </row>
    <row r="6152" spans="1:7" x14ac:dyDescent="0.3">
      <c r="A6152" s="1">
        <v>6139</v>
      </c>
      <c r="B6152" s="1">
        <v>0.22414517425738947</v>
      </c>
      <c r="C6152" s="2">
        <v>0.23430001002327538</v>
      </c>
      <c r="D6152" s="1">
        <v>0.14330478360354806</v>
      </c>
      <c r="E6152" s="1">
        <v>32.044141275910931</v>
      </c>
      <c r="G6152" s="1">
        <v>6139</v>
      </c>
    </row>
    <row r="6153" spans="1:7" x14ac:dyDescent="0.3">
      <c r="A6153" s="1">
        <v>6140</v>
      </c>
      <c r="B6153" s="1">
        <v>0.40393637143430139</v>
      </c>
      <c r="C6153" s="2">
        <v>0.23035536568491569</v>
      </c>
      <c r="D6153" s="1">
        <v>0.47422446360005749</v>
      </c>
      <c r="E6153" s="1">
        <v>85.58164162675186</v>
      </c>
      <c r="G6153" s="1">
        <v>6140</v>
      </c>
    </row>
    <row r="6154" spans="1:7" x14ac:dyDescent="0.3">
      <c r="A6154" s="1">
        <v>6141</v>
      </c>
      <c r="B6154" s="1">
        <v>0.30116403673323139</v>
      </c>
      <c r="C6154" s="2">
        <v>0.2286871160697487</v>
      </c>
      <c r="D6154" s="1">
        <v>0.29430476699978747</v>
      </c>
      <c r="E6154" s="1">
        <v>42.304608583205727</v>
      </c>
      <c r="G6154" s="1">
        <v>6141</v>
      </c>
    </row>
    <row r="6155" spans="1:7" x14ac:dyDescent="0.3">
      <c r="A6155" s="1">
        <v>6142</v>
      </c>
      <c r="B6155" s="1">
        <v>0.25017537581402466</v>
      </c>
      <c r="C6155" s="2">
        <v>0.16918965524928703</v>
      </c>
      <c r="D6155" s="1">
        <v>0.35653902405679444</v>
      </c>
      <c r="E6155" s="1">
        <v>39.407609524808592</v>
      </c>
      <c r="G6155" s="1">
        <v>6142</v>
      </c>
    </row>
    <row r="6156" spans="1:7" x14ac:dyDescent="0.3">
      <c r="A6156" s="1">
        <v>6143</v>
      </c>
      <c r="B6156" s="1">
        <v>0.27744482475612692</v>
      </c>
      <c r="C6156" s="2">
        <v>0.17014480249306035</v>
      </c>
      <c r="D6156" s="1">
        <v>0.35769808682198223</v>
      </c>
      <c r="E6156" s="1">
        <v>51.002945702791621</v>
      </c>
      <c r="G6156" s="1">
        <v>6143</v>
      </c>
    </row>
    <row r="6157" spans="1:7" x14ac:dyDescent="0.3">
      <c r="A6157" s="1">
        <v>6144</v>
      </c>
      <c r="B6157" s="1">
        <v>0.14907550162878788</v>
      </c>
      <c r="C6157" s="2">
        <v>0.17055784102484417</v>
      </c>
      <c r="D6157" s="1">
        <v>0.14236597063160977</v>
      </c>
      <c r="E6157" s="1">
        <v>34.753796455495589</v>
      </c>
      <c r="G6157" s="1">
        <v>6144</v>
      </c>
    </row>
    <row r="6158" spans="1:7" x14ac:dyDescent="0.3">
      <c r="A6158" s="1">
        <v>6145</v>
      </c>
      <c r="B6158" s="1">
        <v>4.4593577374865988E-2</v>
      </c>
      <c r="C6158" s="2">
        <v>0.17256776051426223</v>
      </c>
      <c r="D6158" s="1">
        <v>4.0909433286872562E-2</v>
      </c>
      <c r="E6158" s="1">
        <v>3.4247739244963604</v>
      </c>
      <c r="G6158" s="1">
        <v>6145</v>
      </c>
    </row>
    <row r="6159" spans="1:7" x14ac:dyDescent="0.3">
      <c r="A6159" s="1">
        <v>6146</v>
      </c>
      <c r="B6159" s="1">
        <v>0.44253287957103832</v>
      </c>
      <c r="C6159" s="2">
        <v>0.1651099237833413</v>
      </c>
      <c r="D6159" s="1">
        <v>0.40554747192033525</v>
      </c>
      <c r="E6159" s="1">
        <v>65.151384241933783</v>
      </c>
      <c r="G6159" s="1">
        <v>6146</v>
      </c>
    </row>
    <row r="6160" spans="1:7" x14ac:dyDescent="0.3">
      <c r="A6160" s="1">
        <v>6147</v>
      </c>
      <c r="B6160" s="1">
        <v>0.45271938095104064</v>
      </c>
      <c r="C6160" s="2">
        <v>0.17398740743319629</v>
      </c>
      <c r="D6160" s="1">
        <v>0.38721550292359197</v>
      </c>
      <c r="E6160" s="1">
        <v>64.797816460508969</v>
      </c>
      <c r="G6160" s="1">
        <v>6147</v>
      </c>
    </row>
    <row r="6161" spans="1:7" x14ac:dyDescent="0.3">
      <c r="A6161" s="1">
        <v>6148</v>
      </c>
      <c r="B6161" s="1">
        <v>0.20804384030085446</v>
      </c>
      <c r="C6161" s="2">
        <v>0.16162397292177513</v>
      </c>
      <c r="D6161" s="1">
        <v>0.12882964279136683</v>
      </c>
      <c r="E6161" s="1">
        <v>5.4305487060357649</v>
      </c>
      <c r="G6161" s="1">
        <v>6148</v>
      </c>
    </row>
    <row r="6162" spans="1:7" x14ac:dyDescent="0.3">
      <c r="A6162" s="1">
        <v>6149</v>
      </c>
      <c r="B6162" s="1">
        <v>0.38532592373329422</v>
      </c>
      <c r="C6162" s="2">
        <v>0.16165666813413304</v>
      </c>
      <c r="D6162" s="1">
        <v>0.37740352026752227</v>
      </c>
      <c r="E6162" s="1">
        <v>58.246222842168734</v>
      </c>
      <c r="G6162" s="1">
        <v>6149</v>
      </c>
    </row>
    <row r="6163" spans="1:7" x14ac:dyDescent="0.3">
      <c r="A6163" s="1">
        <v>6150</v>
      </c>
      <c r="B6163" s="1">
        <v>0.18468186832868913</v>
      </c>
      <c r="C6163" s="2">
        <v>0.16457720014850755</v>
      </c>
      <c r="D6163" s="1">
        <v>0.16825677129320696</v>
      </c>
      <c r="E6163" s="1">
        <v>20.394348966150666</v>
      </c>
      <c r="G6163" s="1">
        <v>6150</v>
      </c>
    </row>
    <row r="6164" spans="1:7" x14ac:dyDescent="0.3">
      <c r="A6164" s="1">
        <v>6151</v>
      </c>
      <c r="B6164" s="1">
        <v>0.25271649480514163</v>
      </c>
      <c r="C6164" s="2">
        <v>0.14343760061862143</v>
      </c>
      <c r="D6164" s="1">
        <v>0.18754940200147738</v>
      </c>
      <c r="E6164" s="1">
        <v>27.846232356771861</v>
      </c>
      <c r="G6164" s="1">
        <v>6151</v>
      </c>
    </row>
    <row r="6165" spans="1:7" x14ac:dyDescent="0.3">
      <c r="A6165" s="1">
        <v>6152</v>
      </c>
      <c r="B6165" s="1">
        <v>0.10385854402781367</v>
      </c>
      <c r="C6165" s="2">
        <v>0.1414171082285624</v>
      </c>
      <c r="D6165" s="1">
        <v>9.1493848539907982E-2</v>
      </c>
      <c r="E6165" s="1">
        <v>16.987456649698586</v>
      </c>
      <c r="G6165" s="1">
        <v>6152</v>
      </c>
    </row>
    <row r="6166" spans="1:7" x14ac:dyDescent="0.3">
      <c r="A6166" s="1">
        <v>6153</v>
      </c>
      <c r="B6166" s="1">
        <v>0.28573885369301039</v>
      </c>
      <c r="C6166" s="2">
        <v>0.1440147682625281</v>
      </c>
      <c r="D6166" s="1">
        <v>0.24684636203922064</v>
      </c>
      <c r="E6166" s="1">
        <v>72.999275185987585</v>
      </c>
      <c r="G6166" s="1">
        <v>6153</v>
      </c>
    </row>
    <row r="6167" spans="1:7" x14ac:dyDescent="0.3">
      <c r="A6167" s="1">
        <v>6154</v>
      </c>
      <c r="B6167" s="1">
        <v>7.5789749932788447E-2</v>
      </c>
      <c r="C6167" s="2">
        <v>0.14212147587087173</v>
      </c>
      <c r="D6167" s="1">
        <v>7.5357950263752832E-2</v>
      </c>
      <c r="E6167" s="1">
        <v>22.705206691444602</v>
      </c>
      <c r="G6167" s="1">
        <v>6154</v>
      </c>
    </row>
    <row r="6168" spans="1:7" x14ac:dyDescent="0.3">
      <c r="A6168" s="1">
        <v>6155</v>
      </c>
      <c r="B6168" s="1">
        <v>0.19833634843896902</v>
      </c>
      <c r="C6168" s="2">
        <v>0.13945676933937437</v>
      </c>
      <c r="D6168" s="1">
        <v>0.18710872305514673</v>
      </c>
      <c r="E6168" s="1">
        <v>44.817806564507734</v>
      </c>
      <c r="G6168" s="1">
        <v>6155</v>
      </c>
    </row>
    <row r="6169" spans="1:7" x14ac:dyDescent="0.3">
      <c r="A6169" s="1">
        <v>6156</v>
      </c>
      <c r="B6169" s="1">
        <v>0.53894024236642024</v>
      </c>
      <c r="C6169" s="2">
        <v>0.13423192905198306</v>
      </c>
      <c r="D6169" s="1">
        <v>0.44455269569122546</v>
      </c>
      <c r="E6169" s="1">
        <v>122.18113539893993</v>
      </c>
      <c r="G6169" s="1">
        <v>6156</v>
      </c>
    </row>
    <row r="6170" spans="1:7" x14ac:dyDescent="0.3">
      <c r="A6170" s="1">
        <v>6157</v>
      </c>
      <c r="B6170" s="1">
        <v>0.28768668033386013</v>
      </c>
      <c r="C6170" s="2">
        <v>0.13191788351900982</v>
      </c>
      <c r="D6170" s="1">
        <v>0.10114161732814041</v>
      </c>
      <c r="E6170" s="1">
        <v>34.595126523024874</v>
      </c>
      <c r="G6170" s="1">
        <v>6157</v>
      </c>
    </row>
    <row r="6171" spans="1:7" x14ac:dyDescent="0.3">
      <c r="A6171" s="1">
        <v>6158</v>
      </c>
      <c r="B6171" s="1">
        <v>0.88195196429780742</v>
      </c>
      <c r="C6171" s="2">
        <v>0.14293212016209339</v>
      </c>
      <c r="D6171" s="1">
        <v>8.0883440644678603E-2</v>
      </c>
      <c r="E6171" s="1">
        <v>49.905292575408431</v>
      </c>
      <c r="G6171" s="1">
        <v>6158</v>
      </c>
    </row>
    <row r="6172" spans="1:7" x14ac:dyDescent="0.3">
      <c r="A6172" s="1">
        <v>6159</v>
      </c>
      <c r="B6172" s="1">
        <v>0.24790277159418536</v>
      </c>
      <c r="C6172" s="2">
        <v>0.36389373248712115</v>
      </c>
      <c r="D6172" s="1">
        <v>0.11992464399974907</v>
      </c>
      <c r="E6172" s="1">
        <v>38.907639988694513</v>
      </c>
      <c r="G6172" s="1">
        <v>6159</v>
      </c>
    </row>
    <row r="6173" spans="1:7" x14ac:dyDescent="0.3">
      <c r="A6173" s="1">
        <v>6160</v>
      </c>
      <c r="B6173" s="1">
        <v>0.116796862552055</v>
      </c>
      <c r="C6173" s="2">
        <v>0.36322685781609582</v>
      </c>
      <c r="D6173" s="1">
        <v>9.734461749268021E-2</v>
      </c>
      <c r="E6173" s="1">
        <v>25.85963311591555</v>
      </c>
      <c r="G6173" s="1">
        <v>6160</v>
      </c>
    </row>
    <row r="6174" spans="1:7" x14ac:dyDescent="0.3">
      <c r="A6174" s="1">
        <v>6161</v>
      </c>
      <c r="B6174" s="1">
        <v>0.2378291303054316</v>
      </c>
      <c r="C6174" s="2">
        <v>0.36332291218449575</v>
      </c>
      <c r="D6174" s="1">
        <v>0.28888931578489413</v>
      </c>
      <c r="E6174" s="1">
        <v>88.458413788894404</v>
      </c>
      <c r="G6174" s="1">
        <v>6161</v>
      </c>
    </row>
    <row r="6175" spans="1:7" x14ac:dyDescent="0.3">
      <c r="A6175" s="1">
        <v>6162</v>
      </c>
      <c r="B6175" s="1">
        <v>0.24995297013666484</v>
      </c>
      <c r="C6175" s="2">
        <v>0.36333261071202461</v>
      </c>
      <c r="D6175" s="1">
        <v>0.25090317347579305</v>
      </c>
      <c r="E6175" s="1">
        <v>91.336766669180008</v>
      </c>
      <c r="G6175" s="1">
        <v>6162</v>
      </c>
    </row>
    <row r="6176" spans="1:7" x14ac:dyDescent="0.3">
      <c r="A6176" s="1">
        <v>6163</v>
      </c>
      <c r="B6176" s="1">
        <v>0.23070870388950476</v>
      </c>
      <c r="C6176" s="2">
        <v>0.36052281137459158</v>
      </c>
      <c r="D6176" s="1">
        <v>0.37515406550610064</v>
      </c>
      <c r="E6176" s="1">
        <v>125.44560149091222</v>
      </c>
      <c r="G6176" s="1">
        <v>6163</v>
      </c>
    </row>
    <row r="6177" spans="1:7" x14ac:dyDescent="0.3">
      <c r="A6177" s="1">
        <v>6164</v>
      </c>
      <c r="B6177" s="1">
        <v>0.36285846376520808</v>
      </c>
      <c r="C6177" s="2">
        <v>0.35903216783621189</v>
      </c>
      <c r="D6177" s="1">
        <v>0.46143947993510548</v>
      </c>
      <c r="E6177" s="1">
        <v>147.02774911877992</v>
      </c>
      <c r="G6177" s="1">
        <v>6164</v>
      </c>
    </row>
    <row r="6178" spans="1:7" x14ac:dyDescent="0.3">
      <c r="A6178" s="1">
        <v>6165</v>
      </c>
      <c r="B6178" s="1">
        <v>0.11783988773072515</v>
      </c>
      <c r="C6178" s="2">
        <v>0.35468377723634908</v>
      </c>
      <c r="D6178" s="1">
        <v>6.6865740024395201E-2</v>
      </c>
      <c r="E6178" s="1">
        <v>15.584646235677901</v>
      </c>
      <c r="G6178" s="1">
        <v>6165</v>
      </c>
    </row>
    <row r="6179" spans="1:7" x14ac:dyDescent="0.3">
      <c r="A6179" s="1">
        <v>6166</v>
      </c>
      <c r="B6179" s="1">
        <v>2.37527053538212E-2</v>
      </c>
      <c r="C6179" s="2">
        <v>0.36298899710502874</v>
      </c>
      <c r="D6179" s="1">
        <v>3.0637254901960783E-2</v>
      </c>
      <c r="E6179" s="1">
        <v>23.10684971700061</v>
      </c>
      <c r="G6179" s="1">
        <v>6166</v>
      </c>
    </row>
    <row r="6180" spans="1:7" x14ac:dyDescent="0.3">
      <c r="A6180" s="1">
        <v>6167</v>
      </c>
      <c r="B6180" s="1">
        <v>0.14404415245486415</v>
      </c>
      <c r="C6180" s="2">
        <v>0.36333189073755212</v>
      </c>
      <c r="D6180" s="1">
        <v>0.2482214621221602</v>
      </c>
      <c r="E6180" s="1">
        <v>77.309296631491435</v>
      </c>
      <c r="G6180" s="1">
        <v>6167</v>
      </c>
    </row>
    <row r="6181" spans="1:7" x14ac:dyDescent="0.3">
      <c r="A6181" s="1">
        <v>6168</v>
      </c>
      <c r="B6181" s="1">
        <v>2.4349348769125336E-2</v>
      </c>
      <c r="C6181" s="2">
        <v>0.36373911667959341</v>
      </c>
      <c r="D6181" s="1">
        <v>5.0194470257333278E-2</v>
      </c>
      <c r="E6181" s="1">
        <v>3.8584603531055528</v>
      </c>
      <c r="G6181" s="1">
        <v>6168</v>
      </c>
    </row>
    <row r="6182" spans="1:7" x14ac:dyDescent="0.3">
      <c r="A6182" s="1">
        <v>6169</v>
      </c>
      <c r="B6182" s="1">
        <v>7.1021111516194491E-3</v>
      </c>
      <c r="C6182" s="2">
        <v>0.36372573862849461</v>
      </c>
      <c r="D6182" s="1">
        <v>1.2024818051304913E-2</v>
      </c>
      <c r="E6182" s="1">
        <v>-6.6725943367462737</v>
      </c>
      <c r="G6182" s="1">
        <v>6169</v>
      </c>
    </row>
    <row r="6183" spans="1:7" x14ac:dyDescent="0.3">
      <c r="A6183" s="1">
        <v>6170</v>
      </c>
      <c r="B6183" s="1">
        <v>0.11589182347800779</v>
      </c>
      <c r="C6183" s="2">
        <v>0.36422580813076216</v>
      </c>
      <c r="D6183" s="1">
        <v>0.30657654260102696</v>
      </c>
      <c r="E6183" s="1">
        <v>78.180938378042967</v>
      </c>
      <c r="G6183" s="1">
        <v>6170</v>
      </c>
    </row>
    <row r="6184" spans="1:7" x14ac:dyDescent="0.3">
      <c r="A6184" s="1">
        <v>6171</v>
      </c>
      <c r="B6184" s="1">
        <v>0.10946650865328854</v>
      </c>
      <c r="C6184" s="2">
        <v>0.3640749110434926</v>
      </c>
      <c r="D6184" s="1">
        <v>0.15608181178206929</v>
      </c>
      <c r="E6184" s="1">
        <v>52.235078739739649</v>
      </c>
      <c r="G6184" s="1">
        <v>6171</v>
      </c>
    </row>
    <row r="6185" spans="1:7" x14ac:dyDescent="0.3">
      <c r="A6185" s="1">
        <v>6172</v>
      </c>
      <c r="B6185" s="1">
        <v>0.15521806978597955</v>
      </c>
      <c r="C6185" s="2">
        <v>0.3640745557770102</v>
      </c>
      <c r="D6185" s="1">
        <v>0.25478305833685894</v>
      </c>
      <c r="E6185" s="1">
        <v>38.113947040590013</v>
      </c>
      <c r="G6185" s="1">
        <v>6172</v>
      </c>
    </row>
    <row r="6186" spans="1:7" x14ac:dyDescent="0.3">
      <c r="A6186" s="1">
        <v>6173</v>
      </c>
      <c r="B6186" s="1">
        <v>0.23129738125175062</v>
      </c>
      <c r="C6186" s="2">
        <v>0.36714343604410549</v>
      </c>
      <c r="D6186" s="1">
        <v>0.24453751922756167</v>
      </c>
      <c r="E6186" s="1">
        <v>55.546809475437442</v>
      </c>
      <c r="G6186" s="1">
        <v>6173</v>
      </c>
    </row>
    <row r="6187" spans="1:7" x14ac:dyDescent="0.3">
      <c r="A6187" s="1">
        <v>6174</v>
      </c>
      <c r="B6187" s="1">
        <v>0.13252766597713261</v>
      </c>
      <c r="C6187" s="2">
        <v>0.36778416247927825</v>
      </c>
      <c r="D6187" s="1">
        <v>0.23170583616617352</v>
      </c>
      <c r="E6187" s="1">
        <v>47.219388532296904</v>
      </c>
      <c r="G6187" s="1">
        <v>6174</v>
      </c>
    </row>
    <row r="6188" spans="1:7" x14ac:dyDescent="0.3">
      <c r="A6188" s="1">
        <v>6175</v>
      </c>
      <c r="B6188" s="1">
        <v>9.2043527417229959E-2</v>
      </c>
      <c r="C6188" s="2">
        <v>0.36762619923410061</v>
      </c>
      <c r="D6188" s="1">
        <v>0.19971041521210445</v>
      </c>
      <c r="E6188" s="1">
        <v>30.639528090703472</v>
      </c>
      <c r="G6188" s="1">
        <v>6175</v>
      </c>
    </row>
    <row r="6189" spans="1:7" x14ac:dyDescent="0.3">
      <c r="A6189" s="1">
        <v>6176</v>
      </c>
      <c r="B6189" s="1">
        <v>2.1324272037777404E-2</v>
      </c>
      <c r="C6189" s="2">
        <v>0.36514177264301573</v>
      </c>
      <c r="D6189" s="1">
        <v>2.9600067519502286E-2</v>
      </c>
      <c r="E6189" s="1">
        <v>14.603427027869431</v>
      </c>
      <c r="G6189" s="1">
        <v>6176</v>
      </c>
    </row>
    <row r="6190" spans="1:7" x14ac:dyDescent="0.3">
      <c r="A6190" s="1">
        <v>6177</v>
      </c>
      <c r="B6190" s="1">
        <v>0.13099265788678574</v>
      </c>
      <c r="C6190" s="2">
        <v>0.36561009552958812</v>
      </c>
      <c r="D6190" s="1">
        <v>0.23400797251624711</v>
      </c>
      <c r="E6190" s="1">
        <v>21.179627825893554</v>
      </c>
      <c r="G6190" s="1">
        <v>6177</v>
      </c>
    </row>
    <row r="6191" spans="1:7" x14ac:dyDescent="0.3">
      <c r="A6191" s="1">
        <v>6178</v>
      </c>
      <c r="B6191" s="1">
        <v>0.2902819245991578</v>
      </c>
      <c r="C6191" s="2">
        <v>0.36256643566289415</v>
      </c>
      <c r="D6191" s="1">
        <v>0.49954287749266435</v>
      </c>
      <c r="E6191" s="1">
        <v>98.161211770946281</v>
      </c>
      <c r="G6191" s="1">
        <v>6178</v>
      </c>
    </row>
    <row r="6192" spans="1:7" x14ac:dyDescent="0.3">
      <c r="A6192" s="1">
        <v>6179</v>
      </c>
      <c r="B6192" s="1">
        <v>2.4297988060561444E-2</v>
      </c>
      <c r="C6192" s="2">
        <v>0.36281283136081771</v>
      </c>
      <c r="D6192" s="1">
        <v>4.3815365858304915E-2</v>
      </c>
      <c r="E6192" s="1">
        <v>2.5746004080962059</v>
      </c>
      <c r="G6192" s="1">
        <v>6179</v>
      </c>
    </row>
    <row r="6193" spans="1:7" x14ac:dyDescent="0.3">
      <c r="A6193" s="1">
        <v>6180</v>
      </c>
      <c r="B6193" s="1">
        <v>5.9208174928302743E-2</v>
      </c>
      <c r="C6193" s="2">
        <v>0.3626003609036576</v>
      </c>
      <c r="D6193" s="1">
        <v>0.1000547990143633</v>
      </c>
      <c r="E6193" s="1">
        <v>24.814766086380668</v>
      </c>
      <c r="G6193" s="1">
        <v>6180</v>
      </c>
    </row>
    <row r="6194" spans="1:7" x14ac:dyDescent="0.3">
      <c r="A6194" s="1">
        <v>6181</v>
      </c>
      <c r="B6194" s="1">
        <v>0.23503425016552393</v>
      </c>
      <c r="C6194" s="2">
        <v>0.36330017623124095</v>
      </c>
      <c r="D6194" s="1">
        <v>0.44340826699321284</v>
      </c>
      <c r="E6194" s="1">
        <v>85.161424417481427</v>
      </c>
      <c r="G6194" s="1">
        <v>6181</v>
      </c>
    </row>
    <row r="6195" spans="1:7" x14ac:dyDescent="0.3">
      <c r="A6195" s="1">
        <v>6182</v>
      </c>
      <c r="B6195" s="1">
        <v>4.2424799472412525E-2</v>
      </c>
      <c r="C6195" s="2">
        <v>0.3630636792662838</v>
      </c>
      <c r="D6195" s="1">
        <v>7.1472791385306877E-2</v>
      </c>
      <c r="E6195" s="1">
        <v>39.424645885707264</v>
      </c>
      <c r="G6195" s="1">
        <v>6182</v>
      </c>
    </row>
    <row r="6196" spans="1:7" x14ac:dyDescent="0.3">
      <c r="A6196" s="1">
        <v>6183</v>
      </c>
      <c r="B6196" s="1">
        <v>3.7810594070963953E-2</v>
      </c>
      <c r="C6196" s="2">
        <v>0.36536728722151868</v>
      </c>
      <c r="D6196" s="1">
        <v>7.7784749391009073E-2</v>
      </c>
      <c r="E6196" s="1">
        <v>9.0635642551739615</v>
      </c>
      <c r="G6196" s="1">
        <v>6183</v>
      </c>
    </row>
    <row r="6197" spans="1:7" x14ac:dyDescent="0.3">
      <c r="A6197" s="1">
        <v>6184</v>
      </c>
      <c r="B6197" s="1">
        <v>0.32132729849146074</v>
      </c>
      <c r="C6197" s="2">
        <v>0.36391004698555063</v>
      </c>
      <c r="D6197" s="1">
        <v>0.24412005722110974</v>
      </c>
      <c r="E6197" s="1">
        <v>52.323378668039936</v>
      </c>
      <c r="G6197" s="1">
        <v>6184</v>
      </c>
    </row>
    <row r="6198" spans="1:7" x14ac:dyDescent="0.3">
      <c r="A6198" s="1">
        <v>6185</v>
      </c>
      <c r="B6198" s="1">
        <v>0.14958173829869378</v>
      </c>
      <c r="C6198" s="2">
        <v>0.36446072796169587</v>
      </c>
      <c r="D6198" s="1">
        <v>0.36739835565114826</v>
      </c>
      <c r="E6198" s="1">
        <v>75.510974608741236</v>
      </c>
      <c r="G6198" s="1">
        <v>6185</v>
      </c>
    </row>
    <row r="6199" spans="1:7" x14ac:dyDescent="0.3">
      <c r="A6199" s="1">
        <v>6186</v>
      </c>
      <c r="B6199" s="1">
        <v>0.31906602225645575</v>
      </c>
      <c r="C6199" s="2">
        <v>0.36418994621087397</v>
      </c>
      <c r="D6199" s="1">
        <v>0.31255471667542134</v>
      </c>
      <c r="E6199" s="1">
        <v>75.366636744428334</v>
      </c>
      <c r="G6199" s="1">
        <v>6186</v>
      </c>
    </row>
    <row r="6200" spans="1:7" x14ac:dyDescent="0.3">
      <c r="A6200" s="1">
        <v>6187</v>
      </c>
      <c r="B6200" s="1">
        <v>3.6675627221469449E-2</v>
      </c>
      <c r="C6200" s="2">
        <v>0.36612505009060997</v>
      </c>
      <c r="D6200" s="1">
        <v>9.0409240193365062E-2</v>
      </c>
      <c r="E6200" s="1">
        <v>3.5674962829990164</v>
      </c>
      <c r="G6200" s="1">
        <v>6187</v>
      </c>
    </row>
    <row r="6201" spans="1:7" x14ac:dyDescent="0.3">
      <c r="A6201" s="1">
        <v>6188</v>
      </c>
      <c r="B6201" s="1">
        <v>0.13582892790701293</v>
      </c>
      <c r="C6201" s="2">
        <v>0.16349920792473174</v>
      </c>
      <c r="D6201" s="1">
        <v>0.30089892406457242</v>
      </c>
      <c r="E6201" s="1">
        <v>46.497944906948028</v>
      </c>
      <c r="G6201" s="1">
        <v>6188</v>
      </c>
    </row>
    <row r="6202" spans="1:7" x14ac:dyDescent="0.3">
      <c r="A6202" s="1">
        <v>6189</v>
      </c>
      <c r="B6202" s="1">
        <v>0.13256181837298439</v>
      </c>
      <c r="C6202" s="2">
        <v>0.16289071768410521</v>
      </c>
      <c r="D6202" s="1">
        <v>0.22007950235650697</v>
      </c>
      <c r="E6202" s="1">
        <v>36.159716025261361</v>
      </c>
      <c r="G6202" s="1">
        <v>6189</v>
      </c>
    </row>
    <row r="6203" spans="1:7" x14ac:dyDescent="0.3">
      <c r="A6203" s="1">
        <v>6190</v>
      </c>
      <c r="B6203" s="1">
        <v>0.55405127484608485</v>
      </c>
      <c r="C6203" s="2">
        <v>0.16281427980902799</v>
      </c>
      <c r="D6203" s="1">
        <v>0.47405518357320114</v>
      </c>
      <c r="E6203" s="1">
        <v>107.49792052157648</v>
      </c>
      <c r="G6203" s="1">
        <v>6190</v>
      </c>
    </row>
    <row r="6204" spans="1:7" x14ac:dyDescent="0.3">
      <c r="A6204" s="1">
        <v>6191</v>
      </c>
      <c r="B6204" s="1">
        <v>0.11367505536790695</v>
      </c>
      <c r="C6204" s="2">
        <v>0.16393875046020109</v>
      </c>
      <c r="D6204" s="1">
        <v>7.6590825367264095E-2</v>
      </c>
      <c r="E6204" s="1">
        <v>33.416031657909073</v>
      </c>
      <c r="G6204" s="1">
        <v>6191</v>
      </c>
    </row>
    <row r="6205" spans="1:7" x14ac:dyDescent="0.3">
      <c r="A6205" s="1">
        <v>6192</v>
      </c>
      <c r="B6205" s="1">
        <v>2.8657181288583879E-2</v>
      </c>
      <c r="C6205" s="2">
        <v>0.16413632955833993</v>
      </c>
      <c r="D6205" s="1">
        <v>2.1708502674158758E-2</v>
      </c>
      <c r="E6205" s="1">
        <v>0.46465192039213399</v>
      </c>
      <c r="G6205" s="1">
        <v>6192</v>
      </c>
    </row>
    <row r="6206" spans="1:7" x14ac:dyDescent="0.3">
      <c r="A6206" s="1">
        <v>6193</v>
      </c>
      <c r="B6206" s="1">
        <v>4.056187970660155E-2</v>
      </c>
      <c r="C6206" s="2">
        <v>0.16353148175580123</v>
      </c>
      <c r="D6206" s="1">
        <v>1.0564726278606829E-2</v>
      </c>
      <c r="E6206" s="1">
        <v>4.2102491570661371</v>
      </c>
      <c r="G6206" s="1">
        <v>6193</v>
      </c>
    </row>
    <row r="6207" spans="1:7" x14ac:dyDescent="0.3">
      <c r="A6207" s="1">
        <v>6194</v>
      </c>
      <c r="B6207" s="1">
        <v>0.39828226217337509</v>
      </c>
      <c r="C6207" s="2">
        <v>0.21237592384337772</v>
      </c>
      <c r="D6207" s="1">
        <v>0.18995303938748476</v>
      </c>
      <c r="E6207" s="1">
        <v>56.158577647155148</v>
      </c>
      <c r="G6207" s="1">
        <v>6194</v>
      </c>
    </row>
    <row r="6208" spans="1:7" x14ac:dyDescent="0.3">
      <c r="A6208" s="1">
        <v>6195</v>
      </c>
      <c r="B6208" s="1">
        <v>0.42840173040566665</v>
      </c>
      <c r="C6208" s="2">
        <v>0.19816843706089596</v>
      </c>
      <c r="D6208" s="1">
        <v>0.21631006259082114</v>
      </c>
      <c r="E6208" s="1">
        <v>70.555145876742827</v>
      </c>
      <c r="G6208" s="1">
        <v>6195</v>
      </c>
    </row>
    <row r="6209" spans="1:7" x14ac:dyDescent="0.3">
      <c r="A6209" s="1">
        <v>6196</v>
      </c>
      <c r="B6209" s="1">
        <v>0.53725007579002804</v>
      </c>
      <c r="C6209" s="2">
        <v>0.21092166393412826</v>
      </c>
      <c r="D6209" s="1">
        <v>0.21243800528023027</v>
      </c>
      <c r="E6209" s="1">
        <v>56.696274674384874</v>
      </c>
      <c r="G6209" s="1">
        <v>6196</v>
      </c>
    </row>
    <row r="6210" spans="1:7" x14ac:dyDescent="0.3">
      <c r="A6210" s="1">
        <v>6197</v>
      </c>
      <c r="B6210" s="1">
        <v>0.3247642983773521</v>
      </c>
      <c r="C6210" s="2">
        <v>0.22027019336439349</v>
      </c>
      <c r="D6210" s="1">
        <v>0.30330218106242507</v>
      </c>
      <c r="E6210" s="1">
        <v>62.11670492565213</v>
      </c>
      <c r="G6210" s="1">
        <v>6197</v>
      </c>
    </row>
    <row r="6211" spans="1:7" x14ac:dyDescent="0.3">
      <c r="A6211" s="1">
        <v>6198</v>
      </c>
      <c r="B6211" s="1">
        <v>0.24715870714300586</v>
      </c>
      <c r="C6211" s="2">
        <v>0.2209207427596577</v>
      </c>
      <c r="D6211" s="1">
        <v>0.24330989765110547</v>
      </c>
      <c r="E6211" s="1">
        <v>49.665139162736736</v>
      </c>
      <c r="G6211" s="1">
        <v>6198</v>
      </c>
    </row>
    <row r="6212" spans="1:7" x14ac:dyDescent="0.3">
      <c r="A6212" s="1">
        <v>6199</v>
      </c>
      <c r="B6212" s="1">
        <v>0.14925357413331283</v>
      </c>
      <c r="C6212" s="2">
        <v>0.22045944509486098</v>
      </c>
      <c r="D6212" s="1">
        <v>0.12557019458063143</v>
      </c>
      <c r="E6212" s="1">
        <v>40.513233445751418</v>
      </c>
      <c r="G6212" s="1">
        <v>6199</v>
      </c>
    </row>
    <row r="6213" spans="1:7" x14ac:dyDescent="0.3">
      <c r="A6213" s="1">
        <v>6200</v>
      </c>
      <c r="B6213" s="1">
        <v>0.31956640875680753</v>
      </c>
      <c r="C6213" s="2">
        <v>0.22183907744454656</v>
      </c>
      <c r="D6213" s="1">
        <v>0.31213803156022929</v>
      </c>
      <c r="E6213" s="1">
        <v>83.710849148295182</v>
      </c>
      <c r="G6213" s="1">
        <v>6200</v>
      </c>
    </row>
    <row r="6214" spans="1:7" x14ac:dyDescent="0.3">
      <c r="A6214" s="1">
        <v>6201</v>
      </c>
      <c r="B6214" s="1">
        <v>0.39351057063000916</v>
      </c>
      <c r="C6214" s="2">
        <v>0.22361614706243768</v>
      </c>
      <c r="D6214" s="1">
        <v>0.36310377444847891</v>
      </c>
      <c r="E6214" s="1">
        <v>74.154507390722387</v>
      </c>
      <c r="G6214" s="1">
        <v>6201</v>
      </c>
    </row>
    <row r="6215" spans="1:7" x14ac:dyDescent="0.3">
      <c r="A6215" s="1">
        <v>6202</v>
      </c>
      <c r="B6215" s="1">
        <v>0.31693894216061752</v>
      </c>
      <c r="C6215" s="2">
        <v>0.22162077510895717</v>
      </c>
      <c r="D6215" s="1">
        <v>0.44472236153445133</v>
      </c>
      <c r="E6215" s="1">
        <v>90.551044504110223</v>
      </c>
      <c r="G6215" s="1">
        <v>6202</v>
      </c>
    </row>
    <row r="6216" spans="1:7" x14ac:dyDescent="0.3">
      <c r="A6216" s="1">
        <v>6203</v>
      </c>
      <c r="B6216" s="1">
        <v>0.1511567750876705</v>
      </c>
      <c r="C6216" s="2">
        <v>0.21996416349426748</v>
      </c>
      <c r="D6216" s="1">
        <v>0.20866705571479943</v>
      </c>
      <c r="E6216" s="1">
        <v>37.059422740441939</v>
      </c>
      <c r="G6216" s="1">
        <v>6203</v>
      </c>
    </row>
    <row r="6217" spans="1:7" x14ac:dyDescent="0.3">
      <c r="A6217" s="1">
        <v>6204</v>
      </c>
      <c r="B6217" s="1">
        <v>0.25333147637388592</v>
      </c>
      <c r="C6217" s="2">
        <v>0.2196584015469305</v>
      </c>
      <c r="D6217" s="1">
        <v>0.43104645269683906</v>
      </c>
      <c r="E6217" s="1">
        <v>61.654352722908534</v>
      </c>
      <c r="G6217" s="1">
        <v>6204</v>
      </c>
    </row>
    <row r="6218" spans="1:7" x14ac:dyDescent="0.3">
      <c r="A6218" s="1">
        <v>6205</v>
      </c>
      <c r="B6218" s="1">
        <v>0.21663637423450247</v>
      </c>
      <c r="C6218" s="2">
        <v>0.21971728318284653</v>
      </c>
      <c r="D6218" s="1">
        <v>0.42149536802965099</v>
      </c>
      <c r="E6218" s="1">
        <v>56.26108663645546</v>
      </c>
      <c r="G6218" s="1">
        <v>6205</v>
      </c>
    </row>
    <row r="6219" spans="1:7" x14ac:dyDescent="0.3">
      <c r="A6219" s="1">
        <v>6206</v>
      </c>
      <c r="B6219" s="1">
        <v>0.11393823595138991</v>
      </c>
      <c r="C6219" s="2">
        <v>0.21936589086311137</v>
      </c>
      <c r="D6219" s="1">
        <v>0.11959922166439114</v>
      </c>
      <c r="E6219" s="1">
        <v>28.469825096252286</v>
      </c>
      <c r="G6219" s="1">
        <v>6206</v>
      </c>
    </row>
    <row r="6220" spans="1:7" x14ac:dyDescent="0.3">
      <c r="A6220" s="1">
        <v>6207</v>
      </c>
      <c r="B6220" s="1">
        <v>0.11074070528254598</v>
      </c>
      <c r="C6220" s="2">
        <v>0.22289075394554214</v>
      </c>
      <c r="D6220" s="1">
        <v>0.13927129663502577</v>
      </c>
      <c r="E6220" s="1">
        <v>43.386813667627422</v>
      </c>
      <c r="G6220" s="1">
        <v>6207</v>
      </c>
    </row>
    <row r="6221" spans="1:7" x14ac:dyDescent="0.3">
      <c r="A6221" s="1">
        <v>6208</v>
      </c>
      <c r="B6221" s="1">
        <v>0.14031845583451202</v>
      </c>
      <c r="C6221" s="2">
        <v>0.22219117009748648</v>
      </c>
      <c r="D6221" s="1">
        <v>0.32758264879392179</v>
      </c>
      <c r="E6221" s="1">
        <v>51.67747025331515</v>
      </c>
      <c r="G6221" s="1">
        <v>6208</v>
      </c>
    </row>
    <row r="6222" spans="1:7" x14ac:dyDescent="0.3">
      <c r="A6222" s="1">
        <v>6209</v>
      </c>
      <c r="B6222" s="1">
        <v>0.23433211377146881</v>
      </c>
      <c r="C6222" s="2">
        <v>0.22231452134638111</v>
      </c>
      <c r="D6222" s="1">
        <v>0.23404931409837543</v>
      </c>
      <c r="E6222" s="1">
        <v>60.161605102768689</v>
      </c>
      <c r="G6222" s="1">
        <v>6209</v>
      </c>
    </row>
    <row r="6223" spans="1:7" x14ac:dyDescent="0.3">
      <c r="A6223" s="1">
        <v>6210</v>
      </c>
      <c r="B6223" s="1">
        <v>0.26895125818760474</v>
      </c>
      <c r="C6223" s="2">
        <v>0.22921824755731576</v>
      </c>
      <c r="D6223" s="1">
        <v>0.30428182729485892</v>
      </c>
      <c r="E6223" s="1">
        <v>60.294933632469849</v>
      </c>
      <c r="G6223" s="1">
        <v>6210</v>
      </c>
    </row>
    <row r="6224" spans="1:7" x14ac:dyDescent="0.3">
      <c r="A6224" s="1">
        <v>6211</v>
      </c>
      <c r="B6224" s="1">
        <v>0.12506525444342467</v>
      </c>
      <c r="C6224" s="2">
        <v>0.22686392196577707</v>
      </c>
      <c r="D6224" s="1">
        <v>0.2151901581868304</v>
      </c>
      <c r="E6224" s="1">
        <v>37.03435589129667</v>
      </c>
      <c r="G6224" s="1">
        <v>6211</v>
      </c>
    </row>
    <row r="6225" spans="1:7" x14ac:dyDescent="0.3">
      <c r="A6225" s="1">
        <v>6212</v>
      </c>
      <c r="B6225" s="1">
        <v>4.4083171189010686E-2</v>
      </c>
      <c r="C6225" s="2">
        <v>0.22486668983870925</v>
      </c>
      <c r="D6225" s="1">
        <v>2.0738268141545783E-2</v>
      </c>
      <c r="E6225" s="1">
        <v>-11.284876931560994</v>
      </c>
      <c r="G6225" s="1">
        <v>6212</v>
      </c>
    </row>
    <row r="6226" spans="1:7" x14ac:dyDescent="0.3">
      <c r="A6226" s="1">
        <v>6213</v>
      </c>
      <c r="B6226" s="1">
        <v>0.22268122496365952</v>
      </c>
      <c r="C6226" s="2">
        <v>0.25255216045359152</v>
      </c>
      <c r="D6226" s="1">
        <v>0.26248055437703294</v>
      </c>
      <c r="E6226" s="1">
        <v>55.95217591627177</v>
      </c>
      <c r="G6226" s="1">
        <v>6213</v>
      </c>
    </row>
    <row r="6227" spans="1:7" x14ac:dyDescent="0.3">
      <c r="A6227" s="1">
        <v>6214</v>
      </c>
      <c r="B6227" s="1">
        <v>0.37854336695953167</v>
      </c>
      <c r="C6227" s="2">
        <v>0.25996327358695115</v>
      </c>
      <c r="D6227" s="1">
        <v>0.49914586840051106</v>
      </c>
      <c r="E6227" s="1">
        <v>178.3505833067689</v>
      </c>
      <c r="G6227" s="1">
        <v>6214</v>
      </c>
    </row>
    <row r="6228" spans="1:7" x14ac:dyDescent="0.3">
      <c r="A6228" s="1">
        <v>6215</v>
      </c>
      <c r="B6228" s="1">
        <v>0.3777665204130396</v>
      </c>
      <c r="C6228" s="2">
        <v>0.26197940008710807</v>
      </c>
      <c r="D6228" s="1">
        <v>0.25966642595091333</v>
      </c>
      <c r="E6228" s="1">
        <v>102.00389348781202</v>
      </c>
      <c r="G6228" s="1">
        <v>6215</v>
      </c>
    </row>
    <row r="6229" spans="1:7" x14ac:dyDescent="0.3">
      <c r="A6229" s="1">
        <v>6216</v>
      </c>
      <c r="B6229" s="1">
        <v>0.16797004626423234</v>
      </c>
      <c r="C6229" s="2">
        <v>0.25286282294786383</v>
      </c>
      <c r="D6229" s="1">
        <v>2.3773527310976393E-2</v>
      </c>
      <c r="E6229" s="1">
        <v>38.029569999795676</v>
      </c>
      <c r="G6229" s="1">
        <v>6216</v>
      </c>
    </row>
    <row r="6230" spans="1:7" x14ac:dyDescent="0.3">
      <c r="A6230" s="1">
        <v>6217</v>
      </c>
      <c r="B6230" s="1">
        <v>0.58999109376335734</v>
      </c>
      <c r="C6230" s="2">
        <v>0.55311004639904549</v>
      </c>
      <c r="D6230" s="1">
        <v>0.32848340112788954</v>
      </c>
      <c r="E6230" s="1">
        <v>164.61745627416315</v>
      </c>
      <c r="G6230" s="1">
        <v>6217</v>
      </c>
    </row>
    <row r="6231" spans="1:7" x14ac:dyDescent="0.3">
      <c r="A6231" s="1">
        <v>6218</v>
      </c>
      <c r="B6231" s="1">
        <v>0.1439978100690652</v>
      </c>
      <c r="C6231" s="2">
        <v>0.55327025791650253</v>
      </c>
      <c r="D6231" s="1">
        <v>9.9407291430802971E-2</v>
      </c>
      <c r="E6231" s="1">
        <v>40.190283655300306</v>
      </c>
      <c r="G6231" s="1">
        <v>6218</v>
      </c>
    </row>
    <row r="6232" spans="1:7" x14ac:dyDescent="0.3">
      <c r="A6232" s="1">
        <v>6219</v>
      </c>
      <c r="B6232" s="1">
        <v>0.35784627969223443</v>
      </c>
      <c r="C6232" s="2">
        <v>0.55338873823569013</v>
      </c>
      <c r="D6232" s="1">
        <v>0.1669363813783945</v>
      </c>
      <c r="E6232" s="1">
        <v>79.692186855695454</v>
      </c>
      <c r="G6232" s="1">
        <v>6219</v>
      </c>
    </row>
    <row r="6233" spans="1:7" x14ac:dyDescent="0.3">
      <c r="A6233" s="1">
        <v>6220</v>
      </c>
      <c r="B6233" s="1">
        <v>0.20221655591275872</v>
      </c>
      <c r="C6233" s="2">
        <v>0.56104575827751235</v>
      </c>
      <c r="D6233" s="1">
        <v>0.13148139387961627</v>
      </c>
      <c r="E6233" s="1">
        <v>42.952356242278441</v>
      </c>
      <c r="G6233" s="1">
        <v>6220</v>
      </c>
    </row>
    <row r="6234" spans="1:7" x14ac:dyDescent="0.3">
      <c r="A6234" s="1">
        <v>6221</v>
      </c>
      <c r="B6234" s="1">
        <v>0.46384459656457189</v>
      </c>
      <c r="C6234" s="2">
        <v>0.56141657436734704</v>
      </c>
      <c r="D6234" s="1">
        <v>0.37912117990040217</v>
      </c>
      <c r="E6234" s="1">
        <v>164.03200395211704</v>
      </c>
      <c r="G6234" s="1">
        <v>6221</v>
      </c>
    </row>
    <row r="6235" spans="1:7" x14ac:dyDescent="0.3">
      <c r="A6235" s="1">
        <v>6222</v>
      </c>
      <c r="B6235" s="1">
        <v>0.30309218684180511</v>
      </c>
      <c r="C6235" s="2">
        <v>0.56050801918316628</v>
      </c>
      <c r="D6235" s="1">
        <v>0.34572608221454437</v>
      </c>
      <c r="E6235" s="1">
        <v>145.54638608141101</v>
      </c>
      <c r="G6235" s="1">
        <v>6222</v>
      </c>
    </row>
    <row r="6236" spans="1:7" x14ac:dyDescent="0.3">
      <c r="A6236" s="1">
        <v>6223</v>
      </c>
      <c r="B6236" s="1">
        <v>0.28432269628914836</v>
      </c>
      <c r="C6236" s="2">
        <v>0.54842948987376194</v>
      </c>
      <c r="D6236" s="1">
        <v>0.38525038870456879</v>
      </c>
      <c r="E6236" s="1">
        <v>154.47433168145784</v>
      </c>
      <c r="G6236" s="1">
        <v>6223</v>
      </c>
    </row>
    <row r="6237" spans="1:7" x14ac:dyDescent="0.3">
      <c r="A6237" s="1">
        <v>6224</v>
      </c>
      <c r="B6237" s="1">
        <v>0.2486267046659606</v>
      </c>
      <c r="C6237" s="2">
        <v>0.54803486594225315</v>
      </c>
      <c r="D6237" s="1">
        <v>0.27784977255909521</v>
      </c>
      <c r="E6237" s="1">
        <v>117.91218850138452</v>
      </c>
      <c r="G6237" s="1">
        <v>6224</v>
      </c>
    </row>
    <row r="6238" spans="1:7" x14ac:dyDescent="0.3">
      <c r="A6238" s="1">
        <v>6225</v>
      </c>
      <c r="B6238" s="1">
        <v>0.17894907164224497</v>
      </c>
      <c r="C6238" s="2">
        <v>0.54593540486659842</v>
      </c>
      <c r="D6238" s="1">
        <v>0.18925799227016901</v>
      </c>
      <c r="E6238" s="1">
        <v>54.425545219163318</v>
      </c>
      <c r="G6238" s="1">
        <v>6225</v>
      </c>
    </row>
    <row r="6239" spans="1:7" x14ac:dyDescent="0.3">
      <c r="A6239" s="1">
        <v>6226</v>
      </c>
      <c r="B6239" s="1">
        <v>0.58173199173462353</v>
      </c>
      <c r="C6239" s="2">
        <v>0.54074732894536415</v>
      </c>
      <c r="D6239" s="1">
        <v>0.42059639389736475</v>
      </c>
      <c r="E6239" s="1">
        <v>196.80090539569539</v>
      </c>
      <c r="G6239" s="1">
        <v>6226</v>
      </c>
    </row>
    <row r="6240" spans="1:7" x14ac:dyDescent="0.3">
      <c r="A6240" s="1">
        <v>6227</v>
      </c>
      <c r="B6240" s="1">
        <v>0.13252349506749272</v>
      </c>
      <c r="C6240" s="2">
        <v>0.54681523144377686</v>
      </c>
      <c r="D6240" s="1">
        <v>8.9414070755560515E-2</v>
      </c>
      <c r="E6240" s="1">
        <v>53.50911280714854</v>
      </c>
      <c r="G6240" s="1">
        <v>6227</v>
      </c>
    </row>
    <row r="6241" spans="1:7" x14ac:dyDescent="0.3">
      <c r="A6241" s="1">
        <v>6228</v>
      </c>
      <c r="B6241" s="1">
        <v>0.4520586589724418</v>
      </c>
      <c r="C6241" s="2">
        <v>0.54652748506513971</v>
      </c>
      <c r="D6241" s="1">
        <v>0.48351709828059697</v>
      </c>
      <c r="E6241" s="1">
        <v>204.84820815332984</v>
      </c>
      <c r="G6241" s="1">
        <v>6228</v>
      </c>
    </row>
    <row r="6242" spans="1:7" x14ac:dyDescent="0.3">
      <c r="A6242" s="1">
        <v>6229</v>
      </c>
      <c r="B6242" s="1">
        <v>0.18186578760811628</v>
      </c>
      <c r="C6242" s="2">
        <v>0.54835026431741118</v>
      </c>
      <c r="D6242" s="1">
        <v>0.32130803692402982</v>
      </c>
      <c r="E6242" s="1">
        <v>106.33771071803189</v>
      </c>
      <c r="G6242" s="1">
        <v>6229</v>
      </c>
    </row>
    <row r="6243" spans="1:7" x14ac:dyDescent="0.3">
      <c r="A6243" s="1">
        <v>6230</v>
      </c>
      <c r="B6243" s="1">
        <v>0.23201969559724089</v>
      </c>
      <c r="C6243" s="2">
        <v>0.54852566480324305</v>
      </c>
      <c r="D6243" s="1">
        <v>0.29862399086501218</v>
      </c>
      <c r="E6243" s="1">
        <v>110.08983228578128</v>
      </c>
      <c r="G6243" s="1">
        <v>6230</v>
      </c>
    </row>
    <row r="6244" spans="1:7" x14ac:dyDescent="0.3">
      <c r="A6244" s="1">
        <v>6231</v>
      </c>
      <c r="B6244" s="1">
        <v>5.3336796102911331E-2</v>
      </c>
      <c r="C6244" s="2">
        <v>0.54649371730651708</v>
      </c>
      <c r="D6244" s="1">
        <v>8.1876154017064773E-2</v>
      </c>
      <c r="E6244" s="1">
        <v>24.874364158655737</v>
      </c>
      <c r="G6244" s="1">
        <v>6231</v>
      </c>
    </row>
    <row r="6245" spans="1:7" x14ac:dyDescent="0.3">
      <c r="A6245" s="1">
        <v>6232</v>
      </c>
      <c r="B6245" s="1">
        <v>1.8601966434540648E-2</v>
      </c>
      <c r="C6245" s="2">
        <v>0.54741733842197893</v>
      </c>
      <c r="D6245" s="1">
        <v>1.4456958551278029E-2</v>
      </c>
      <c r="E6245" s="1">
        <v>26.768569634976203</v>
      </c>
      <c r="G6245" s="1">
        <v>6232</v>
      </c>
    </row>
    <row r="6246" spans="1:7" x14ac:dyDescent="0.3">
      <c r="A6246" s="1">
        <v>6233</v>
      </c>
      <c r="B6246" s="1">
        <v>1.1618783431588862E-2</v>
      </c>
      <c r="C6246" s="2">
        <v>0.54931771971788701</v>
      </c>
      <c r="D6246" s="1">
        <v>2.4757045557804589E-2</v>
      </c>
      <c r="E6246" s="1">
        <v>23.108581041197951</v>
      </c>
      <c r="G6246" s="1">
        <v>6233</v>
      </c>
    </row>
    <row r="6247" spans="1:7" x14ac:dyDescent="0.3">
      <c r="A6247" s="1">
        <v>6234</v>
      </c>
      <c r="B6247" s="1">
        <v>0.25880285598065111</v>
      </c>
      <c r="C6247" s="2">
        <v>0.5492351320066583</v>
      </c>
      <c r="D6247" s="1">
        <v>0.49298660869102939</v>
      </c>
      <c r="E6247" s="1">
        <v>171.75429663562448</v>
      </c>
      <c r="G6247" s="1">
        <v>6234</v>
      </c>
    </row>
    <row r="6248" spans="1:7" x14ac:dyDescent="0.3">
      <c r="A6248" s="1">
        <v>6235</v>
      </c>
      <c r="B6248" s="1">
        <v>0.18159457798542666</v>
      </c>
      <c r="C6248" s="2">
        <v>0.5490355355291936</v>
      </c>
      <c r="D6248" s="1">
        <v>0.28243650702776757</v>
      </c>
      <c r="E6248" s="1">
        <v>103.55365671947948</v>
      </c>
      <c r="G6248" s="1">
        <v>6235</v>
      </c>
    </row>
    <row r="6249" spans="1:7" x14ac:dyDescent="0.3">
      <c r="A6249" s="1">
        <v>6236</v>
      </c>
      <c r="B6249" s="1">
        <v>0.26738944353889305</v>
      </c>
      <c r="C6249" s="2">
        <v>0.5457634714526084</v>
      </c>
      <c r="D6249" s="1">
        <v>0.43500408027485982</v>
      </c>
      <c r="E6249" s="1">
        <v>103.27248113857657</v>
      </c>
      <c r="G6249" s="1">
        <v>6236</v>
      </c>
    </row>
    <row r="6250" spans="1:7" x14ac:dyDescent="0.3">
      <c r="A6250" s="1">
        <v>6237</v>
      </c>
      <c r="B6250" s="1">
        <v>3.0236186764104452E-2</v>
      </c>
      <c r="C6250" s="2">
        <v>0.55184712776026923</v>
      </c>
      <c r="D6250" s="1">
        <v>4.6626565522633577E-2</v>
      </c>
      <c r="E6250" s="1">
        <v>21.455888731800599</v>
      </c>
      <c r="G6250" s="1">
        <v>6237</v>
      </c>
    </row>
    <row r="6251" spans="1:7" x14ac:dyDescent="0.3">
      <c r="A6251" s="1">
        <v>6238</v>
      </c>
      <c r="B6251" s="1">
        <v>0.2076071099669182</v>
      </c>
      <c r="C6251" s="2">
        <v>0.55243240196994636</v>
      </c>
      <c r="D6251" s="1">
        <v>0.34065183089282058</v>
      </c>
      <c r="E6251" s="1">
        <v>53.568684945424216</v>
      </c>
      <c r="G6251" s="1">
        <v>6238</v>
      </c>
    </row>
    <row r="6252" spans="1:7" x14ac:dyDescent="0.3">
      <c r="A6252" s="1">
        <v>6239</v>
      </c>
      <c r="B6252" s="1">
        <v>0.17875911397421654</v>
      </c>
      <c r="C6252" s="2">
        <v>0.54892961700229181</v>
      </c>
      <c r="D6252" s="1">
        <v>0.33527629806893577</v>
      </c>
      <c r="E6252" s="1">
        <v>70.237934024544032</v>
      </c>
      <c r="G6252" s="1">
        <v>6239</v>
      </c>
    </row>
    <row r="6253" spans="1:7" x14ac:dyDescent="0.3">
      <c r="A6253" s="1">
        <v>6240</v>
      </c>
      <c r="B6253" s="1">
        <v>0.17738297002124923</v>
      </c>
      <c r="C6253" s="2">
        <v>0.54716691124307926</v>
      </c>
      <c r="D6253" s="1">
        <v>0.24083495151443363</v>
      </c>
      <c r="E6253" s="1">
        <v>47.358052846515619</v>
      </c>
      <c r="G6253" s="1">
        <v>6240</v>
      </c>
    </row>
    <row r="6254" spans="1:7" x14ac:dyDescent="0.3">
      <c r="A6254" s="1">
        <v>6241</v>
      </c>
      <c r="B6254" s="1">
        <v>0.20636591747773458</v>
      </c>
      <c r="C6254" s="2">
        <v>0.54605812677783949</v>
      </c>
      <c r="D6254" s="1">
        <v>0.48073873202516204</v>
      </c>
      <c r="E6254" s="1">
        <v>97.751234899083883</v>
      </c>
      <c r="G6254" s="1">
        <v>6241</v>
      </c>
    </row>
    <row r="6255" spans="1:7" x14ac:dyDescent="0.3">
      <c r="A6255" s="1">
        <v>6242</v>
      </c>
      <c r="B6255" s="1">
        <v>0.21514672950737554</v>
      </c>
      <c r="C6255" s="2">
        <v>0.53898181417906432</v>
      </c>
      <c r="D6255" s="1">
        <v>0.35176064141043301</v>
      </c>
      <c r="E6255" s="1">
        <v>72.259113698124324</v>
      </c>
      <c r="G6255" s="1">
        <v>6242</v>
      </c>
    </row>
    <row r="6256" spans="1:7" x14ac:dyDescent="0.3">
      <c r="A6256" s="1">
        <v>6243</v>
      </c>
      <c r="B6256" s="1">
        <v>0.33133114165269367</v>
      </c>
      <c r="C6256" s="2">
        <v>0.5334130446443367</v>
      </c>
      <c r="D6256" s="1">
        <v>0.35341499736448417</v>
      </c>
      <c r="E6256" s="1">
        <v>76.419949662422937</v>
      </c>
      <c r="G6256" s="1">
        <v>6243</v>
      </c>
    </row>
    <row r="6257" spans="1:7" x14ac:dyDescent="0.3">
      <c r="A6257" s="1">
        <v>6244</v>
      </c>
      <c r="B6257" s="1">
        <v>5.5603677542984696E-2</v>
      </c>
      <c r="C6257" s="2">
        <v>0.54204088915861193</v>
      </c>
      <c r="D6257" s="1">
        <v>7.9649938520203703E-2</v>
      </c>
      <c r="E6257" s="1">
        <v>-0.14320484854835058</v>
      </c>
      <c r="G6257" s="1">
        <v>6244</v>
      </c>
    </row>
    <row r="6258" spans="1:7" x14ac:dyDescent="0.3">
      <c r="A6258" s="1">
        <v>6245</v>
      </c>
      <c r="B6258" s="1">
        <v>0.20614233638109947</v>
      </c>
      <c r="C6258" s="2">
        <v>0.53802979984471699</v>
      </c>
      <c r="D6258" s="1">
        <v>0.35307476668677479</v>
      </c>
      <c r="E6258" s="1">
        <v>65.039098347572377</v>
      </c>
      <c r="G6258" s="1">
        <v>6245</v>
      </c>
    </row>
    <row r="6259" spans="1:7" x14ac:dyDescent="0.3">
      <c r="A6259" s="1">
        <v>6246</v>
      </c>
      <c r="B6259" s="1">
        <v>0.23020455535399215</v>
      </c>
      <c r="C6259" s="2">
        <v>0.22563248504813924</v>
      </c>
      <c r="D6259" s="1">
        <v>0.48229371061312404</v>
      </c>
      <c r="E6259" s="1">
        <v>103.49415366158854</v>
      </c>
      <c r="G6259" s="1">
        <v>6246</v>
      </c>
    </row>
    <row r="6260" spans="1:7" x14ac:dyDescent="0.3">
      <c r="A6260" s="1">
        <v>6247</v>
      </c>
      <c r="B6260" s="1">
        <v>0.36689196578563626</v>
      </c>
      <c r="C6260" s="2">
        <v>0.22540883434989631</v>
      </c>
      <c r="D6260" s="1">
        <v>0.19637798771535556</v>
      </c>
      <c r="E6260" s="1">
        <v>66.612816853772742</v>
      </c>
      <c r="G6260" s="1">
        <v>6247</v>
      </c>
    </row>
    <row r="6261" spans="1:7" x14ac:dyDescent="0.3">
      <c r="A6261" s="1">
        <v>6248</v>
      </c>
      <c r="B6261" s="1">
        <v>0.20720402191271078</v>
      </c>
      <c r="C6261" s="2">
        <v>0.22406229253492552</v>
      </c>
      <c r="D6261" s="1">
        <v>0.29160074582498452</v>
      </c>
      <c r="E6261" s="1">
        <v>62.190558336072677</v>
      </c>
      <c r="G6261" s="1">
        <v>6248</v>
      </c>
    </row>
    <row r="6262" spans="1:7" x14ac:dyDescent="0.3">
      <c r="A6262" s="1">
        <v>6249</v>
      </c>
      <c r="B6262" s="1">
        <v>1.5726782439560421E-2</v>
      </c>
      <c r="C6262" s="2">
        <v>0.19457343825387804</v>
      </c>
      <c r="D6262" s="1">
        <v>3.1505532780522309E-2</v>
      </c>
      <c r="E6262" s="1">
        <v>12.083432366767344</v>
      </c>
      <c r="G6262" s="1">
        <v>6249</v>
      </c>
    </row>
    <row r="6263" spans="1:7" x14ac:dyDescent="0.3">
      <c r="A6263" s="1">
        <v>6250</v>
      </c>
      <c r="B6263" s="1">
        <v>0.23739516518964382</v>
      </c>
      <c r="C6263" s="2">
        <v>0.20005036279380745</v>
      </c>
      <c r="D6263" s="1">
        <v>0.39344039773876571</v>
      </c>
      <c r="E6263" s="1">
        <v>60.141925251145921</v>
      </c>
      <c r="G6263" s="1">
        <v>6250</v>
      </c>
    </row>
    <row r="6264" spans="1:7" x14ac:dyDescent="0.3">
      <c r="A6264" s="1">
        <v>6251</v>
      </c>
      <c r="B6264" s="1">
        <v>7.719388364478752E-2</v>
      </c>
      <c r="C6264" s="2">
        <v>0.20203744960032108</v>
      </c>
      <c r="D6264" s="1">
        <v>6.9650975000396381E-2</v>
      </c>
      <c r="E6264" s="1">
        <v>8.1907934915403935</v>
      </c>
      <c r="G6264" s="1">
        <v>6251</v>
      </c>
    </row>
    <row r="6265" spans="1:7" x14ac:dyDescent="0.3">
      <c r="A6265" s="1">
        <v>6252</v>
      </c>
      <c r="B6265" s="1">
        <v>0.37328443632797337</v>
      </c>
      <c r="C6265" s="2">
        <v>0.20697762967338362</v>
      </c>
      <c r="D6265" s="1">
        <v>0.13822943349678166</v>
      </c>
      <c r="E6265" s="1">
        <v>53.935451985362981</v>
      </c>
      <c r="G6265" s="1">
        <v>6252</v>
      </c>
    </row>
    <row r="6266" spans="1:7" x14ac:dyDescent="0.3">
      <c r="A6266" s="1">
        <v>6253</v>
      </c>
      <c r="B6266" s="1">
        <v>6.4599661430482791E-2</v>
      </c>
      <c r="C6266" s="2">
        <v>0.21789942913963495</v>
      </c>
      <c r="D6266" s="1">
        <v>0.10194030630513537</v>
      </c>
      <c r="E6266" s="1">
        <v>18.02313346809914</v>
      </c>
      <c r="G6266" s="1">
        <v>6253</v>
      </c>
    </row>
    <row r="6267" spans="1:7" x14ac:dyDescent="0.3">
      <c r="A6267" s="1">
        <v>6254</v>
      </c>
      <c r="B6267" s="1">
        <v>0.2850124582365971</v>
      </c>
      <c r="C6267" s="2">
        <v>0.21869145192120992</v>
      </c>
      <c r="D6267" s="1">
        <v>0.39300517129819879</v>
      </c>
      <c r="E6267" s="1">
        <v>78.801540884010365</v>
      </c>
      <c r="G6267" s="1">
        <v>6254</v>
      </c>
    </row>
    <row r="6268" spans="1:7" x14ac:dyDescent="0.3">
      <c r="A6268" s="1">
        <v>6255</v>
      </c>
      <c r="B6268" s="1">
        <v>0.21585113459873201</v>
      </c>
      <c r="C6268" s="2">
        <v>0.2209932719077542</v>
      </c>
      <c r="D6268" s="1">
        <v>0.44665347170397746</v>
      </c>
      <c r="E6268" s="1">
        <v>78.497008747826499</v>
      </c>
      <c r="G6268" s="1">
        <v>6255</v>
      </c>
    </row>
    <row r="6269" spans="1:7" x14ac:dyDescent="0.3">
      <c r="A6269" s="1">
        <v>6256</v>
      </c>
      <c r="B6269" s="1">
        <v>0.34105805588524474</v>
      </c>
      <c r="C6269" s="2">
        <v>0.19663072744570195</v>
      </c>
      <c r="D6269" s="1">
        <v>0.29803533426089857</v>
      </c>
      <c r="E6269" s="1">
        <v>43.237774581863505</v>
      </c>
      <c r="G6269" s="1">
        <v>6256</v>
      </c>
    </row>
    <row r="6270" spans="1:7" x14ac:dyDescent="0.3">
      <c r="A6270" s="1">
        <v>6257</v>
      </c>
      <c r="B6270" s="1">
        <v>0.25190391787708666</v>
      </c>
      <c r="C6270" s="2">
        <v>0.19514927138886223</v>
      </c>
      <c r="D6270" s="1">
        <v>0.37897362711013527</v>
      </c>
      <c r="E6270" s="1">
        <v>61.39338861151478</v>
      </c>
      <c r="G6270" s="1">
        <v>6257</v>
      </c>
    </row>
    <row r="6271" spans="1:7" x14ac:dyDescent="0.3">
      <c r="A6271" s="1">
        <v>6258</v>
      </c>
      <c r="B6271" s="1">
        <v>0.17470432159182292</v>
      </c>
      <c r="C6271" s="2">
        <v>0.19688078441477563</v>
      </c>
      <c r="D6271" s="1">
        <v>0.40670320255320391</v>
      </c>
      <c r="E6271" s="1">
        <v>120.24371454247617</v>
      </c>
      <c r="G6271" s="1">
        <v>6258</v>
      </c>
    </row>
    <row r="6272" spans="1:7" x14ac:dyDescent="0.3">
      <c r="A6272" s="1">
        <v>6259</v>
      </c>
      <c r="B6272" s="1">
        <v>0.16308266591137302</v>
      </c>
      <c r="C6272" s="2">
        <v>0.19638688274939411</v>
      </c>
      <c r="D6272" s="1">
        <v>0.2001532078746136</v>
      </c>
      <c r="E6272" s="1">
        <v>60.319361975622598</v>
      </c>
      <c r="G6272" s="1">
        <v>6259</v>
      </c>
    </row>
    <row r="6273" spans="1:7" x14ac:dyDescent="0.3">
      <c r="A6273" s="1">
        <v>6260</v>
      </c>
      <c r="B6273" s="1">
        <v>0.18223266606605046</v>
      </c>
      <c r="C6273" s="2">
        <v>0.19951810122788802</v>
      </c>
      <c r="D6273" s="1">
        <v>0.15701715738325339</v>
      </c>
      <c r="E6273" s="1">
        <v>66.655963547337379</v>
      </c>
      <c r="G6273" s="1">
        <v>6260</v>
      </c>
    </row>
    <row r="6274" spans="1:7" x14ac:dyDescent="0.3">
      <c r="A6274" s="1">
        <v>6261</v>
      </c>
      <c r="B6274" s="1">
        <v>0.19781872497190078</v>
      </c>
      <c r="C6274" s="2">
        <v>0.22317666952745929</v>
      </c>
      <c r="D6274" s="1">
        <v>0.21361936049838906</v>
      </c>
      <c r="E6274" s="1">
        <v>93.221701222441226</v>
      </c>
      <c r="G6274" s="1">
        <v>6261</v>
      </c>
    </row>
    <row r="6275" spans="1:7" x14ac:dyDescent="0.3">
      <c r="A6275" s="1">
        <v>6262</v>
      </c>
      <c r="B6275" s="1">
        <v>0.24723357627993986</v>
      </c>
      <c r="C6275" s="2">
        <v>0.22208291495650767</v>
      </c>
      <c r="D6275" s="1">
        <v>0.36657698048680443</v>
      </c>
      <c r="E6275" s="1">
        <v>144.57252510617357</v>
      </c>
      <c r="G6275" s="1">
        <v>6262</v>
      </c>
    </row>
    <row r="6276" spans="1:7" x14ac:dyDescent="0.3">
      <c r="A6276" s="1">
        <v>6263</v>
      </c>
      <c r="B6276" s="1">
        <v>0.16983655556698291</v>
      </c>
      <c r="C6276" s="2">
        <v>0.21837560645831858</v>
      </c>
      <c r="D6276" s="1">
        <v>0.35544422569763268</v>
      </c>
      <c r="E6276" s="1">
        <v>124.26652419796902</v>
      </c>
      <c r="G6276" s="1">
        <v>6263</v>
      </c>
    </row>
    <row r="6277" spans="1:7" x14ac:dyDescent="0.3">
      <c r="A6277" s="1">
        <v>6264</v>
      </c>
      <c r="B6277" s="1">
        <v>0.10660128752208554</v>
      </c>
      <c r="C6277" s="2">
        <v>0.21844106129062135</v>
      </c>
      <c r="D6277" s="1">
        <v>0.14759536204605478</v>
      </c>
      <c r="E6277" s="1">
        <v>53.45181365624785</v>
      </c>
      <c r="G6277" s="1">
        <v>6264</v>
      </c>
    </row>
    <row r="6278" spans="1:7" x14ac:dyDescent="0.3">
      <c r="A6278" s="1">
        <v>6265</v>
      </c>
      <c r="B6278" s="1">
        <v>0.2586473396270213</v>
      </c>
      <c r="C6278" s="2">
        <v>0.22022377555589939</v>
      </c>
      <c r="D6278" s="1">
        <v>0.49687587222718116</v>
      </c>
      <c r="E6278" s="1">
        <v>180.42907770389417</v>
      </c>
      <c r="G6278" s="1">
        <v>6265</v>
      </c>
    </row>
    <row r="6279" spans="1:7" x14ac:dyDescent="0.3">
      <c r="A6279" s="1">
        <v>6266</v>
      </c>
      <c r="B6279" s="1">
        <v>0.11813496228536464</v>
      </c>
      <c r="C6279" s="2">
        <v>0.21256124173858743</v>
      </c>
      <c r="D6279" s="1">
        <v>0.20452774560387491</v>
      </c>
      <c r="E6279" s="1">
        <v>56.888538325357004</v>
      </c>
      <c r="G6279" s="1">
        <v>6266</v>
      </c>
    </row>
    <row r="6280" spans="1:7" x14ac:dyDescent="0.3">
      <c r="A6280" s="1">
        <v>6267</v>
      </c>
      <c r="B6280" s="1">
        <v>0.11582112838373208</v>
      </c>
      <c r="C6280" s="2">
        <v>0.21415805459312498</v>
      </c>
      <c r="D6280" s="1">
        <v>9.3320335143795452E-2</v>
      </c>
      <c r="E6280" s="1">
        <v>32.573245604361475</v>
      </c>
      <c r="G6280" s="1">
        <v>6267</v>
      </c>
    </row>
    <row r="6281" spans="1:7" x14ac:dyDescent="0.3">
      <c r="A6281" s="1">
        <v>6268</v>
      </c>
      <c r="B6281" s="1">
        <v>0.14332972805276567</v>
      </c>
      <c r="C6281" s="2">
        <v>0.22221435649605625</v>
      </c>
      <c r="D6281" s="1">
        <v>0.16839925431386774</v>
      </c>
      <c r="E6281" s="1">
        <v>52.670664395305657</v>
      </c>
      <c r="G6281" s="1">
        <v>6268</v>
      </c>
    </row>
    <row r="6282" spans="1:7" x14ac:dyDescent="0.3">
      <c r="A6282" s="1">
        <v>6269</v>
      </c>
      <c r="B6282" s="1">
        <v>6.4571174728651648E-2</v>
      </c>
      <c r="C6282" s="2">
        <v>0.22045309358517082</v>
      </c>
      <c r="D6282" s="1">
        <v>0.11024242459727639</v>
      </c>
      <c r="E6282" s="1">
        <v>30.861852290877678</v>
      </c>
      <c r="G6282" s="1">
        <v>6269</v>
      </c>
    </row>
    <row r="6283" spans="1:7" x14ac:dyDescent="0.3">
      <c r="A6283" s="1">
        <v>6270</v>
      </c>
      <c r="B6283" s="1">
        <v>4.2283510443557812E-2</v>
      </c>
      <c r="C6283" s="2">
        <v>0.22198315793297721</v>
      </c>
      <c r="D6283" s="1">
        <v>6.2157128282582567E-2</v>
      </c>
      <c r="E6283" s="1">
        <v>3.2591055016251147</v>
      </c>
      <c r="G6283" s="1">
        <v>6270</v>
      </c>
    </row>
    <row r="6284" spans="1:7" x14ac:dyDescent="0.3">
      <c r="A6284" s="1">
        <v>6271</v>
      </c>
      <c r="B6284" s="1">
        <v>0.17120193984027746</v>
      </c>
      <c r="C6284" s="2">
        <v>0.2215734853391893</v>
      </c>
      <c r="D6284" s="1">
        <v>0.26176322974845867</v>
      </c>
      <c r="E6284" s="1">
        <v>81.775701706994226</v>
      </c>
      <c r="G6284" s="1">
        <v>6271</v>
      </c>
    </row>
    <row r="6285" spans="1:7" x14ac:dyDescent="0.3">
      <c r="A6285" s="1">
        <v>6272</v>
      </c>
      <c r="B6285" s="1">
        <v>0.16612182126196506</v>
      </c>
      <c r="C6285" s="2">
        <v>0.2154724891113963</v>
      </c>
      <c r="D6285" s="1">
        <v>0.20465836106167298</v>
      </c>
      <c r="E6285" s="1">
        <v>76.20610648771175</v>
      </c>
      <c r="G6285" s="1">
        <v>6272</v>
      </c>
    </row>
    <row r="6286" spans="1:7" x14ac:dyDescent="0.3">
      <c r="A6286" s="1">
        <v>6273</v>
      </c>
      <c r="B6286" s="1">
        <v>2.4107096153705227E-2</v>
      </c>
      <c r="C6286" s="2">
        <v>0.20094177009201047</v>
      </c>
      <c r="D6286" s="1">
        <v>1.3615799808351195E-2</v>
      </c>
      <c r="E6286" s="1">
        <v>-1.6329974075168785</v>
      </c>
      <c r="G6286" s="1">
        <v>6273</v>
      </c>
    </row>
    <row r="6287" spans="1:7" x14ac:dyDescent="0.3">
      <c r="A6287" s="1">
        <v>6274</v>
      </c>
      <c r="B6287" s="1">
        <v>0.30474393908872122</v>
      </c>
      <c r="C6287" s="2">
        <v>0.20590512322663732</v>
      </c>
      <c r="D6287" s="1">
        <v>4.0135802467507996E-2</v>
      </c>
      <c r="E6287" s="1">
        <v>31.298116609060898</v>
      </c>
      <c r="G6287" s="1">
        <v>6274</v>
      </c>
    </row>
    <row r="6288" spans="1:7" x14ac:dyDescent="0.3">
      <c r="A6288" s="1">
        <v>6275</v>
      </c>
      <c r="B6288" s="1">
        <v>0.38465592981180313</v>
      </c>
      <c r="C6288" s="2">
        <v>0.51435817843179965</v>
      </c>
      <c r="D6288" s="1">
        <v>0.20164674579780351</v>
      </c>
      <c r="E6288" s="1">
        <v>104.99357230372209</v>
      </c>
      <c r="G6288" s="1">
        <v>6275</v>
      </c>
    </row>
    <row r="6289" spans="1:7" x14ac:dyDescent="0.3">
      <c r="A6289" s="1">
        <v>6276</v>
      </c>
      <c r="B6289" s="1">
        <v>0.28903335299517852</v>
      </c>
      <c r="C6289" s="2">
        <v>0.51601476960114867</v>
      </c>
      <c r="D6289" s="1">
        <v>0.24353195496696617</v>
      </c>
      <c r="E6289" s="1">
        <v>83.556142875409463</v>
      </c>
      <c r="G6289" s="1">
        <v>6276</v>
      </c>
    </row>
    <row r="6290" spans="1:7" x14ac:dyDescent="0.3">
      <c r="A6290" s="1">
        <v>6277</v>
      </c>
      <c r="B6290" s="1">
        <v>6.9326133265513221E-2</v>
      </c>
      <c r="C6290" s="2">
        <v>0.51922578573379996</v>
      </c>
      <c r="D6290" s="1">
        <v>6.9219949787390322E-2</v>
      </c>
      <c r="E6290" s="1">
        <v>22.016283439250106</v>
      </c>
      <c r="G6290" s="1">
        <v>6277</v>
      </c>
    </row>
    <row r="6291" spans="1:7" x14ac:dyDescent="0.3">
      <c r="A6291" s="1">
        <v>6278</v>
      </c>
      <c r="B6291" s="1">
        <v>0.20097275525936276</v>
      </c>
      <c r="C6291" s="2">
        <v>0.51963663632079238</v>
      </c>
      <c r="D6291" s="1">
        <v>0.25216131067442571</v>
      </c>
      <c r="E6291" s="1">
        <v>36.676031137913292</v>
      </c>
      <c r="G6291" s="1">
        <v>6278</v>
      </c>
    </row>
    <row r="6292" spans="1:7" x14ac:dyDescent="0.3">
      <c r="A6292" s="1">
        <v>6279</v>
      </c>
      <c r="B6292" s="1">
        <v>0.30928945893607557</v>
      </c>
      <c r="C6292" s="2">
        <v>0.51818255175964756</v>
      </c>
      <c r="D6292" s="1">
        <v>0.43696569929820145</v>
      </c>
      <c r="E6292" s="1">
        <v>87.415805624524438</v>
      </c>
      <c r="G6292" s="1">
        <v>6279</v>
      </c>
    </row>
    <row r="6293" spans="1:7" x14ac:dyDescent="0.3">
      <c r="A6293" s="1">
        <v>6280</v>
      </c>
      <c r="B6293" s="1">
        <v>0.28704004807751254</v>
      </c>
      <c r="C6293" s="2">
        <v>0.51646991697519495</v>
      </c>
      <c r="D6293" s="1">
        <v>0.38448980420678336</v>
      </c>
      <c r="E6293" s="1">
        <v>91.779465066851301</v>
      </c>
      <c r="G6293" s="1">
        <v>6280</v>
      </c>
    </row>
    <row r="6294" spans="1:7" x14ac:dyDescent="0.3">
      <c r="A6294" s="1">
        <v>6281</v>
      </c>
      <c r="B6294" s="1">
        <v>5.9510118579436166E-2</v>
      </c>
      <c r="C6294" s="2">
        <v>0.51552523723442978</v>
      </c>
      <c r="D6294" s="1">
        <v>0.10753282118346362</v>
      </c>
      <c r="E6294" s="1">
        <v>29.769642860821843</v>
      </c>
      <c r="G6294" s="1">
        <v>6281</v>
      </c>
    </row>
    <row r="6295" spans="1:7" x14ac:dyDescent="0.3">
      <c r="A6295" s="1">
        <v>6282</v>
      </c>
      <c r="B6295" s="1">
        <v>0.26858362086408272</v>
      </c>
      <c r="C6295" s="2">
        <v>0.50912251938077013</v>
      </c>
      <c r="D6295" s="1">
        <v>0.42104610306104884</v>
      </c>
      <c r="E6295" s="1">
        <v>78.141404312283001</v>
      </c>
      <c r="G6295" s="1">
        <v>6282</v>
      </c>
    </row>
    <row r="6296" spans="1:7" x14ac:dyDescent="0.3">
      <c r="A6296" s="1">
        <v>6283</v>
      </c>
      <c r="B6296" s="1">
        <v>0.19691321139373896</v>
      </c>
      <c r="C6296" s="2">
        <v>0.50957164642952357</v>
      </c>
      <c r="D6296" s="1">
        <v>0.31626644824601702</v>
      </c>
      <c r="E6296" s="1">
        <v>46.116731146905735</v>
      </c>
      <c r="G6296" s="1">
        <v>6283</v>
      </c>
    </row>
    <row r="6297" spans="1:7" x14ac:dyDescent="0.3">
      <c r="A6297" s="1">
        <v>6284</v>
      </c>
      <c r="B6297" s="1">
        <v>0.17648149072383659</v>
      </c>
      <c r="C6297" s="2">
        <v>0.50760491187966128</v>
      </c>
      <c r="D6297" s="1">
        <v>0.25087064340363202</v>
      </c>
      <c r="E6297" s="1">
        <v>35.572430070998081</v>
      </c>
      <c r="G6297" s="1">
        <v>6284</v>
      </c>
    </row>
    <row r="6298" spans="1:7" x14ac:dyDescent="0.3">
      <c r="A6298" s="1">
        <v>6285</v>
      </c>
      <c r="B6298" s="1">
        <v>9.8548290546697837E-2</v>
      </c>
      <c r="C6298" s="2">
        <v>0.50592774102036264</v>
      </c>
      <c r="D6298" s="1">
        <v>0.12304194297019465</v>
      </c>
      <c r="E6298" s="1">
        <v>30.964302650478004</v>
      </c>
      <c r="G6298" s="1">
        <v>6285</v>
      </c>
    </row>
    <row r="6299" spans="1:7" x14ac:dyDescent="0.3">
      <c r="A6299" s="1">
        <v>6286</v>
      </c>
      <c r="B6299" s="1">
        <v>0.20569630479922582</v>
      </c>
      <c r="C6299" s="2">
        <v>0.50946702550241918</v>
      </c>
      <c r="D6299" s="1">
        <v>0.33702029080036522</v>
      </c>
      <c r="E6299" s="1">
        <v>33.230695760818605</v>
      </c>
      <c r="G6299" s="1">
        <v>6286</v>
      </c>
    </row>
    <row r="6300" spans="1:7" x14ac:dyDescent="0.3">
      <c r="A6300" s="1">
        <v>6287</v>
      </c>
      <c r="B6300" s="1">
        <v>9.8158329472846945E-2</v>
      </c>
      <c r="C6300" s="2">
        <v>0.50929153370623148</v>
      </c>
      <c r="D6300" s="1">
        <v>0.11246802723268563</v>
      </c>
      <c r="E6300" s="1">
        <v>31.129221868677615</v>
      </c>
      <c r="G6300" s="1">
        <v>6287</v>
      </c>
    </row>
    <row r="6301" spans="1:7" x14ac:dyDescent="0.3">
      <c r="A6301" s="1">
        <v>6288</v>
      </c>
      <c r="B6301" s="1">
        <v>6.0915726182754308E-2</v>
      </c>
      <c r="C6301" s="2">
        <v>0.51000352876726773</v>
      </c>
      <c r="D6301" s="1">
        <v>8.3181209939769213E-2</v>
      </c>
      <c r="E6301" s="1">
        <v>8.2574426904213905</v>
      </c>
      <c r="G6301" s="1">
        <v>6288</v>
      </c>
    </row>
    <row r="6302" spans="1:7" x14ac:dyDescent="0.3">
      <c r="A6302" s="1">
        <v>6289</v>
      </c>
      <c r="B6302" s="1">
        <v>0.15789990406417165</v>
      </c>
      <c r="C6302" s="2">
        <v>0.50704860440933841</v>
      </c>
      <c r="D6302" s="1">
        <v>0.21332704865075722</v>
      </c>
      <c r="E6302" s="1">
        <v>11.588412525782577</v>
      </c>
      <c r="G6302" s="1">
        <v>6289</v>
      </c>
    </row>
    <row r="6303" spans="1:7" x14ac:dyDescent="0.3">
      <c r="A6303" s="1">
        <v>6290</v>
      </c>
      <c r="B6303" s="1">
        <v>0.30857634132249534</v>
      </c>
      <c r="C6303" s="2">
        <v>0.49963353587624948</v>
      </c>
      <c r="D6303" s="1">
        <v>0.47292929519235777</v>
      </c>
      <c r="E6303" s="1">
        <v>91.091116122220541</v>
      </c>
      <c r="G6303" s="1">
        <v>6290</v>
      </c>
    </row>
    <row r="6304" spans="1:7" x14ac:dyDescent="0.3">
      <c r="A6304" s="1">
        <v>6291</v>
      </c>
      <c r="B6304" s="1">
        <v>0.19774923590838203</v>
      </c>
      <c r="C6304" s="2">
        <v>0.50218100912754604</v>
      </c>
      <c r="D6304" s="1">
        <v>0.32871860657538737</v>
      </c>
      <c r="E6304" s="1">
        <v>65.474722674530028</v>
      </c>
      <c r="G6304" s="1">
        <v>6291</v>
      </c>
    </row>
    <row r="6305" spans="1:7" x14ac:dyDescent="0.3">
      <c r="A6305" s="1">
        <v>6292</v>
      </c>
      <c r="B6305" s="1">
        <v>3.1661011523668785E-2</v>
      </c>
      <c r="C6305" s="2">
        <v>0.50109303751216694</v>
      </c>
      <c r="D6305" s="1">
        <v>5.4545647651806077E-2</v>
      </c>
      <c r="E6305" s="1">
        <v>13.903090377760385</v>
      </c>
      <c r="G6305" s="1">
        <v>6292</v>
      </c>
    </row>
    <row r="6306" spans="1:7" x14ac:dyDescent="0.3">
      <c r="A6306" s="1">
        <v>6293</v>
      </c>
      <c r="B6306" s="1">
        <v>1.3372843588514455E-2</v>
      </c>
      <c r="C6306" s="2">
        <v>0.50105072415380636</v>
      </c>
      <c r="D6306" s="1">
        <v>2.3561705618650296E-2</v>
      </c>
      <c r="E6306" s="1">
        <v>3.5169892640296574</v>
      </c>
      <c r="G6306" s="1">
        <v>6293</v>
      </c>
    </row>
    <row r="6307" spans="1:7" x14ac:dyDescent="0.3">
      <c r="A6307" s="1">
        <v>6294</v>
      </c>
      <c r="B6307" s="1">
        <v>8.9313001927789501E-2</v>
      </c>
      <c r="C6307" s="2">
        <v>0.50306266816355039</v>
      </c>
      <c r="D6307" s="1">
        <v>0.17796539659045627</v>
      </c>
      <c r="E6307" s="1">
        <v>17.675227899368593</v>
      </c>
      <c r="G6307" s="1">
        <v>6294</v>
      </c>
    </row>
    <row r="6308" spans="1:7" x14ac:dyDescent="0.3">
      <c r="A6308" s="1">
        <v>6295</v>
      </c>
      <c r="B6308" s="1">
        <v>0.13959905301847414</v>
      </c>
      <c r="C6308" s="2">
        <v>0.50298451477879647</v>
      </c>
      <c r="D6308" s="1">
        <v>0.26269068774401172</v>
      </c>
      <c r="E6308" s="1">
        <v>14.4089850741147</v>
      </c>
      <c r="G6308" s="1">
        <v>6295</v>
      </c>
    </row>
    <row r="6309" spans="1:7" x14ac:dyDescent="0.3">
      <c r="A6309" s="1">
        <v>6296</v>
      </c>
      <c r="B6309" s="1">
        <v>0.17068050391907849</v>
      </c>
      <c r="C6309" s="2">
        <v>0.50115632934024745</v>
      </c>
      <c r="D6309" s="1">
        <v>0.21973840395744948</v>
      </c>
      <c r="E6309" s="1">
        <v>48.702031137816128</v>
      </c>
      <c r="G6309" s="1">
        <v>6296</v>
      </c>
    </row>
    <row r="6310" spans="1:7" x14ac:dyDescent="0.3">
      <c r="A6310" s="1">
        <v>6297</v>
      </c>
      <c r="B6310" s="1">
        <v>0.20652438876881204</v>
      </c>
      <c r="C6310" s="2">
        <v>0.49471526276572803</v>
      </c>
      <c r="D6310" s="1">
        <v>0.42479484595450617</v>
      </c>
      <c r="E6310" s="1">
        <v>70.875385219975044</v>
      </c>
      <c r="G6310" s="1">
        <v>6297</v>
      </c>
    </row>
    <row r="6311" spans="1:7" x14ac:dyDescent="0.3">
      <c r="A6311" s="1">
        <v>6298</v>
      </c>
      <c r="B6311" s="1">
        <v>0.21617158163724245</v>
      </c>
      <c r="C6311" s="2">
        <v>0.4953301607904575</v>
      </c>
      <c r="D6311" s="1">
        <v>0.2436406763143005</v>
      </c>
      <c r="E6311" s="1">
        <v>39.502908920316941</v>
      </c>
      <c r="G6311" s="1">
        <v>6298</v>
      </c>
    </row>
    <row r="6312" spans="1:7" x14ac:dyDescent="0.3">
      <c r="A6312" s="1">
        <v>6299</v>
      </c>
      <c r="B6312" s="1">
        <v>2.7235058581335295E-2</v>
      </c>
      <c r="C6312" s="2">
        <v>0.49578501075740639</v>
      </c>
      <c r="D6312" s="1">
        <v>3.3612909993744264E-2</v>
      </c>
      <c r="E6312" s="1">
        <v>10.180070949228348</v>
      </c>
      <c r="G6312" s="1">
        <v>6299</v>
      </c>
    </row>
    <row r="6313" spans="1:7" x14ac:dyDescent="0.3">
      <c r="A6313" s="1">
        <v>6300</v>
      </c>
      <c r="B6313" s="1">
        <v>0.19074552900299141</v>
      </c>
      <c r="C6313" s="2">
        <v>0.4988948404504851</v>
      </c>
      <c r="D6313" s="1">
        <v>0.25130897351960946</v>
      </c>
      <c r="E6313" s="1">
        <v>69.40850562054402</v>
      </c>
      <c r="G6313" s="1">
        <v>6300</v>
      </c>
    </row>
    <row r="6314" spans="1:7" x14ac:dyDescent="0.3">
      <c r="A6314" s="1">
        <v>6301</v>
      </c>
      <c r="B6314" s="1">
        <v>8.6067551743037193E-2</v>
      </c>
      <c r="C6314" s="2">
        <v>0.19585314206896423</v>
      </c>
      <c r="D6314" s="1">
        <v>9.6794363589750965E-2</v>
      </c>
      <c r="E6314" s="1">
        <v>15.633370032465121</v>
      </c>
      <c r="G6314" s="1">
        <v>6301</v>
      </c>
    </row>
    <row r="6315" spans="1:7" x14ac:dyDescent="0.3">
      <c r="A6315" s="1">
        <v>6302</v>
      </c>
      <c r="B6315" s="1">
        <v>0.12884509758351234</v>
      </c>
      <c r="C6315" s="2">
        <v>0.20083977478531989</v>
      </c>
      <c r="D6315" s="1">
        <v>0.19089682412024378</v>
      </c>
      <c r="E6315" s="1">
        <v>46.452181054916778</v>
      </c>
      <c r="G6315" s="1">
        <v>6302</v>
      </c>
    </row>
    <row r="6316" spans="1:7" x14ac:dyDescent="0.3">
      <c r="A6316" s="1">
        <v>6303</v>
      </c>
      <c r="B6316" s="1">
        <v>0.20466102164280256</v>
      </c>
      <c r="C6316" s="2">
        <v>0.19754662100598741</v>
      </c>
      <c r="D6316" s="1">
        <v>0.28387889784749559</v>
      </c>
      <c r="E6316" s="1">
        <v>74.188571956851362</v>
      </c>
      <c r="G6316" s="1">
        <v>6303</v>
      </c>
    </row>
    <row r="6317" spans="1:7" x14ac:dyDescent="0.3">
      <c r="A6317" s="1">
        <v>6304</v>
      </c>
      <c r="B6317" s="1">
        <v>0.23050570229730774</v>
      </c>
      <c r="C6317" s="2">
        <v>0.20127449683525137</v>
      </c>
      <c r="D6317" s="1">
        <v>0.32855284260934547</v>
      </c>
      <c r="E6317" s="1">
        <v>63.260178941275669</v>
      </c>
      <c r="G6317" s="1">
        <v>6304</v>
      </c>
    </row>
    <row r="6318" spans="1:7" x14ac:dyDescent="0.3">
      <c r="A6318" s="1">
        <v>6305</v>
      </c>
      <c r="B6318" s="1">
        <v>6.4619759109369818E-2</v>
      </c>
      <c r="C6318" s="2">
        <v>0.20008099382938507</v>
      </c>
      <c r="D6318" s="1">
        <v>8.6562581596917071E-2</v>
      </c>
      <c r="E6318" s="1">
        <v>30.117118591671542</v>
      </c>
      <c r="G6318" s="1">
        <v>6305</v>
      </c>
    </row>
    <row r="6319" spans="1:7" x14ac:dyDescent="0.3">
      <c r="A6319" s="1">
        <v>6306</v>
      </c>
      <c r="B6319" s="1">
        <v>0.20200176468781936</v>
      </c>
      <c r="C6319" s="2">
        <v>0.2116081044186392</v>
      </c>
      <c r="D6319" s="1">
        <v>0.14456040764628833</v>
      </c>
      <c r="E6319" s="1">
        <v>41.740301897121853</v>
      </c>
      <c r="G6319" s="1">
        <v>6306</v>
      </c>
    </row>
    <row r="6320" spans="1:7" x14ac:dyDescent="0.3">
      <c r="A6320" s="1">
        <v>6307</v>
      </c>
      <c r="B6320" s="1">
        <v>0.16455605302259674</v>
      </c>
      <c r="C6320" s="2">
        <v>0.25696297285636777</v>
      </c>
      <c r="D6320" s="1">
        <v>0.14562184196556718</v>
      </c>
      <c r="E6320" s="1">
        <v>40.568678253674051</v>
      </c>
      <c r="G6320" s="1">
        <v>6307</v>
      </c>
    </row>
    <row r="6321" spans="1:7" x14ac:dyDescent="0.3">
      <c r="A6321" s="1">
        <v>6308</v>
      </c>
      <c r="B6321" s="1">
        <v>0.1167788785240816</v>
      </c>
      <c r="C6321" s="2">
        <v>0.25905527079196794</v>
      </c>
      <c r="D6321" s="1">
        <v>0.11431051103351264</v>
      </c>
      <c r="E6321" s="1">
        <v>31.660435071934057</v>
      </c>
      <c r="G6321" s="1">
        <v>6308</v>
      </c>
    </row>
    <row r="6322" spans="1:7" x14ac:dyDescent="0.3">
      <c r="A6322" s="1">
        <v>6309</v>
      </c>
      <c r="B6322" s="1">
        <v>0.13653643655530517</v>
      </c>
      <c r="C6322" s="2">
        <v>0.2613456757655177</v>
      </c>
      <c r="D6322" s="1">
        <v>0.10961274186289781</v>
      </c>
      <c r="E6322" s="1">
        <v>28.407858765141512</v>
      </c>
      <c r="G6322" s="1">
        <v>6309</v>
      </c>
    </row>
    <row r="6323" spans="1:7" x14ac:dyDescent="0.3">
      <c r="A6323" s="1">
        <v>6310</v>
      </c>
      <c r="B6323" s="1">
        <v>0.4277830540862726</v>
      </c>
      <c r="C6323" s="2">
        <v>0.26135954140293288</v>
      </c>
      <c r="D6323" s="1">
        <v>0.31455487055221981</v>
      </c>
      <c r="E6323" s="1">
        <v>95.723688878810435</v>
      </c>
      <c r="G6323" s="1">
        <v>6310</v>
      </c>
    </row>
    <row r="6324" spans="1:7" x14ac:dyDescent="0.3">
      <c r="A6324" s="1">
        <v>6311</v>
      </c>
      <c r="B6324" s="1">
        <v>9.446661664576271E-2</v>
      </c>
      <c r="C6324" s="2">
        <v>0.26365246657523406</v>
      </c>
      <c r="D6324" s="1">
        <v>5.3191258585008394E-2</v>
      </c>
      <c r="E6324" s="1">
        <v>12.208030466351882</v>
      </c>
      <c r="G6324" s="1">
        <v>6311</v>
      </c>
    </row>
    <row r="6325" spans="1:7" x14ac:dyDescent="0.3">
      <c r="A6325" s="1">
        <v>6312</v>
      </c>
      <c r="B6325" s="1">
        <v>2.1678617341438198E-2</v>
      </c>
      <c r="C6325" s="2">
        <v>0.26359935099968379</v>
      </c>
      <c r="D6325" s="1">
        <v>3.5651220378597942E-2</v>
      </c>
      <c r="E6325" s="1">
        <v>7.4453004744379214</v>
      </c>
      <c r="G6325" s="1">
        <v>6312</v>
      </c>
    </row>
    <row r="6326" spans="1:7" x14ac:dyDescent="0.3">
      <c r="A6326" s="1">
        <v>6313</v>
      </c>
      <c r="B6326" s="1">
        <v>4.3331329749707541E-2</v>
      </c>
      <c r="C6326" s="2">
        <v>0.26688880799411757</v>
      </c>
      <c r="D6326" s="1">
        <v>5.6335618403385981E-2</v>
      </c>
      <c r="E6326" s="1">
        <v>24.82009547693287</v>
      </c>
      <c r="G6326" s="1">
        <v>6313</v>
      </c>
    </row>
    <row r="6327" spans="1:7" x14ac:dyDescent="0.3">
      <c r="A6327" s="1">
        <v>6314</v>
      </c>
      <c r="B6327" s="1">
        <v>0.17348997237186436</v>
      </c>
      <c r="C6327" s="2">
        <v>0.26820907740954608</v>
      </c>
      <c r="D6327" s="1">
        <v>0.14364929887547742</v>
      </c>
      <c r="E6327" s="1">
        <v>47.787506021101933</v>
      </c>
      <c r="G6327" s="1">
        <v>6314</v>
      </c>
    </row>
    <row r="6328" spans="1:7" x14ac:dyDescent="0.3">
      <c r="A6328" s="1">
        <v>6315</v>
      </c>
      <c r="B6328" s="1">
        <v>7.1243547573672752E-2</v>
      </c>
      <c r="C6328" s="2">
        <v>0.29974892072246107</v>
      </c>
      <c r="D6328" s="1">
        <v>5.5119012972810896E-2</v>
      </c>
      <c r="E6328" s="1">
        <v>10.955449525196226</v>
      </c>
      <c r="G6328" s="1">
        <v>6315</v>
      </c>
    </row>
    <row r="6329" spans="1:7" x14ac:dyDescent="0.3">
      <c r="A6329" s="1">
        <v>6316</v>
      </c>
      <c r="B6329" s="1">
        <v>0.29535947925387801</v>
      </c>
      <c r="C6329" s="2">
        <v>0.30168416770532064</v>
      </c>
      <c r="D6329" s="1">
        <v>0.30620868255724454</v>
      </c>
      <c r="E6329" s="1">
        <v>78.243223489515842</v>
      </c>
      <c r="G6329" s="1">
        <v>6316</v>
      </c>
    </row>
    <row r="6330" spans="1:7" x14ac:dyDescent="0.3">
      <c r="A6330" s="1">
        <v>6317</v>
      </c>
      <c r="B6330" s="1">
        <v>0.49651453143820429</v>
      </c>
      <c r="C6330" s="2">
        <v>0.30149809918293008</v>
      </c>
      <c r="D6330" s="1">
        <v>0.45558963185752682</v>
      </c>
      <c r="E6330" s="1">
        <v>134.53836933533969</v>
      </c>
      <c r="G6330" s="1">
        <v>6317</v>
      </c>
    </row>
    <row r="6331" spans="1:7" x14ac:dyDescent="0.3">
      <c r="A6331" s="1">
        <v>6318</v>
      </c>
      <c r="B6331" s="1">
        <v>0.27885196930281181</v>
      </c>
      <c r="C6331" s="2">
        <v>0.30106250086511077</v>
      </c>
      <c r="D6331" s="1">
        <v>0.41798049424360195</v>
      </c>
      <c r="E6331" s="1">
        <v>93.722335586015063</v>
      </c>
      <c r="G6331" s="1">
        <v>6318</v>
      </c>
    </row>
    <row r="6332" spans="1:7" x14ac:dyDescent="0.3">
      <c r="A6332" s="1">
        <v>6319</v>
      </c>
      <c r="B6332" s="1">
        <v>8.9588324668412017E-2</v>
      </c>
      <c r="C6332" s="2">
        <v>0.29176405108964049</v>
      </c>
      <c r="D6332" s="1">
        <v>0.1078167115902965</v>
      </c>
      <c r="E6332" s="1">
        <v>13.583623897166497</v>
      </c>
      <c r="G6332" s="1">
        <v>6319</v>
      </c>
    </row>
    <row r="6333" spans="1:7" x14ac:dyDescent="0.3">
      <c r="A6333" s="1">
        <v>6320</v>
      </c>
      <c r="B6333" s="1">
        <v>0.38891527523222408</v>
      </c>
      <c r="C6333" s="2">
        <v>0.29691500161065232</v>
      </c>
      <c r="D6333" s="1">
        <v>0.40043535364983701</v>
      </c>
      <c r="E6333" s="1">
        <v>119.93674525273778</v>
      </c>
      <c r="G6333" s="1">
        <v>6320</v>
      </c>
    </row>
    <row r="6334" spans="1:7" x14ac:dyDescent="0.3">
      <c r="A6334" s="1">
        <v>6321</v>
      </c>
      <c r="B6334" s="1">
        <v>0.15039887659023823</v>
      </c>
      <c r="C6334" s="2">
        <v>0.30307701630219441</v>
      </c>
      <c r="D6334" s="1">
        <v>0.13465920861818936</v>
      </c>
      <c r="E6334" s="1">
        <v>37.972684186587948</v>
      </c>
      <c r="G6334" s="1">
        <v>6321</v>
      </c>
    </row>
    <row r="6335" spans="1:7" x14ac:dyDescent="0.3">
      <c r="A6335" s="1">
        <v>6322</v>
      </c>
      <c r="B6335" s="1">
        <v>0.14858859289972245</v>
      </c>
      <c r="C6335" s="2">
        <v>0.30940756460331059</v>
      </c>
      <c r="D6335" s="1">
        <v>0.19163847794346664</v>
      </c>
      <c r="E6335" s="1">
        <v>52.327084642176388</v>
      </c>
      <c r="G6335" s="1">
        <v>6322</v>
      </c>
    </row>
    <row r="6336" spans="1:7" x14ac:dyDescent="0.3">
      <c r="A6336" s="1">
        <v>6323</v>
      </c>
      <c r="B6336" s="1">
        <v>0.16031796943685991</v>
      </c>
      <c r="C6336" s="2">
        <v>0.30817409133691981</v>
      </c>
      <c r="D6336" s="1">
        <v>0.185097914525644</v>
      </c>
      <c r="E6336" s="1">
        <v>32.517837166325947</v>
      </c>
      <c r="G6336" s="1">
        <v>6323</v>
      </c>
    </row>
    <row r="6337" spans="1:7" x14ac:dyDescent="0.3">
      <c r="A6337" s="1">
        <v>6324</v>
      </c>
      <c r="B6337" s="1">
        <v>2.838388399162068E-2</v>
      </c>
      <c r="C6337" s="2">
        <v>0.31780276471648639</v>
      </c>
      <c r="D6337" s="1">
        <v>3.5497555695767478E-2</v>
      </c>
      <c r="E6337" s="1">
        <v>12.349566469478379</v>
      </c>
      <c r="G6337" s="1">
        <v>6324</v>
      </c>
    </row>
    <row r="6338" spans="1:7" x14ac:dyDescent="0.3">
      <c r="A6338" s="1">
        <v>6325</v>
      </c>
      <c r="B6338" s="1">
        <v>0.22405877518840278</v>
      </c>
      <c r="C6338" s="2">
        <v>0.31120102648360976</v>
      </c>
      <c r="D6338" s="1">
        <v>0.27633445963189435</v>
      </c>
      <c r="E6338" s="1">
        <v>47.22174050357242</v>
      </c>
      <c r="G6338" s="1">
        <v>6325</v>
      </c>
    </row>
    <row r="6339" spans="1:7" x14ac:dyDescent="0.3">
      <c r="A6339" s="1">
        <v>6326</v>
      </c>
      <c r="B6339" s="1">
        <v>0.10264030403740684</v>
      </c>
      <c r="C6339" s="2">
        <v>0.31100864906334375</v>
      </c>
      <c r="D6339" s="1">
        <v>0.12525847394110387</v>
      </c>
      <c r="E6339" s="1">
        <v>35.183720409606153</v>
      </c>
      <c r="G6339" s="1">
        <v>6326</v>
      </c>
    </row>
    <row r="6340" spans="1:7" x14ac:dyDescent="0.3">
      <c r="A6340" s="1">
        <v>6327</v>
      </c>
      <c r="B6340" s="1">
        <v>0.11831587428616437</v>
      </c>
      <c r="C6340" s="2">
        <v>0.31312608287880755</v>
      </c>
      <c r="D6340" s="1">
        <v>0.22711987916901411</v>
      </c>
      <c r="E6340" s="1">
        <v>34.22397174432934</v>
      </c>
      <c r="G6340" s="1">
        <v>6327</v>
      </c>
    </row>
    <row r="6341" spans="1:7" x14ac:dyDescent="0.3">
      <c r="A6341" s="1">
        <v>6328</v>
      </c>
      <c r="B6341" s="1">
        <v>0.21256517317829512</v>
      </c>
      <c r="C6341" s="2">
        <v>0.31372537740852902</v>
      </c>
      <c r="D6341" s="1">
        <v>0.48247676503534465</v>
      </c>
      <c r="E6341" s="1">
        <v>69.187408213269293</v>
      </c>
      <c r="G6341" s="1">
        <v>6328</v>
      </c>
    </row>
    <row r="6342" spans="1:7" x14ac:dyDescent="0.3">
      <c r="A6342" s="1">
        <v>6329</v>
      </c>
      <c r="B6342" s="1">
        <v>6.1009591809394505E-3</v>
      </c>
      <c r="C6342" s="2">
        <v>0.31800602007381146</v>
      </c>
      <c r="D6342" s="1">
        <v>8.9127662998403131E-3</v>
      </c>
      <c r="E6342" s="1">
        <v>4.5606957127375392</v>
      </c>
      <c r="G6342" s="1">
        <v>6329</v>
      </c>
    </row>
    <row r="6343" spans="1:7" x14ac:dyDescent="0.3">
      <c r="A6343" s="1">
        <v>6330</v>
      </c>
      <c r="B6343" s="1">
        <v>0.1167787644078974</v>
      </c>
      <c r="C6343" s="2">
        <v>0.31187791608719656</v>
      </c>
      <c r="D6343" s="1">
        <v>0.20816489072851679</v>
      </c>
      <c r="E6343" s="1">
        <v>28.149230805225578</v>
      </c>
      <c r="G6343" s="1">
        <v>6330</v>
      </c>
    </row>
    <row r="6344" spans="1:7" x14ac:dyDescent="0.3">
      <c r="A6344" s="1">
        <v>6331</v>
      </c>
      <c r="B6344" s="1">
        <v>4.4302183296060033E-2</v>
      </c>
      <c r="C6344" s="2">
        <v>0.30912684448933964</v>
      </c>
      <c r="D6344" s="1">
        <v>8.2748139776741017E-2</v>
      </c>
      <c r="E6344" s="1">
        <v>41.195184223939975</v>
      </c>
      <c r="G6344" s="1">
        <v>6331</v>
      </c>
    </row>
    <row r="6345" spans="1:7" x14ac:dyDescent="0.3">
      <c r="A6345" s="1">
        <v>6332</v>
      </c>
      <c r="B6345" s="1">
        <v>9.3208820521218344E-2</v>
      </c>
      <c r="C6345" s="2">
        <v>0.30853926309719087</v>
      </c>
      <c r="D6345" s="1">
        <v>0.17855884218687593</v>
      </c>
      <c r="E6345" s="1">
        <v>29.071098269028983</v>
      </c>
      <c r="G6345" s="1">
        <v>6332</v>
      </c>
    </row>
    <row r="6346" spans="1:7" x14ac:dyDescent="0.3">
      <c r="A6346" s="1">
        <v>6333</v>
      </c>
      <c r="B6346" s="1">
        <v>1.4405096045756948E-2</v>
      </c>
      <c r="C6346" s="2">
        <v>0.30626034012134623</v>
      </c>
      <c r="D6346" s="1">
        <v>3.237750180757832E-2</v>
      </c>
      <c r="E6346" s="1">
        <v>-3.6584196127864566</v>
      </c>
      <c r="G6346" s="1">
        <v>6333</v>
      </c>
    </row>
    <row r="6347" spans="1:7" x14ac:dyDescent="0.3">
      <c r="A6347" s="1">
        <v>6334</v>
      </c>
      <c r="B6347" s="1">
        <v>0.1092765326257628</v>
      </c>
      <c r="C6347" s="2">
        <v>0.30670687034791555</v>
      </c>
      <c r="D6347" s="1">
        <v>0.22066430809078347</v>
      </c>
      <c r="E6347" s="1">
        <v>39.456818848448982</v>
      </c>
      <c r="G6347" s="1">
        <v>6334</v>
      </c>
    </row>
    <row r="6348" spans="1:7" x14ac:dyDescent="0.3">
      <c r="A6348" s="1">
        <v>6335</v>
      </c>
      <c r="B6348" s="1">
        <v>3.6774002169303828E-2</v>
      </c>
      <c r="C6348" s="2">
        <v>0.29946622227168762</v>
      </c>
      <c r="D6348" s="1">
        <v>9.2877061424679219E-2</v>
      </c>
      <c r="E6348" s="1">
        <v>26.513093565896373</v>
      </c>
      <c r="G6348" s="1">
        <v>6335</v>
      </c>
    </row>
    <row r="6349" spans="1:7" x14ac:dyDescent="0.3">
      <c r="A6349" s="1">
        <v>6336</v>
      </c>
      <c r="B6349" s="1">
        <v>0.13206810330279856</v>
      </c>
      <c r="C6349" s="2">
        <v>0.25309159105578899</v>
      </c>
      <c r="D6349" s="1">
        <v>0.2412606119338199</v>
      </c>
      <c r="E6349" s="1">
        <v>54.795356226686742</v>
      </c>
      <c r="G6349" s="1">
        <v>6336</v>
      </c>
    </row>
    <row r="6350" spans="1:7" x14ac:dyDescent="0.3">
      <c r="A6350" s="1">
        <v>6337</v>
      </c>
      <c r="B6350" s="1">
        <v>0.25929593156349889</v>
      </c>
      <c r="C6350" s="2">
        <v>0.25518108818952379</v>
      </c>
      <c r="D6350" s="1">
        <v>0.44487026945300839</v>
      </c>
      <c r="E6350" s="1">
        <v>69.885792002152286</v>
      </c>
      <c r="G6350" s="1">
        <v>6337</v>
      </c>
    </row>
    <row r="6351" spans="1:7" x14ac:dyDescent="0.3">
      <c r="A6351" s="1">
        <v>6338</v>
      </c>
      <c r="B6351" s="1">
        <v>6.532454440817459E-2</v>
      </c>
      <c r="C6351" s="2">
        <v>0.25028196414134551</v>
      </c>
      <c r="D6351" s="1">
        <v>0.15592870619215976</v>
      </c>
      <c r="E6351" s="1">
        <v>26.470680823875714</v>
      </c>
      <c r="G6351" s="1">
        <v>6338</v>
      </c>
    </row>
    <row r="6352" spans="1:7" x14ac:dyDescent="0.3">
      <c r="A6352" s="1">
        <v>6339</v>
      </c>
      <c r="B6352" s="1">
        <v>3.992781756790021E-2</v>
      </c>
      <c r="C6352" s="2">
        <v>0.25504695959363594</v>
      </c>
      <c r="D6352" s="1">
        <v>5.6222238476951035E-2</v>
      </c>
      <c r="E6352" s="1">
        <v>17.342162136068097</v>
      </c>
      <c r="G6352" s="1">
        <v>6339</v>
      </c>
    </row>
    <row r="6353" spans="1:7" x14ac:dyDescent="0.3">
      <c r="A6353" s="1">
        <v>6340</v>
      </c>
      <c r="B6353" s="1">
        <v>0.25553887800638542</v>
      </c>
      <c r="C6353" s="2">
        <v>0.25324725628755512</v>
      </c>
      <c r="D6353" s="1">
        <v>0.38225047407248741</v>
      </c>
      <c r="E6353" s="1">
        <v>66.547152592220101</v>
      </c>
      <c r="G6353" s="1">
        <v>6340</v>
      </c>
    </row>
    <row r="6354" spans="1:7" x14ac:dyDescent="0.3">
      <c r="A6354" s="1">
        <v>6341</v>
      </c>
      <c r="B6354" s="1">
        <v>4.06073379801054E-2</v>
      </c>
      <c r="C6354" s="2">
        <v>0.25358354995396365</v>
      </c>
      <c r="D6354" s="1">
        <v>5.7080443314491643E-2</v>
      </c>
      <c r="E6354" s="1">
        <v>-7.5097059641682229</v>
      </c>
      <c r="G6354" s="1">
        <v>6341</v>
      </c>
    </row>
    <row r="6355" spans="1:7" x14ac:dyDescent="0.3">
      <c r="A6355" s="1">
        <v>6342</v>
      </c>
      <c r="B6355" s="1">
        <v>1.5538424518247504E-2</v>
      </c>
      <c r="C6355" s="2">
        <v>0.25315986230882337</v>
      </c>
      <c r="D6355" s="1">
        <v>1.203409721198017E-2</v>
      </c>
      <c r="E6355" s="1">
        <v>-3.4397524889184794</v>
      </c>
      <c r="G6355" s="1">
        <v>6342</v>
      </c>
    </row>
    <row r="6356" spans="1:7" x14ac:dyDescent="0.3">
      <c r="A6356" s="1">
        <v>6343</v>
      </c>
      <c r="B6356" s="1">
        <v>0.61496164420433352</v>
      </c>
      <c r="C6356" s="2">
        <v>0.25034396237753231</v>
      </c>
      <c r="D6356" s="1">
        <v>0.49763411430742416</v>
      </c>
      <c r="E6356" s="1">
        <v>155.95846546514025</v>
      </c>
      <c r="G6356" s="1">
        <v>6343</v>
      </c>
    </row>
    <row r="6357" spans="1:7" x14ac:dyDescent="0.3">
      <c r="A6357" s="1">
        <v>6344</v>
      </c>
      <c r="B6357" s="1">
        <v>1.1945222883310333E-2</v>
      </c>
      <c r="C6357" s="2">
        <v>0.2197937966452683</v>
      </c>
      <c r="D6357" s="1">
        <v>1.6586181159374064E-2</v>
      </c>
      <c r="E6357" s="1">
        <v>-6.6680862504386873</v>
      </c>
      <c r="G6357" s="1">
        <v>6344</v>
      </c>
    </row>
    <row r="6358" spans="1:7" x14ac:dyDescent="0.3">
      <c r="A6358" s="1">
        <v>6345</v>
      </c>
      <c r="B6358" s="1">
        <v>0.47180077000229037</v>
      </c>
      <c r="C6358" s="2">
        <v>0.2185247694108553</v>
      </c>
      <c r="D6358" s="1">
        <v>0.393694155232228</v>
      </c>
      <c r="E6358" s="1">
        <v>98.258576306785585</v>
      </c>
      <c r="G6358" s="1">
        <v>6345</v>
      </c>
    </row>
    <row r="6359" spans="1:7" x14ac:dyDescent="0.3">
      <c r="A6359" s="1">
        <v>6346</v>
      </c>
      <c r="B6359" s="1">
        <v>0.11399881553043054</v>
      </c>
      <c r="C6359" s="2">
        <v>0.22409160362413633</v>
      </c>
      <c r="D6359" s="1">
        <v>0.11095510103656668</v>
      </c>
      <c r="E6359" s="1">
        <v>18.898338462993713</v>
      </c>
      <c r="G6359" s="1">
        <v>6346</v>
      </c>
    </row>
    <row r="6360" spans="1:7" x14ac:dyDescent="0.3">
      <c r="A6360" s="1">
        <v>6347</v>
      </c>
      <c r="B6360" s="1">
        <v>9.3812034132130004E-2</v>
      </c>
      <c r="C6360" s="2">
        <v>0.22227576440669178</v>
      </c>
      <c r="D6360" s="1">
        <v>5.3882629330701273E-2</v>
      </c>
      <c r="E6360" s="1">
        <v>-4.6173754066680672</v>
      </c>
      <c r="G6360" s="1">
        <v>6347</v>
      </c>
    </row>
    <row r="6361" spans="1:7" x14ac:dyDescent="0.3">
      <c r="A6361" s="1">
        <v>6348</v>
      </c>
      <c r="B6361" s="1">
        <v>0.20867311199200231</v>
      </c>
      <c r="C6361" s="2">
        <v>0.2393199009622595</v>
      </c>
      <c r="D6361" s="1">
        <v>9.3331808052164622E-2</v>
      </c>
      <c r="E6361" s="1">
        <v>25.876890515008633</v>
      </c>
      <c r="G6361" s="1">
        <v>6348</v>
      </c>
    </row>
    <row r="6362" spans="1:7" x14ac:dyDescent="0.3">
      <c r="A6362" s="1">
        <v>6349</v>
      </c>
      <c r="B6362" s="1">
        <v>0.32229728747495856</v>
      </c>
      <c r="C6362" s="2">
        <v>0.2597720083840141</v>
      </c>
      <c r="D6362" s="1">
        <v>0.10380946870260624</v>
      </c>
      <c r="E6362" s="1">
        <v>27.921259528572719</v>
      </c>
      <c r="G6362" s="1">
        <v>6349</v>
      </c>
    </row>
    <row r="6363" spans="1:7" x14ac:dyDescent="0.3">
      <c r="A6363" s="1">
        <v>6350</v>
      </c>
      <c r="B6363" s="1">
        <v>0.27084065671076474</v>
      </c>
      <c r="C6363" s="2">
        <v>0.2662252336427211</v>
      </c>
      <c r="D6363" s="1">
        <v>0.18706760773857839</v>
      </c>
      <c r="E6363" s="1">
        <v>66.495411678810797</v>
      </c>
      <c r="G6363" s="1">
        <v>6350</v>
      </c>
    </row>
    <row r="6364" spans="1:7" x14ac:dyDescent="0.3">
      <c r="A6364" s="1">
        <v>6351</v>
      </c>
      <c r="B6364" s="1">
        <v>0.13623820256545766</v>
      </c>
      <c r="C6364" s="2">
        <v>0.25552612571951283</v>
      </c>
      <c r="D6364" s="1">
        <v>0.11026989228514181</v>
      </c>
      <c r="E6364" s="1">
        <v>24.035287166335184</v>
      </c>
      <c r="G6364" s="1">
        <v>6351</v>
      </c>
    </row>
    <row r="6365" spans="1:7" x14ac:dyDescent="0.3">
      <c r="A6365" s="1">
        <v>6352</v>
      </c>
      <c r="B6365" s="1">
        <v>5.5033891518430932E-2</v>
      </c>
      <c r="C6365" s="2">
        <v>0.25728957597052265</v>
      </c>
      <c r="D6365" s="1">
        <v>2.5441437379159635E-2</v>
      </c>
      <c r="E6365" s="1">
        <v>17.53429038937826</v>
      </c>
      <c r="G6365" s="1">
        <v>6352</v>
      </c>
    </row>
    <row r="6366" spans="1:7" x14ac:dyDescent="0.3">
      <c r="A6366" s="1">
        <v>6353</v>
      </c>
      <c r="B6366" s="1">
        <v>0.18774772794479719</v>
      </c>
      <c r="C6366" s="2">
        <v>0.27482112044118373</v>
      </c>
      <c r="D6366" s="1">
        <v>0.13684067228980321</v>
      </c>
      <c r="E6366" s="1">
        <v>57.836838766142094</v>
      </c>
      <c r="G6366" s="1">
        <v>6353</v>
      </c>
    </row>
    <row r="6367" spans="1:7" x14ac:dyDescent="0.3">
      <c r="A6367" s="1">
        <v>6354</v>
      </c>
      <c r="B6367" s="1">
        <v>0.11592289948670369</v>
      </c>
      <c r="C6367" s="2">
        <v>0.29831360801574619</v>
      </c>
      <c r="D6367" s="1">
        <v>0.1005048464328675</v>
      </c>
      <c r="E6367" s="1">
        <v>28.402159245366487</v>
      </c>
      <c r="G6367" s="1">
        <v>6354</v>
      </c>
    </row>
    <row r="6368" spans="1:7" x14ac:dyDescent="0.3">
      <c r="A6368" s="1">
        <v>6355</v>
      </c>
      <c r="B6368" s="1">
        <v>0.43970050407035211</v>
      </c>
      <c r="C6368" s="2">
        <v>0.3033884706326469</v>
      </c>
      <c r="D6368" s="1">
        <v>0.45752534217208463</v>
      </c>
      <c r="E6368" s="1">
        <v>133.58079394952927</v>
      </c>
      <c r="G6368" s="1">
        <v>6355</v>
      </c>
    </row>
    <row r="6369" spans="1:7" x14ac:dyDescent="0.3">
      <c r="A6369" s="1">
        <v>6356</v>
      </c>
      <c r="B6369" s="1">
        <v>7.0546956225346041E-2</v>
      </c>
      <c r="C6369" s="2">
        <v>0.30462435694634576</v>
      </c>
      <c r="D6369" s="1">
        <v>0.12439055235822968</v>
      </c>
      <c r="E6369" s="1">
        <v>17.195936564444736</v>
      </c>
      <c r="G6369" s="1">
        <v>6356</v>
      </c>
    </row>
    <row r="6370" spans="1:7" x14ac:dyDescent="0.3">
      <c r="A6370" s="1">
        <v>6357</v>
      </c>
      <c r="B6370" s="1">
        <v>0.11269164241723573</v>
      </c>
      <c r="C6370" s="2">
        <v>0.30249843613091243</v>
      </c>
      <c r="D6370" s="1">
        <v>0.1392452530943763</v>
      </c>
      <c r="E6370" s="1">
        <v>40.745231767974623</v>
      </c>
      <c r="G6370" s="1">
        <v>6357</v>
      </c>
    </row>
    <row r="6371" spans="1:7" x14ac:dyDescent="0.3">
      <c r="A6371" s="1">
        <v>6358</v>
      </c>
      <c r="B6371" s="1">
        <v>0.19851500380297565</v>
      </c>
      <c r="C6371" s="2">
        <v>0.29964803020158154</v>
      </c>
      <c r="D6371" s="1">
        <v>0.28030951798385123</v>
      </c>
      <c r="E6371" s="1">
        <v>81.516694385059822</v>
      </c>
      <c r="G6371" s="1">
        <v>6358</v>
      </c>
    </row>
    <row r="6372" spans="1:7" x14ac:dyDescent="0.3">
      <c r="A6372" s="1">
        <v>6359</v>
      </c>
      <c r="B6372" s="1">
        <v>0.21730801575181297</v>
      </c>
      <c r="C6372" s="2">
        <v>0.29893915172716717</v>
      </c>
      <c r="D6372" s="1">
        <v>0.3198679909878463</v>
      </c>
      <c r="E6372" s="1">
        <v>85.21941943059997</v>
      </c>
      <c r="G6372" s="1">
        <v>6359</v>
      </c>
    </row>
    <row r="6373" spans="1:7" x14ac:dyDescent="0.3">
      <c r="A6373" s="1">
        <v>6360</v>
      </c>
      <c r="B6373" s="1">
        <v>1.4970767406961471E-2</v>
      </c>
      <c r="C6373" s="2">
        <v>0.29800079849362304</v>
      </c>
      <c r="D6373" s="1">
        <v>6.8927625992707658E-2</v>
      </c>
      <c r="E6373" s="1">
        <v>13.629513906712187</v>
      </c>
      <c r="G6373" s="1">
        <v>6360</v>
      </c>
    </row>
    <row r="6374" spans="1:7" x14ac:dyDescent="0.3">
      <c r="A6374" s="1">
        <v>6361</v>
      </c>
      <c r="B6374" s="1">
        <v>1.1032994648593053E-2</v>
      </c>
      <c r="C6374" s="2">
        <v>0.29778113626243763</v>
      </c>
      <c r="D6374" s="1">
        <v>1.8260771115842681E-2</v>
      </c>
      <c r="E6374" s="1">
        <v>10.463288373139257</v>
      </c>
      <c r="G6374" s="1">
        <v>6361</v>
      </c>
    </row>
    <row r="6375" spans="1:7" x14ac:dyDescent="0.3">
      <c r="A6375" s="1">
        <v>6362</v>
      </c>
      <c r="B6375" s="1">
        <v>0.47083765847210746</v>
      </c>
      <c r="C6375" s="2">
        <v>0.29761743292539344</v>
      </c>
      <c r="D6375" s="1">
        <v>0.36733862475876139</v>
      </c>
      <c r="E6375" s="1">
        <v>123.05037496803894</v>
      </c>
      <c r="G6375" s="1">
        <v>6362</v>
      </c>
    </row>
    <row r="6376" spans="1:7" x14ac:dyDescent="0.3">
      <c r="A6376" s="1">
        <v>6363</v>
      </c>
      <c r="B6376" s="1">
        <v>0.2105826050097851</v>
      </c>
      <c r="C6376" s="2">
        <v>0.30460160298138372</v>
      </c>
      <c r="D6376" s="1">
        <v>0.11287291485734037</v>
      </c>
      <c r="E6376" s="1">
        <v>37.387019549492976</v>
      </c>
      <c r="G6376" s="1">
        <v>6363</v>
      </c>
    </row>
    <row r="6377" spans="1:7" x14ac:dyDescent="0.3">
      <c r="A6377" s="1">
        <v>6364</v>
      </c>
      <c r="B6377" s="1">
        <v>0.2004614939872971</v>
      </c>
      <c r="C6377" s="2">
        <v>0.3086482313795233</v>
      </c>
      <c r="D6377" s="1">
        <v>0.16660167102079976</v>
      </c>
      <c r="E6377" s="1">
        <v>38.688159166657684</v>
      </c>
      <c r="G6377" s="1">
        <v>6364</v>
      </c>
    </row>
    <row r="6378" spans="1:7" x14ac:dyDescent="0.3">
      <c r="A6378" s="1">
        <v>6365</v>
      </c>
      <c r="B6378" s="1">
        <v>0.10574660253451559</v>
      </c>
      <c r="C6378" s="2">
        <v>0.31820538816334187</v>
      </c>
      <c r="D6378" s="1">
        <v>0.15342152120388688</v>
      </c>
      <c r="E6378" s="1">
        <v>44.793374720953906</v>
      </c>
      <c r="G6378" s="1">
        <v>6365</v>
      </c>
    </row>
    <row r="6379" spans="1:7" x14ac:dyDescent="0.3">
      <c r="A6379" s="1">
        <v>6366</v>
      </c>
      <c r="B6379" s="1">
        <v>4.4982005180797403E-2</v>
      </c>
      <c r="C6379" s="2">
        <v>0.31800752872884119</v>
      </c>
      <c r="D6379" s="1">
        <v>3.7997643464533118E-2</v>
      </c>
      <c r="E6379" s="1">
        <v>5.5898261636988522</v>
      </c>
      <c r="G6379" s="1">
        <v>6366</v>
      </c>
    </row>
    <row r="6380" spans="1:7" x14ac:dyDescent="0.3">
      <c r="A6380" s="1">
        <v>6367</v>
      </c>
      <c r="B6380" s="1">
        <v>0.39908184135741648</v>
      </c>
      <c r="C6380" s="2">
        <v>0.31903237580202004</v>
      </c>
      <c r="D6380" s="1">
        <v>0.30272012871233633</v>
      </c>
      <c r="E6380" s="1">
        <v>80.738637628884334</v>
      </c>
      <c r="G6380" s="1">
        <v>6367</v>
      </c>
    </row>
    <row r="6381" spans="1:7" x14ac:dyDescent="0.3">
      <c r="A6381" s="1">
        <v>6368</v>
      </c>
      <c r="B6381" s="1">
        <v>0.16657702791347231</v>
      </c>
      <c r="C6381" s="2">
        <v>0.3151251551980408</v>
      </c>
      <c r="D6381" s="1">
        <v>0.21411520988010044</v>
      </c>
      <c r="E6381" s="1">
        <v>45.449217472199877</v>
      </c>
      <c r="G6381" s="1">
        <v>6368</v>
      </c>
    </row>
    <row r="6382" spans="1:7" x14ac:dyDescent="0.3">
      <c r="A6382" s="1">
        <v>6369</v>
      </c>
      <c r="B6382" s="1">
        <v>0.33293752457896003</v>
      </c>
      <c r="C6382" s="2">
        <v>0.32145454242855681</v>
      </c>
      <c r="D6382" s="1">
        <v>0.22296002444378249</v>
      </c>
      <c r="E6382" s="1">
        <v>47.173031318054058</v>
      </c>
      <c r="G6382" s="1">
        <v>6369</v>
      </c>
    </row>
    <row r="6383" spans="1:7" x14ac:dyDescent="0.3">
      <c r="A6383" s="1">
        <v>6370</v>
      </c>
      <c r="B6383" s="1">
        <v>0.14017001784063676</v>
      </c>
      <c r="C6383" s="2">
        <v>0.33258258633693755</v>
      </c>
      <c r="D6383" s="1">
        <v>0.1735659815277027</v>
      </c>
      <c r="E6383" s="1">
        <v>38.484996651584339</v>
      </c>
      <c r="G6383" s="1">
        <v>6370</v>
      </c>
    </row>
    <row r="6384" spans="1:7" x14ac:dyDescent="0.3">
      <c r="A6384" s="1">
        <v>6371</v>
      </c>
      <c r="B6384" s="1">
        <v>0.31161066502179358</v>
      </c>
      <c r="C6384" s="2">
        <v>0.33521142373351331</v>
      </c>
      <c r="D6384" s="1">
        <v>0.47545075658440905</v>
      </c>
      <c r="E6384" s="1">
        <v>102.48209559267418</v>
      </c>
      <c r="G6384" s="1">
        <v>6371</v>
      </c>
    </row>
    <row r="6385" spans="1:7" x14ac:dyDescent="0.3">
      <c r="A6385" s="1">
        <v>6372</v>
      </c>
      <c r="B6385" s="1">
        <v>0.19144942091919348</v>
      </c>
      <c r="C6385" s="2">
        <v>0.33512508292616816</v>
      </c>
      <c r="D6385" s="1">
        <v>0.21354578401075941</v>
      </c>
      <c r="E6385" s="1">
        <v>50.410983231654605</v>
      </c>
      <c r="G6385" s="1">
        <v>6372</v>
      </c>
    </row>
    <row r="6386" spans="1:7" x14ac:dyDescent="0.3">
      <c r="A6386" s="1">
        <v>6373</v>
      </c>
      <c r="B6386" s="1">
        <v>0.21920811407644472</v>
      </c>
      <c r="C6386" s="2">
        <v>0.33390086124692764</v>
      </c>
      <c r="D6386" s="1">
        <v>0.16603144938035691</v>
      </c>
      <c r="E6386" s="1">
        <v>45.341537041332373</v>
      </c>
      <c r="G6386" s="1">
        <v>6373</v>
      </c>
    </row>
    <row r="6387" spans="1:7" x14ac:dyDescent="0.3">
      <c r="A6387" s="1">
        <v>6374</v>
      </c>
      <c r="B6387" s="1">
        <v>0.13491905679269614</v>
      </c>
      <c r="C6387" s="2">
        <v>0.33577649114773694</v>
      </c>
      <c r="D6387" s="1">
        <v>0.18195445714454778</v>
      </c>
      <c r="E6387" s="1">
        <v>48.403401999770338</v>
      </c>
      <c r="G6387" s="1">
        <v>6374</v>
      </c>
    </row>
    <row r="6388" spans="1:7" x14ac:dyDescent="0.3">
      <c r="A6388" s="1">
        <v>6375</v>
      </c>
      <c r="B6388" s="1">
        <v>9.3989057395196599E-2</v>
      </c>
      <c r="C6388" s="2">
        <v>0.33260705550585928</v>
      </c>
      <c r="D6388" s="1">
        <v>6.3257994733802531E-2</v>
      </c>
      <c r="E6388" s="1">
        <v>23.865429599130294</v>
      </c>
      <c r="G6388" s="1">
        <v>6375</v>
      </c>
    </row>
    <row r="6389" spans="1:7" x14ac:dyDescent="0.3">
      <c r="A6389" s="1">
        <v>6376</v>
      </c>
      <c r="B6389" s="1">
        <v>0.25005011261175869</v>
      </c>
      <c r="C6389" s="2">
        <v>0.33316706387136102</v>
      </c>
      <c r="D6389" s="1">
        <v>0.34552853044977877</v>
      </c>
      <c r="E6389" s="1">
        <v>62.974897920422549</v>
      </c>
      <c r="G6389" s="1">
        <v>6376</v>
      </c>
    </row>
    <row r="6390" spans="1:7" x14ac:dyDescent="0.3">
      <c r="A6390" s="1">
        <v>6377</v>
      </c>
      <c r="B6390" s="1">
        <v>7.5010954724846271E-2</v>
      </c>
      <c r="C6390" s="2">
        <v>0.32001788477827564</v>
      </c>
      <c r="D6390" s="1">
        <v>0.1825241790214531</v>
      </c>
      <c r="E6390" s="1">
        <v>42.569137167279834</v>
      </c>
      <c r="G6390" s="1">
        <v>6377</v>
      </c>
    </row>
    <row r="6391" spans="1:7" x14ac:dyDescent="0.3">
      <c r="A6391" s="1">
        <v>6378</v>
      </c>
      <c r="B6391" s="1">
        <v>0.1070674405707543</v>
      </c>
      <c r="C6391" s="2">
        <v>0.29231719956251023</v>
      </c>
      <c r="D6391" s="1">
        <v>0.29409017587349828</v>
      </c>
      <c r="E6391" s="1">
        <v>28.829122295437326</v>
      </c>
      <c r="G6391" s="1">
        <v>6378</v>
      </c>
    </row>
    <row r="6392" spans="1:7" x14ac:dyDescent="0.3">
      <c r="A6392" s="1">
        <v>6379</v>
      </c>
      <c r="B6392" s="1">
        <v>6.9472759727707778E-2</v>
      </c>
      <c r="C6392" s="2">
        <v>0.27679347993923242</v>
      </c>
      <c r="D6392" s="1">
        <v>0.19073497599324646</v>
      </c>
      <c r="E6392" s="1">
        <v>42.31011478834867</v>
      </c>
      <c r="G6392" s="1">
        <v>6379</v>
      </c>
    </row>
    <row r="6393" spans="1:7" x14ac:dyDescent="0.3">
      <c r="A6393" s="1">
        <v>6380</v>
      </c>
      <c r="B6393" s="1">
        <v>5.4050318983169233E-2</v>
      </c>
      <c r="C6393" s="2">
        <v>0.27772977596785486</v>
      </c>
      <c r="D6393" s="1">
        <v>0.23008365877094775</v>
      </c>
      <c r="E6393" s="1">
        <v>24.610313066566469</v>
      </c>
      <c r="G6393" s="1">
        <v>6380</v>
      </c>
    </row>
    <row r="6394" spans="1:7" x14ac:dyDescent="0.3">
      <c r="A6394" s="1">
        <v>6381</v>
      </c>
      <c r="B6394" s="1">
        <v>5.8929646210994016E-2</v>
      </c>
      <c r="C6394" s="2">
        <v>0.27331133461772017</v>
      </c>
      <c r="D6394" s="1">
        <v>0.23936820770870462</v>
      </c>
      <c r="E6394" s="1">
        <v>24.168504674338955</v>
      </c>
      <c r="G6394" s="1">
        <v>6381</v>
      </c>
    </row>
    <row r="6395" spans="1:7" x14ac:dyDescent="0.3">
      <c r="A6395" s="1">
        <v>6382</v>
      </c>
      <c r="B6395" s="1">
        <v>0.10584512389025516</v>
      </c>
      <c r="C6395" s="2">
        <v>0.23502153781067839</v>
      </c>
      <c r="D6395" s="1">
        <v>0.15773941052136764</v>
      </c>
      <c r="E6395" s="1">
        <v>35.0172610568289</v>
      </c>
      <c r="G6395" s="1">
        <v>6382</v>
      </c>
    </row>
    <row r="6396" spans="1:7" x14ac:dyDescent="0.3">
      <c r="A6396" s="1">
        <v>6383</v>
      </c>
      <c r="B6396" s="1">
        <v>7.7448831593453837E-2</v>
      </c>
      <c r="C6396" s="2">
        <v>0.23073997130743001</v>
      </c>
      <c r="D6396" s="1">
        <v>0.18665593090070637</v>
      </c>
      <c r="E6396" s="1">
        <v>28.437155056830754</v>
      </c>
      <c r="G6396" s="1">
        <v>6383</v>
      </c>
    </row>
    <row r="6397" spans="1:7" x14ac:dyDescent="0.3">
      <c r="A6397" s="1">
        <v>6384</v>
      </c>
      <c r="B6397" s="1">
        <v>0.127312408013454</v>
      </c>
      <c r="C6397" s="2">
        <v>0.22641008779629229</v>
      </c>
      <c r="D6397" s="1">
        <v>0.22357991652449169</v>
      </c>
      <c r="E6397" s="1">
        <v>46.078725234475201</v>
      </c>
      <c r="G6397" s="1">
        <v>6384</v>
      </c>
    </row>
    <row r="6398" spans="1:7" x14ac:dyDescent="0.3">
      <c r="A6398" s="1">
        <v>6385</v>
      </c>
      <c r="B6398" s="1">
        <v>3.911526971965279E-2</v>
      </c>
      <c r="C6398" s="2">
        <v>0.22510479700114283</v>
      </c>
      <c r="D6398" s="1">
        <v>3.2288021451546439E-2</v>
      </c>
      <c r="E6398" s="1">
        <v>17.252132096500226</v>
      </c>
      <c r="G6398" s="1">
        <v>6385</v>
      </c>
    </row>
    <row r="6399" spans="1:7" x14ac:dyDescent="0.3">
      <c r="A6399" s="1">
        <v>6386</v>
      </c>
      <c r="B6399" s="1">
        <v>0.36505538200031451</v>
      </c>
      <c r="C6399" s="2">
        <v>0.23237170780867361</v>
      </c>
      <c r="D6399" s="1">
        <v>0.25696726346856136</v>
      </c>
      <c r="E6399" s="1">
        <v>72.005239264016922</v>
      </c>
      <c r="G6399" s="1">
        <v>6386</v>
      </c>
    </row>
    <row r="6400" spans="1:7" x14ac:dyDescent="0.3">
      <c r="A6400" s="1">
        <v>6387</v>
      </c>
      <c r="B6400" s="1">
        <v>0.51314730224665817</v>
      </c>
      <c r="C6400" s="2">
        <v>0.24244243505295188</v>
      </c>
      <c r="D6400" s="1">
        <v>0.46550489376939602</v>
      </c>
      <c r="E6400" s="1">
        <v>118.81691471220424</v>
      </c>
      <c r="G6400" s="1">
        <v>6387</v>
      </c>
    </row>
    <row r="6401" spans="1:7" x14ac:dyDescent="0.3">
      <c r="A6401" s="1">
        <v>6388</v>
      </c>
      <c r="B6401" s="1">
        <v>0.2014251307584807</v>
      </c>
      <c r="C6401" s="2">
        <v>0.24295649765436536</v>
      </c>
      <c r="D6401" s="1">
        <v>0.304942242487167</v>
      </c>
      <c r="E6401" s="1">
        <v>55.079342144570553</v>
      </c>
      <c r="G6401" s="1">
        <v>6388</v>
      </c>
    </row>
    <row r="6402" spans="1:7" x14ac:dyDescent="0.3">
      <c r="A6402" s="1">
        <v>6389</v>
      </c>
      <c r="B6402" s="1">
        <v>0.37778844713778903</v>
      </c>
      <c r="C6402" s="2">
        <v>0.24198101799356683</v>
      </c>
      <c r="D6402" s="1">
        <v>0.33522704207537374</v>
      </c>
      <c r="E6402" s="1">
        <v>71.81754207335689</v>
      </c>
      <c r="G6402" s="1">
        <v>6389</v>
      </c>
    </row>
    <row r="6403" spans="1:7" x14ac:dyDescent="0.3">
      <c r="A6403" s="1">
        <v>6390</v>
      </c>
      <c r="B6403" s="1">
        <v>0.4455187073852318</v>
      </c>
      <c r="C6403" s="2">
        <v>0.24268255385970428</v>
      </c>
      <c r="D6403" s="1">
        <v>0.45404849810065673</v>
      </c>
      <c r="E6403" s="1">
        <v>116.3473205158172</v>
      </c>
      <c r="G6403" s="1">
        <v>6390</v>
      </c>
    </row>
    <row r="6404" spans="1:7" x14ac:dyDescent="0.3">
      <c r="A6404" s="1">
        <v>6391</v>
      </c>
      <c r="B6404" s="1">
        <v>8.0543636275151612E-2</v>
      </c>
      <c r="C6404" s="2">
        <v>0.24404702272537035</v>
      </c>
      <c r="D6404" s="1">
        <v>3.8395319090550988E-2</v>
      </c>
      <c r="E6404" s="1">
        <v>-0.48445735405522328</v>
      </c>
      <c r="G6404" s="1">
        <v>6391</v>
      </c>
    </row>
    <row r="6405" spans="1:7" x14ac:dyDescent="0.3">
      <c r="A6405" s="1">
        <v>6392</v>
      </c>
      <c r="B6405" s="1">
        <v>0.4798365368668504</v>
      </c>
      <c r="C6405" s="2">
        <v>0.25781354656543271</v>
      </c>
      <c r="D6405" s="1">
        <v>0.41602661956303771</v>
      </c>
      <c r="E6405" s="1">
        <v>122.70539821190197</v>
      </c>
      <c r="G6405" s="1">
        <v>6392</v>
      </c>
    </row>
    <row r="6406" spans="1:7" x14ac:dyDescent="0.3">
      <c r="A6406" s="1">
        <v>6393</v>
      </c>
      <c r="B6406" s="1">
        <v>0.24439788152937725</v>
      </c>
      <c r="C6406" s="2">
        <v>0.25189584276314003</v>
      </c>
      <c r="D6406" s="1">
        <v>0.36445480114093082</v>
      </c>
      <c r="E6406" s="1">
        <v>64.132886429109078</v>
      </c>
      <c r="G6406" s="1">
        <v>6393</v>
      </c>
    </row>
    <row r="6407" spans="1:7" x14ac:dyDescent="0.3">
      <c r="A6407" s="1">
        <v>6394</v>
      </c>
      <c r="B6407" s="1">
        <v>6.8522186676311048E-2</v>
      </c>
      <c r="C6407" s="2">
        <v>0.23831875257038568</v>
      </c>
      <c r="D6407" s="1">
        <v>6.9956641086920235E-2</v>
      </c>
      <c r="E6407" s="1">
        <v>11.582464184973773</v>
      </c>
      <c r="G6407" s="1">
        <v>6394</v>
      </c>
    </row>
    <row r="6408" spans="1:7" x14ac:dyDescent="0.3">
      <c r="A6408" s="1">
        <v>6395</v>
      </c>
      <c r="B6408" s="1">
        <v>0.27628472396644399</v>
      </c>
      <c r="C6408" s="2">
        <v>0.23528050362330485</v>
      </c>
      <c r="D6408" s="1">
        <v>0.21307833932861314</v>
      </c>
      <c r="E6408" s="1">
        <v>39.724373961623762</v>
      </c>
      <c r="G6408" s="1">
        <v>6395</v>
      </c>
    </row>
    <row r="6409" spans="1:7" x14ac:dyDescent="0.3">
      <c r="A6409" s="1">
        <v>6396</v>
      </c>
      <c r="B6409" s="1">
        <v>0.31203493221253703</v>
      </c>
      <c r="C6409" s="2">
        <v>0.24072601824505382</v>
      </c>
      <c r="D6409" s="1">
        <v>0.44343824593350889</v>
      </c>
      <c r="E6409" s="1">
        <v>91.426116261856819</v>
      </c>
      <c r="G6409" s="1">
        <v>6396</v>
      </c>
    </row>
    <row r="6410" spans="1:7" x14ac:dyDescent="0.3">
      <c r="A6410" s="1">
        <v>6397</v>
      </c>
      <c r="B6410" s="1">
        <v>0.23482421008498788</v>
      </c>
      <c r="C6410" s="2">
        <v>0.24074918123210595</v>
      </c>
      <c r="D6410" s="1">
        <v>0.28364912460748803</v>
      </c>
      <c r="E6410" s="1">
        <v>40.808005506743903</v>
      </c>
      <c r="G6410" s="1">
        <v>6397</v>
      </c>
    </row>
    <row r="6411" spans="1:7" x14ac:dyDescent="0.3">
      <c r="A6411" s="1">
        <v>6398</v>
      </c>
      <c r="B6411" s="1">
        <v>0.14944180159452991</v>
      </c>
      <c r="C6411" s="2">
        <v>0.22772484232657664</v>
      </c>
      <c r="D6411" s="1">
        <v>0.35345903309635834</v>
      </c>
      <c r="E6411" s="1">
        <v>36.351981112971998</v>
      </c>
      <c r="G6411" s="1">
        <v>6398</v>
      </c>
    </row>
    <row r="6412" spans="1:7" x14ac:dyDescent="0.3">
      <c r="A6412" s="1">
        <v>6399</v>
      </c>
      <c r="B6412" s="1">
        <v>7.0757944140671061E-2</v>
      </c>
      <c r="C6412" s="2">
        <v>0.20679168147418597</v>
      </c>
      <c r="D6412" s="1">
        <v>6.226555499870913E-2</v>
      </c>
      <c r="E6412" s="1">
        <v>7.3844640458120558</v>
      </c>
      <c r="G6412" s="1">
        <v>6399</v>
      </c>
    </row>
    <row r="6413" spans="1:7" x14ac:dyDescent="0.3">
      <c r="A6413" s="1">
        <v>6400</v>
      </c>
      <c r="B6413" s="1">
        <v>0.10116509950096104</v>
      </c>
      <c r="C6413" s="2">
        <v>0.21010635177898304</v>
      </c>
      <c r="D6413" s="1">
        <v>7.3729640145835204E-2</v>
      </c>
      <c r="E6413" s="1">
        <v>16.447838269986192</v>
      </c>
      <c r="G6413" s="1">
        <v>6400</v>
      </c>
    </row>
    <row r="6414" spans="1:7" x14ac:dyDescent="0.3">
      <c r="A6414" s="1">
        <v>6401</v>
      </c>
      <c r="B6414" s="1">
        <v>0.17127999611514383</v>
      </c>
      <c r="C6414" s="2">
        <v>0.21607045535110236</v>
      </c>
      <c r="D6414" s="1">
        <v>0.17138229551832157</v>
      </c>
      <c r="E6414" s="1">
        <v>37.744941888054882</v>
      </c>
      <c r="G6414" s="1">
        <v>6401</v>
      </c>
    </row>
    <row r="6415" spans="1:7" x14ac:dyDescent="0.3">
      <c r="A6415" s="1">
        <v>6402</v>
      </c>
      <c r="B6415" s="1">
        <v>2.8257073687446427E-2</v>
      </c>
      <c r="C6415" s="2">
        <v>0.22001707892535327</v>
      </c>
      <c r="D6415" s="1">
        <v>4.989414052927528E-2</v>
      </c>
      <c r="E6415" s="1">
        <v>29.370777023849381</v>
      </c>
      <c r="G6415" s="1">
        <v>6402</v>
      </c>
    </row>
    <row r="6416" spans="1:7" x14ac:dyDescent="0.3">
      <c r="A6416" s="1">
        <v>6403</v>
      </c>
      <c r="B6416" s="1">
        <v>0.39338947206442693</v>
      </c>
      <c r="C6416" s="2">
        <v>0.21561459183928725</v>
      </c>
      <c r="D6416" s="1">
        <v>0.45438239866076768</v>
      </c>
      <c r="E6416" s="1">
        <v>87.553334257604035</v>
      </c>
      <c r="G6416" s="1">
        <v>6403</v>
      </c>
    </row>
    <row r="6417" spans="1:7" x14ac:dyDescent="0.3">
      <c r="A6417" s="1">
        <v>6404</v>
      </c>
      <c r="B6417" s="1">
        <v>0.10245721718012124</v>
      </c>
      <c r="C6417" s="2">
        <v>0.21782564896446446</v>
      </c>
      <c r="D6417" s="1">
        <v>5.337937533749041E-2</v>
      </c>
      <c r="E6417" s="1">
        <v>10.261277944756397</v>
      </c>
      <c r="G6417" s="1">
        <v>6404</v>
      </c>
    </row>
    <row r="6418" spans="1:7" x14ac:dyDescent="0.3">
      <c r="A6418" s="1">
        <v>6405</v>
      </c>
      <c r="B6418" s="1">
        <v>0.13918711301959338</v>
      </c>
      <c r="C6418" s="2">
        <v>0.22636434561987348</v>
      </c>
      <c r="D6418" s="1">
        <v>0.12676079396225709</v>
      </c>
      <c r="E6418" s="1">
        <v>30.466915651016222</v>
      </c>
      <c r="G6418" s="1">
        <v>6405</v>
      </c>
    </row>
    <row r="6419" spans="1:7" x14ac:dyDescent="0.3">
      <c r="A6419" s="1">
        <v>6406</v>
      </c>
      <c r="B6419" s="1">
        <v>0.23723910008541138</v>
      </c>
      <c r="C6419" s="2">
        <v>0.22694939644710052</v>
      </c>
      <c r="D6419" s="1">
        <v>0.30303184549108636</v>
      </c>
      <c r="E6419" s="1">
        <v>70.045512522534096</v>
      </c>
      <c r="G6419" s="1">
        <v>6406</v>
      </c>
    </row>
    <row r="6420" spans="1:7" x14ac:dyDescent="0.3">
      <c r="A6420" s="1">
        <v>6407</v>
      </c>
      <c r="B6420" s="1">
        <v>2.6830072540467129E-2</v>
      </c>
      <c r="C6420" s="2">
        <v>0.22777367889071601</v>
      </c>
      <c r="D6420" s="1">
        <v>4.4758750335690628E-2</v>
      </c>
      <c r="E6420" s="1">
        <v>11.117864787485443</v>
      </c>
      <c r="G6420" s="1">
        <v>6407</v>
      </c>
    </row>
    <row r="6421" spans="1:7" x14ac:dyDescent="0.3">
      <c r="A6421" s="1">
        <v>6408</v>
      </c>
      <c r="B6421" s="1">
        <v>0.1084583508970387</v>
      </c>
      <c r="C6421" s="2">
        <v>0.23092053768229692</v>
      </c>
      <c r="D6421" s="1">
        <v>0.16901290605978203</v>
      </c>
      <c r="E6421" s="1">
        <v>68.955976730453727</v>
      </c>
      <c r="G6421" s="1">
        <v>6408</v>
      </c>
    </row>
    <row r="6422" spans="1:7" x14ac:dyDescent="0.3">
      <c r="A6422" s="1">
        <v>6409</v>
      </c>
      <c r="B6422" s="1">
        <v>0.47410951889764436</v>
      </c>
      <c r="C6422" s="2">
        <v>0.22831297174513898</v>
      </c>
      <c r="D6422" s="1">
        <v>0.46838685979972333</v>
      </c>
      <c r="E6422" s="1">
        <v>145.2542064340312</v>
      </c>
      <c r="G6422" s="1">
        <v>6409</v>
      </c>
    </row>
    <row r="6423" spans="1:7" x14ac:dyDescent="0.3">
      <c r="A6423" s="1">
        <v>6410</v>
      </c>
      <c r="B6423" s="1">
        <v>0.10903438195590145</v>
      </c>
      <c r="C6423" s="2">
        <v>0.23428758312860098</v>
      </c>
      <c r="D6423" s="1">
        <v>0.12530684305355697</v>
      </c>
      <c r="E6423" s="1">
        <v>33.431326479640418</v>
      </c>
      <c r="G6423" s="1">
        <v>6410</v>
      </c>
    </row>
    <row r="6424" spans="1:7" x14ac:dyDescent="0.3">
      <c r="A6424" s="1">
        <v>6411</v>
      </c>
      <c r="B6424" s="1">
        <v>6.5178051594429381E-2</v>
      </c>
      <c r="C6424" s="2">
        <v>0.23842454799889154</v>
      </c>
      <c r="D6424" s="1">
        <v>0.10124379505850087</v>
      </c>
      <c r="E6424" s="1">
        <v>32.789262773703641</v>
      </c>
      <c r="G6424" s="1">
        <v>6411</v>
      </c>
    </row>
    <row r="6425" spans="1:7" x14ac:dyDescent="0.3">
      <c r="A6425" s="1">
        <v>6412</v>
      </c>
      <c r="B6425" s="1">
        <v>1.3141173930411573E-2</v>
      </c>
      <c r="C6425" s="2">
        <v>0.22183824678578851</v>
      </c>
      <c r="D6425" s="1">
        <v>1.6148731383883567E-2</v>
      </c>
      <c r="E6425" s="1">
        <v>13.66216304886203</v>
      </c>
      <c r="G6425" s="1">
        <v>6412</v>
      </c>
    </row>
    <row r="6426" spans="1:7" x14ac:dyDescent="0.3">
      <c r="A6426" s="1">
        <v>6413</v>
      </c>
      <c r="B6426" s="1">
        <v>6.968880529818379E-2</v>
      </c>
      <c r="C6426" s="2">
        <v>0.22214386503928132</v>
      </c>
      <c r="D6426" s="1">
        <v>8.2822192713766798E-2</v>
      </c>
      <c r="E6426" s="1">
        <v>15.673877418888038</v>
      </c>
      <c r="G6426" s="1">
        <v>6413</v>
      </c>
    </row>
    <row r="6427" spans="1:7" x14ac:dyDescent="0.3">
      <c r="A6427" s="1">
        <v>6414</v>
      </c>
      <c r="B6427" s="1">
        <v>0.50459499648531725</v>
      </c>
      <c r="C6427" s="2">
        <v>0.21934410674825075</v>
      </c>
      <c r="D6427" s="1">
        <v>0.24244651008763607</v>
      </c>
      <c r="E6427" s="1">
        <v>73.206683495177231</v>
      </c>
      <c r="G6427" s="1">
        <v>6414</v>
      </c>
    </row>
    <row r="6428" spans="1:7" x14ac:dyDescent="0.3">
      <c r="A6428" s="1">
        <v>6415</v>
      </c>
      <c r="B6428" s="1">
        <v>0.48994482798670935</v>
      </c>
      <c r="C6428" s="2">
        <v>0.24308952125687142</v>
      </c>
      <c r="D6428" s="1">
        <v>0.27071115801348722</v>
      </c>
      <c r="E6428" s="1">
        <v>84.696840800424496</v>
      </c>
      <c r="G6428" s="1">
        <v>6415</v>
      </c>
    </row>
    <row r="6429" spans="1:7" x14ac:dyDescent="0.3">
      <c r="A6429" s="1">
        <v>6416</v>
      </c>
      <c r="B6429" s="1">
        <v>0.25316371546885436</v>
      </c>
      <c r="C6429" s="2">
        <v>0.23252171028292712</v>
      </c>
      <c r="D6429" s="1">
        <v>0.3634740574181215</v>
      </c>
      <c r="E6429" s="1">
        <v>95.796597756363511</v>
      </c>
      <c r="G6429" s="1">
        <v>6416</v>
      </c>
    </row>
    <row r="6430" spans="1:7" x14ac:dyDescent="0.3">
      <c r="A6430" s="1">
        <v>6417</v>
      </c>
      <c r="B6430" s="1">
        <v>0.17746879377138894</v>
      </c>
      <c r="C6430" s="2">
        <v>0.23258154493465041</v>
      </c>
      <c r="D6430" s="1">
        <v>0.14557171816921927</v>
      </c>
      <c r="E6430" s="1">
        <v>58.959303375107908</v>
      </c>
      <c r="G6430" s="1">
        <v>6417</v>
      </c>
    </row>
    <row r="6431" spans="1:7" x14ac:dyDescent="0.3">
      <c r="A6431" s="1">
        <v>6418</v>
      </c>
      <c r="B6431" s="1">
        <v>0.43336583344883656</v>
      </c>
      <c r="C6431" s="2">
        <v>0.23293694379668117</v>
      </c>
      <c r="D6431" s="1">
        <v>0.45927116488328384</v>
      </c>
      <c r="E6431" s="1">
        <v>158.06173738087236</v>
      </c>
      <c r="G6431" s="1">
        <v>6418</v>
      </c>
    </row>
    <row r="6432" spans="1:7" x14ac:dyDescent="0.3">
      <c r="A6432" s="1">
        <v>6419</v>
      </c>
      <c r="B6432" s="1">
        <v>0.33310722681412236</v>
      </c>
      <c r="C6432" s="2">
        <v>0.23953047295817664</v>
      </c>
      <c r="D6432" s="1">
        <v>0.43131704866408122</v>
      </c>
      <c r="E6432" s="1">
        <v>116.48713882975836</v>
      </c>
      <c r="G6432" s="1">
        <v>6419</v>
      </c>
    </row>
    <row r="6433" spans="1:7" x14ac:dyDescent="0.3">
      <c r="A6433" s="1">
        <v>6420</v>
      </c>
      <c r="B6433" s="1">
        <v>9.964907495632129E-2</v>
      </c>
      <c r="C6433" s="2">
        <v>0.24286043304392693</v>
      </c>
      <c r="D6433" s="1">
        <v>0.11278322738750449</v>
      </c>
      <c r="E6433" s="1">
        <v>38.595757383239615</v>
      </c>
      <c r="G6433" s="1">
        <v>6420</v>
      </c>
    </row>
    <row r="6434" spans="1:7" x14ac:dyDescent="0.3">
      <c r="A6434" s="1">
        <v>6421</v>
      </c>
      <c r="B6434" s="1">
        <v>0.40309595620410849</v>
      </c>
      <c r="C6434" s="2">
        <v>0.21620518939378608</v>
      </c>
      <c r="D6434" s="1">
        <v>0.47971702695443974</v>
      </c>
      <c r="E6434" s="1">
        <v>140.46281967171615</v>
      </c>
      <c r="G6434" s="1">
        <v>6421</v>
      </c>
    </row>
    <row r="6435" spans="1:7" x14ac:dyDescent="0.3">
      <c r="A6435" s="1">
        <v>6422</v>
      </c>
      <c r="B6435" s="1">
        <v>0.39314937013200274</v>
      </c>
      <c r="C6435" s="2">
        <v>0.21638769530309807</v>
      </c>
      <c r="D6435" s="1">
        <v>0.33634865062939107</v>
      </c>
      <c r="E6435" s="1">
        <v>100.53333641021788</v>
      </c>
      <c r="G6435" s="1">
        <v>6422</v>
      </c>
    </row>
    <row r="6436" spans="1:7" x14ac:dyDescent="0.3">
      <c r="A6436" s="1">
        <v>6423</v>
      </c>
      <c r="B6436" s="1">
        <v>0.3816191327478054</v>
      </c>
      <c r="C6436" s="2">
        <v>0.21663242467644048</v>
      </c>
      <c r="D6436" s="1">
        <v>7.1211820785468269E-2</v>
      </c>
      <c r="E6436" s="1">
        <v>32.503396331169384</v>
      </c>
      <c r="G6436" s="1">
        <v>6423</v>
      </c>
    </row>
    <row r="6437" spans="1:7" x14ac:dyDescent="0.3">
      <c r="A6437" s="1">
        <v>6424</v>
      </c>
      <c r="B6437" s="1">
        <v>0.60403759740106255</v>
      </c>
      <c r="C6437" s="2">
        <v>0.35085693949271352</v>
      </c>
      <c r="D6437" s="1">
        <v>0.21298169746412879</v>
      </c>
      <c r="E6437" s="1">
        <v>54.776127058284715</v>
      </c>
      <c r="G6437" s="1">
        <v>6424</v>
      </c>
    </row>
    <row r="6438" spans="1:7" x14ac:dyDescent="0.3">
      <c r="A6438" s="1">
        <v>6425</v>
      </c>
      <c r="B6438" s="1">
        <v>0.22333495356618394</v>
      </c>
      <c r="C6438" s="2">
        <v>0.34565378670563179</v>
      </c>
      <c r="D6438" s="1">
        <v>0.10641676943980957</v>
      </c>
      <c r="E6438" s="1">
        <v>30.725563716653692</v>
      </c>
      <c r="G6438" s="1">
        <v>6425</v>
      </c>
    </row>
    <row r="6439" spans="1:7" x14ac:dyDescent="0.3">
      <c r="A6439" s="1">
        <v>6426</v>
      </c>
      <c r="B6439" s="1">
        <v>0.32803052208883376</v>
      </c>
      <c r="C6439" s="2">
        <v>0.345633260784378</v>
      </c>
      <c r="D6439" s="1">
        <v>0.28533774937790995</v>
      </c>
      <c r="E6439" s="1">
        <v>43.638291600687218</v>
      </c>
      <c r="G6439" s="1">
        <v>6426</v>
      </c>
    </row>
    <row r="6440" spans="1:7" x14ac:dyDescent="0.3">
      <c r="A6440" s="1">
        <v>6427</v>
      </c>
      <c r="B6440" s="1">
        <v>0.23673679958999563</v>
      </c>
      <c r="C6440" s="2">
        <v>0.34771009598636099</v>
      </c>
      <c r="D6440" s="1">
        <v>0.10382098137018791</v>
      </c>
      <c r="E6440" s="1">
        <v>9.3761805920244967</v>
      </c>
      <c r="G6440" s="1">
        <v>6427</v>
      </c>
    </row>
    <row r="6441" spans="1:7" x14ac:dyDescent="0.3">
      <c r="A6441" s="1">
        <v>6428</v>
      </c>
      <c r="B6441" s="1">
        <v>0.37577788905050913</v>
      </c>
      <c r="C6441" s="2">
        <v>0.35848015229504715</v>
      </c>
      <c r="D6441" s="1">
        <v>0.2893935336797655</v>
      </c>
      <c r="E6441" s="1">
        <v>55.155483771480718</v>
      </c>
      <c r="G6441" s="1">
        <v>6428</v>
      </c>
    </row>
    <row r="6442" spans="1:7" x14ac:dyDescent="0.3">
      <c r="A6442" s="1">
        <v>6429</v>
      </c>
      <c r="B6442" s="1">
        <v>0.202783184195446</v>
      </c>
      <c r="C6442" s="2">
        <v>0.35726825154342556</v>
      </c>
      <c r="D6442" s="1">
        <v>0.17524105371854201</v>
      </c>
      <c r="E6442" s="1">
        <v>22.447294871636991</v>
      </c>
      <c r="G6442" s="1">
        <v>6429</v>
      </c>
    </row>
    <row r="6443" spans="1:7" x14ac:dyDescent="0.3">
      <c r="A6443" s="1">
        <v>6430</v>
      </c>
      <c r="B6443" s="1">
        <v>0.50407366761856831</v>
      </c>
      <c r="C6443" s="2">
        <v>0.3547514360671507</v>
      </c>
      <c r="D6443" s="1">
        <v>0.38836217397719514</v>
      </c>
      <c r="E6443" s="1">
        <v>74.948651991992847</v>
      </c>
      <c r="G6443" s="1">
        <v>6430</v>
      </c>
    </row>
    <row r="6444" spans="1:7" x14ac:dyDescent="0.3">
      <c r="A6444" s="1">
        <v>6431</v>
      </c>
      <c r="B6444" s="1">
        <v>0.36992273557114125</v>
      </c>
      <c r="C6444" s="2">
        <v>0.35299061398749143</v>
      </c>
      <c r="D6444" s="1">
        <v>0.29516648190936651</v>
      </c>
      <c r="E6444" s="1">
        <v>55.94949467568</v>
      </c>
      <c r="G6444" s="1">
        <v>6431</v>
      </c>
    </row>
    <row r="6445" spans="1:7" x14ac:dyDescent="0.3">
      <c r="A6445" s="1">
        <v>6432</v>
      </c>
      <c r="B6445" s="1">
        <v>0.48357546180663619</v>
      </c>
      <c r="C6445" s="2">
        <v>0.35296216581998086</v>
      </c>
      <c r="D6445" s="1">
        <v>0.4182319189512928</v>
      </c>
      <c r="E6445" s="1">
        <v>73.669501362783052</v>
      </c>
      <c r="G6445" s="1">
        <v>6432</v>
      </c>
    </row>
    <row r="6446" spans="1:7" x14ac:dyDescent="0.3">
      <c r="A6446" s="1">
        <v>6433</v>
      </c>
      <c r="B6446" s="1">
        <v>0.12746465766094509</v>
      </c>
      <c r="C6446" s="2">
        <v>0.35265161636118808</v>
      </c>
      <c r="D6446" s="1">
        <v>0.20080347970768542</v>
      </c>
      <c r="E6446" s="1">
        <v>17.33351188325183</v>
      </c>
      <c r="G6446" s="1">
        <v>6433</v>
      </c>
    </row>
    <row r="6447" spans="1:7" x14ac:dyDescent="0.3">
      <c r="A6447" s="1">
        <v>6434</v>
      </c>
      <c r="B6447" s="1">
        <v>0.30144896694592294</v>
      </c>
      <c r="C6447" s="2">
        <v>0.34612141095179105</v>
      </c>
      <c r="D6447" s="1">
        <v>0.45808244972413997</v>
      </c>
      <c r="E6447" s="1">
        <v>87.429728547632209</v>
      </c>
      <c r="G6447" s="1">
        <v>6434</v>
      </c>
    </row>
    <row r="6448" spans="1:7" x14ac:dyDescent="0.3">
      <c r="A6448" s="1">
        <v>6435</v>
      </c>
      <c r="B6448" s="1">
        <v>0.26502990845500318</v>
      </c>
      <c r="C6448" s="2">
        <v>0.34673635165326416</v>
      </c>
      <c r="D6448" s="1">
        <v>0.30360244100687112</v>
      </c>
      <c r="E6448" s="1">
        <v>57.258237735288155</v>
      </c>
      <c r="G6448" s="1">
        <v>6435</v>
      </c>
    </row>
    <row r="6449" spans="1:7" x14ac:dyDescent="0.3">
      <c r="A6449" s="1">
        <v>6436</v>
      </c>
      <c r="B6449" s="1">
        <v>0.39199320431243762</v>
      </c>
      <c r="C6449" s="2">
        <v>0.34872051897433254</v>
      </c>
      <c r="D6449" s="1">
        <v>0.31944212460330718</v>
      </c>
      <c r="E6449" s="1">
        <v>86.575239524855348</v>
      </c>
      <c r="G6449" s="1">
        <v>6436</v>
      </c>
    </row>
    <row r="6450" spans="1:7" x14ac:dyDescent="0.3">
      <c r="A6450" s="1">
        <v>6437</v>
      </c>
      <c r="B6450" s="1">
        <v>5.8289405257103952E-2</v>
      </c>
      <c r="C6450" s="2">
        <v>0.35096291644799898</v>
      </c>
      <c r="D6450" s="1">
        <v>6.7707627036556306E-2</v>
      </c>
      <c r="E6450" s="1">
        <v>31.960665785956131</v>
      </c>
      <c r="G6450" s="1">
        <v>6437</v>
      </c>
    </row>
    <row r="6451" spans="1:7" x14ac:dyDescent="0.3">
      <c r="A6451" s="1">
        <v>6438</v>
      </c>
      <c r="B6451" s="1">
        <v>0.26191698342092301</v>
      </c>
      <c r="C6451" s="2">
        <v>0.35114358285944597</v>
      </c>
      <c r="D6451" s="1">
        <v>0.25546729626443104</v>
      </c>
      <c r="E6451" s="1">
        <v>37.626409982178814</v>
      </c>
      <c r="G6451" s="1">
        <v>6438</v>
      </c>
    </row>
    <row r="6452" spans="1:7" x14ac:dyDescent="0.3">
      <c r="A6452" s="1">
        <v>6439</v>
      </c>
      <c r="B6452" s="1">
        <v>0.29338962871278645</v>
      </c>
      <c r="C6452" s="2">
        <v>0.3518669803757169</v>
      </c>
      <c r="D6452" s="1">
        <v>0.3705169579248615</v>
      </c>
      <c r="E6452" s="1">
        <v>66.703687641986861</v>
      </c>
      <c r="G6452" s="1">
        <v>6439</v>
      </c>
    </row>
    <row r="6453" spans="1:7" x14ac:dyDescent="0.3">
      <c r="A6453" s="1">
        <v>6440</v>
      </c>
      <c r="B6453" s="1">
        <v>0.18242260251187831</v>
      </c>
      <c r="C6453" s="2">
        <v>0.35019012895605628</v>
      </c>
      <c r="D6453" s="1">
        <v>0.33100441870609737</v>
      </c>
      <c r="E6453" s="1">
        <v>55.879255093582714</v>
      </c>
      <c r="G6453" s="1">
        <v>6440</v>
      </c>
    </row>
    <row r="6454" spans="1:7" x14ac:dyDescent="0.3">
      <c r="A6454" s="1">
        <v>6441</v>
      </c>
      <c r="B6454" s="1">
        <v>0.1925799649796566</v>
      </c>
      <c r="C6454" s="2">
        <v>0.34952520561986128</v>
      </c>
      <c r="D6454" s="1">
        <v>0.45750667394733646</v>
      </c>
      <c r="E6454" s="1">
        <v>48.376971560025737</v>
      </c>
      <c r="G6454" s="1">
        <v>6441</v>
      </c>
    </row>
    <row r="6455" spans="1:7" x14ac:dyDescent="0.3">
      <c r="A6455" s="1">
        <v>6442</v>
      </c>
      <c r="B6455" s="1">
        <v>0.24139905866861069</v>
      </c>
      <c r="C6455" s="2">
        <v>0.35046330160748468</v>
      </c>
      <c r="D6455" s="1">
        <v>0.35992309274648548</v>
      </c>
      <c r="E6455" s="1">
        <v>56.446603700304188</v>
      </c>
      <c r="G6455" s="1">
        <v>6442</v>
      </c>
    </row>
    <row r="6456" spans="1:7" x14ac:dyDescent="0.3">
      <c r="A6456" s="1">
        <v>6443</v>
      </c>
      <c r="B6456" s="1">
        <v>0.15935422802963403</v>
      </c>
      <c r="C6456" s="2">
        <v>0.34979197793152333</v>
      </c>
      <c r="D6456" s="1">
        <v>0.24956087720213563</v>
      </c>
      <c r="E6456" s="1">
        <v>33.196429403727912</v>
      </c>
      <c r="G6456" s="1">
        <v>6443</v>
      </c>
    </row>
    <row r="6457" spans="1:7" x14ac:dyDescent="0.3">
      <c r="A6457" s="1">
        <v>6444</v>
      </c>
      <c r="B6457" s="1">
        <v>0.17573635627259079</v>
      </c>
      <c r="C6457" s="2">
        <v>0.3260543956575262</v>
      </c>
      <c r="D6457" s="1">
        <v>0.24263265154721955</v>
      </c>
      <c r="E6457" s="1">
        <v>29.013634976715608</v>
      </c>
      <c r="G6457" s="1">
        <v>6444</v>
      </c>
    </row>
    <row r="6458" spans="1:7" x14ac:dyDescent="0.3">
      <c r="A6458" s="1">
        <v>6445</v>
      </c>
      <c r="B6458" s="1">
        <v>0.18969706410350531</v>
      </c>
      <c r="C6458" s="2">
        <v>0.32402933399977396</v>
      </c>
      <c r="D6458" s="1">
        <v>0.35059708739310064</v>
      </c>
      <c r="E6458" s="1">
        <v>33.61131513606508</v>
      </c>
      <c r="G6458" s="1">
        <v>6445</v>
      </c>
    </row>
    <row r="6459" spans="1:7" x14ac:dyDescent="0.3">
      <c r="A6459" s="1">
        <v>6446</v>
      </c>
      <c r="B6459" s="1">
        <v>0.12852878075982688</v>
      </c>
      <c r="C6459" s="2">
        <v>0.32327442486136504</v>
      </c>
      <c r="D6459" s="1">
        <v>0.16642309897103769</v>
      </c>
      <c r="E6459" s="1">
        <v>28.334101850828741</v>
      </c>
      <c r="G6459" s="1">
        <v>6446</v>
      </c>
    </row>
    <row r="6460" spans="1:7" x14ac:dyDescent="0.3">
      <c r="A6460" s="1">
        <v>6447</v>
      </c>
      <c r="B6460" s="1">
        <v>6.3950053510867466E-2</v>
      </c>
      <c r="C6460" s="2">
        <v>0.32190721829822749</v>
      </c>
      <c r="D6460" s="1">
        <v>7.8967830946312975E-2</v>
      </c>
      <c r="E6460" s="1">
        <v>10.71770278642914</v>
      </c>
      <c r="G6460" s="1">
        <v>6447</v>
      </c>
    </row>
    <row r="6461" spans="1:7" x14ac:dyDescent="0.3">
      <c r="A6461" s="1">
        <v>6448</v>
      </c>
      <c r="B6461" s="1">
        <v>0.16533787485336784</v>
      </c>
      <c r="C6461" s="2">
        <v>0.31991771568275551</v>
      </c>
      <c r="D6461" s="1">
        <v>0.22883476388053084</v>
      </c>
      <c r="E6461" s="1">
        <v>28.277113952237531</v>
      </c>
      <c r="G6461" s="1">
        <v>6448</v>
      </c>
    </row>
    <row r="6462" spans="1:7" x14ac:dyDescent="0.3">
      <c r="A6462" s="1">
        <v>6449</v>
      </c>
      <c r="B6462" s="1">
        <v>0.12342212878879034</v>
      </c>
      <c r="C6462" s="2">
        <v>0.31504133335241835</v>
      </c>
      <c r="D6462" s="1">
        <v>0.12958944796093486</v>
      </c>
      <c r="E6462" s="1">
        <v>15.32443308491338</v>
      </c>
      <c r="G6462" s="1">
        <v>6449</v>
      </c>
    </row>
    <row r="6463" spans="1:7" x14ac:dyDescent="0.3">
      <c r="A6463" s="1">
        <v>6450</v>
      </c>
      <c r="B6463" s="1">
        <v>0.25075066419983966</v>
      </c>
      <c r="C6463" s="2">
        <v>0.31545762448202069</v>
      </c>
      <c r="D6463" s="1">
        <v>0.44240318972841636</v>
      </c>
      <c r="E6463" s="1">
        <v>84.923166351278383</v>
      </c>
      <c r="G6463" s="1">
        <v>6450</v>
      </c>
    </row>
    <row r="6464" spans="1:7" x14ac:dyDescent="0.3">
      <c r="A6464" s="1">
        <v>6451</v>
      </c>
      <c r="B6464" s="1">
        <v>0.20406422004002372</v>
      </c>
      <c r="C6464" s="2">
        <v>0.3155902326098276</v>
      </c>
      <c r="D6464" s="1">
        <v>0.20930395704977159</v>
      </c>
      <c r="E6464" s="1">
        <v>58.277363513885575</v>
      </c>
      <c r="G6464" s="1">
        <v>6451</v>
      </c>
    </row>
    <row r="6465" spans="1:7" x14ac:dyDescent="0.3">
      <c r="A6465" s="1">
        <v>6452</v>
      </c>
      <c r="B6465" s="1">
        <v>9.3665611649673672E-2</v>
      </c>
      <c r="C6465" s="2">
        <v>0.3146836850162798</v>
      </c>
      <c r="D6465" s="1">
        <v>0.1198907977716568</v>
      </c>
      <c r="E6465" s="1">
        <v>21.424420243798536</v>
      </c>
      <c r="G6465" s="1">
        <v>6452</v>
      </c>
    </row>
    <row r="6466" spans="1:7" x14ac:dyDescent="0.3">
      <c r="A6466" s="1">
        <v>6453</v>
      </c>
      <c r="B6466" s="1">
        <v>9.1234157180679065E-2</v>
      </c>
      <c r="C6466" s="2">
        <v>0.16578247606384991</v>
      </c>
      <c r="D6466" s="1">
        <v>0.17807661781292208</v>
      </c>
      <c r="E6466" s="1">
        <v>18.778192497385106</v>
      </c>
      <c r="G6466" s="1">
        <v>6453</v>
      </c>
    </row>
    <row r="6467" spans="1:7" x14ac:dyDescent="0.3">
      <c r="A6467" s="1">
        <v>6454</v>
      </c>
      <c r="B6467" s="1">
        <v>0.27479352380778854</v>
      </c>
      <c r="C6467" s="2">
        <v>0.16395645450699553</v>
      </c>
      <c r="D6467" s="1">
        <v>0.45464558803921229</v>
      </c>
      <c r="E6467" s="1">
        <v>74.611855574284732</v>
      </c>
      <c r="G6467" s="1">
        <v>6454</v>
      </c>
    </row>
    <row r="6468" spans="1:7" x14ac:dyDescent="0.3">
      <c r="A6468" s="1">
        <v>6455</v>
      </c>
      <c r="B6468" s="1">
        <v>1.3077453024119274E-2</v>
      </c>
      <c r="C6468" s="2">
        <v>0.16960013117267592</v>
      </c>
      <c r="D6468" s="1">
        <v>2.8193177251105234E-2</v>
      </c>
      <c r="E6468" s="1">
        <v>-1.8436071165828238</v>
      </c>
      <c r="G6468" s="1">
        <v>6455</v>
      </c>
    </row>
    <row r="6469" spans="1:7" x14ac:dyDescent="0.3">
      <c r="A6469" s="1">
        <v>6456</v>
      </c>
      <c r="B6469" s="1">
        <v>9.7092178522229775E-2</v>
      </c>
      <c r="C6469" s="2">
        <v>0.16293536913751824</v>
      </c>
      <c r="D6469" s="1">
        <v>0.13825523830654668</v>
      </c>
      <c r="E6469" s="1">
        <v>17.04237020721644</v>
      </c>
      <c r="G6469" s="1">
        <v>6456</v>
      </c>
    </row>
    <row r="6470" spans="1:7" x14ac:dyDescent="0.3">
      <c r="A6470" s="1">
        <v>6457</v>
      </c>
      <c r="B6470" s="1">
        <v>8.948579152964635E-2</v>
      </c>
      <c r="C6470" s="2">
        <v>0.1460738802479033</v>
      </c>
      <c r="D6470" s="1">
        <v>0.10171192622854199</v>
      </c>
      <c r="E6470" s="1">
        <v>9.6109870505767248</v>
      </c>
      <c r="G6470" s="1">
        <v>6457</v>
      </c>
    </row>
    <row r="6471" spans="1:7" x14ac:dyDescent="0.3">
      <c r="A6471" s="1">
        <v>6458</v>
      </c>
      <c r="B6471" s="1">
        <v>3.5873163690593755E-2</v>
      </c>
      <c r="C6471" s="2">
        <v>0.14170875762825133</v>
      </c>
      <c r="D6471" s="1">
        <v>3.6471844473935811E-2</v>
      </c>
      <c r="E6471" s="1">
        <v>5.418577042703987</v>
      </c>
      <c r="G6471" s="1">
        <v>6458</v>
      </c>
    </row>
    <row r="6472" spans="1:7" x14ac:dyDescent="0.3">
      <c r="A6472" s="1">
        <v>6459</v>
      </c>
      <c r="B6472" s="1">
        <v>0.37964363134907902</v>
      </c>
      <c r="C6472" s="2">
        <v>0.13784058220638667</v>
      </c>
      <c r="D6472" s="1">
        <v>0.40559347720182126</v>
      </c>
      <c r="E6472" s="1">
        <v>60.996931790197053</v>
      </c>
      <c r="G6472" s="1">
        <v>6459</v>
      </c>
    </row>
    <row r="6473" spans="1:7" x14ac:dyDescent="0.3">
      <c r="A6473" s="1">
        <v>6460</v>
      </c>
      <c r="B6473" s="1">
        <v>0.3396108415741767</v>
      </c>
      <c r="C6473" s="2">
        <v>0.13800552786599193</v>
      </c>
      <c r="D6473" s="1">
        <v>0.28737839510914504</v>
      </c>
      <c r="E6473" s="1">
        <v>50.274733519775069</v>
      </c>
      <c r="G6473" s="1">
        <v>6460</v>
      </c>
    </row>
    <row r="6474" spans="1:7" x14ac:dyDescent="0.3">
      <c r="A6474" s="1">
        <v>6461</v>
      </c>
      <c r="B6474" s="1">
        <v>4.6178160606705328E-2</v>
      </c>
      <c r="C6474" s="2">
        <v>0.13810134831690007</v>
      </c>
      <c r="D6474" s="1">
        <v>4.5717638443073513E-2</v>
      </c>
      <c r="E6474" s="1">
        <v>-12.947636773266158</v>
      </c>
      <c r="G6474" s="1">
        <v>6461</v>
      </c>
    </row>
    <row r="6475" spans="1:7" x14ac:dyDescent="0.3">
      <c r="A6475" s="1">
        <v>6462</v>
      </c>
      <c r="B6475" s="1">
        <v>0.12670725922510861</v>
      </c>
      <c r="C6475" s="2">
        <v>0.14028001988405917</v>
      </c>
      <c r="D6475" s="1">
        <v>0.16290333081406375</v>
      </c>
      <c r="E6475" s="1">
        <v>4.3914992314553203</v>
      </c>
      <c r="G6475" s="1">
        <v>6462</v>
      </c>
    </row>
    <row r="6476" spans="1:7" x14ac:dyDescent="0.3">
      <c r="A6476" s="1">
        <v>6463</v>
      </c>
      <c r="B6476" s="1">
        <v>1.6678080884785711E-2</v>
      </c>
      <c r="C6476" s="2">
        <v>0.14260968773659013</v>
      </c>
      <c r="D6476" s="1">
        <v>2.2049862486330576E-2</v>
      </c>
      <c r="E6476" s="1">
        <v>-5.2566602289272346</v>
      </c>
      <c r="G6476" s="1">
        <v>6463</v>
      </c>
    </row>
    <row r="6477" spans="1:7" x14ac:dyDescent="0.3">
      <c r="A6477" s="1">
        <v>6464</v>
      </c>
      <c r="B6477" s="1">
        <v>0.28010025584675374</v>
      </c>
      <c r="C6477" s="2">
        <v>0.1388086422070077</v>
      </c>
      <c r="D6477" s="1">
        <v>0.3263330203451123</v>
      </c>
      <c r="E6477" s="1">
        <v>55.515062528175285</v>
      </c>
      <c r="G6477" s="1">
        <v>6464</v>
      </c>
    </row>
    <row r="6478" spans="1:7" x14ac:dyDescent="0.3">
      <c r="A6478" s="1">
        <v>6465</v>
      </c>
      <c r="B6478" s="1">
        <v>1.91190117756143E-2</v>
      </c>
      <c r="C6478" s="2">
        <v>0.13365958356932864</v>
      </c>
      <c r="D6478" s="1">
        <v>1.40037801920258E-2</v>
      </c>
      <c r="E6478" s="1">
        <v>3.255130739789891</v>
      </c>
      <c r="G6478" s="1">
        <v>6465</v>
      </c>
    </row>
    <row r="6479" spans="1:7" x14ac:dyDescent="0.3">
      <c r="A6479" s="1">
        <v>6466</v>
      </c>
      <c r="B6479" s="1">
        <v>0.15579907872234272</v>
      </c>
      <c r="C6479" s="2">
        <v>0.1209905051912215</v>
      </c>
      <c r="D6479" s="1">
        <v>0.16225827961769282</v>
      </c>
      <c r="E6479" s="1">
        <v>13.989773697193897</v>
      </c>
      <c r="G6479" s="1">
        <v>6466</v>
      </c>
    </row>
    <row r="6480" spans="1:7" x14ac:dyDescent="0.3">
      <c r="A6480" s="1">
        <v>6467</v>
      </c>
      <c r="B6480" s="1">
        <v>0.13435198420847447</v>
      </c>
      <c r="C6480" s="2">
        <v>0.12123287684333806</v>
      </c>
      <c r="D6480" s="1">
        <v>0.14073698062641188</v>
      </c>
      <c r="E6480" s="1">
        <v>13.634953909542613</v>
      </c>
      <c r="G6480" s="1">
        <v>6467</v>
      </c>
    </row>
    <row r="6481" spans="1:7" x14ac:dyDescent="0.3">
      <c r="A6481" s="1">
        <v>6468</v>
      </c>
      <c r="B6481" s="1">
        <v>0.17485482671261779</v>
      </c>
      <c r="C6481" s="2">
        <v>0.1123336510030452</v>
      </c>
      <c r="D6481" s="1">
        <v>0.15600076400109439</v>
      </c>
      <c r="E6481" s="1">
        <v>27.837746226426763</v>
      </c>
      <c r="G6481" s="1">
        <v>6468</v>
      </c>
    </row>
    <row r="6482" spans="1:7" x14ac:dyDescent="0.3">
      <c r="A6482" s="1">
        <v>6469</v>
      </c>
      <c r="B6482" s="1">
        <v>1.3921671218247231E-2</v>
      </c>
      <c r="C6482" s="2">
        <v>0.112093905668154</v>
      </c>
      <c r="D6482" s="1">
        <v>6.019004881463539E-3</v>
      </c>
      <c r="E6482" s="1">
        <v>-21.761466579048871</v>
      </c>
      <c r="G6482" s="1">
        <v>6469</v>
      </c>
    </row>
    <row r="6483" spans="1:7" x14ac:dyDescent="0.3">
      <c r="A6483" s="1">
        <v>6470</v>
      </c>
      <c r="B6483" s="1">
        <v>0.36797220396315183</v>
      </c>
      <c r="C6483" s="2">
        <v>0.11505438541811715</v>
      </c>
      <c r="D6483" s="1">
        <v>0.29260166497243706</v>
      </c>
      <c r="E6483" s="1">
        <v>51.752564762110879</v>
      </c>
      <c r="G6483" s="1">
        <v>6470</v>
      </c>
    </row>
    <row r="6484" spans="1:7" x14ac:dyDescent="0.3">
      <c r="A6484" s="1">
        <v>6471</v>
      </c>
      <c r="B6484" s="1">
        <v>0.36572011536017834</v>
      </c>
      <c r="C6484" s="2">
        <v>0.1166793993517548</v>
      </c>
      <c r="D6484" s="1">
        <v>0.3817063279481</v>
      </c>
      <c r="E6484" s="1">
        <v>64.706859405831977</v>
      </c>
      <c r="G6484" s="1">
        <v>6471</v>
      </c>
    </row>
    <row r="6485" spans="1:7" x14ac:dyDescent="0.3">
      <c r="A6485" s="1">
        <v>6472</v>
      </c>
      <c r="B6485" s="1">
        <v>0.27329932396740542</v>
      </c>
      <c r="C6485" s="2">
        <v>0.11795340435930349</v>
      </c>
      <c r="D6485" s="1">
        <v>0.35163051747164131</v>
      </c>
      <c r="E6485" s="1">
        <v>62.078303176846816</v>
      </c>
      <c r="G6485" s="1">
        <v>6472</v>
      </c>
    </row>
    <row r="6486" spans="1:7" x14ac:dyDescent="0.3">
      <c r="A6486" s="1">
        <v>6473</v>
      </c>
      <c r="B6486" s="1">
        <v>0.27373393105909727</v>
      </c>
      <c r="C6486" s="2">
        <v>0.11839689107451644</v>
      </c>
      <c r="D6486" s="1">
        <v>0.30371019602002924</v>
      </c>
      <c r="E6486" s="1">
        <v>44.28928466412296</v>
      </c>
      <c r="G6486" s="1">
        <v>6473</v>
      </c>
    </row>
    <row r="6487" spans="1:7" x14ac:dyDescent="0.3">
      <c r="A6487" s="1">
        <v>6474</v>
      </c>
      <c r="B6487" s="1">
        <v>5.2123153449317491E-2</v>
      </c>
      <c r="C6487" s="2">
        <v>0.1218764379910303</v>
      </c>
      <c r="D6487" s="1">
        <v>8.6346189928828157E-2</v>
      </c>
      <c r="E6487" s="1">
        <v>13.146782859463357</v>
      </c>
      <c r="G6487" s="1">
        <v>6474</v>
      </c>
    </row>
    <row r="6488" spans="1:7" x14ac:dyDescent="0.3">
      <c r="A6488" s="1">
        <v>6475</v>
      </c>
      <c r="B6488" s="1">
        <v>0.31232951410244297</v>
      </c>
      <c r="C6488" s="2">
        <v>0.12185350171551913</v>
      </c>
      <c r="D6488" s="1">
        <v>0.46550572661755762</v>
      </c>
      <c r="E6488" s="1">
        <v>68.954380246606377</v>
      </c>
      <c r="G6488" s="1">
        <v>6475</v>
      </c>
    </row>
    <row r="6489" spans="1:7" x14ac:dyDescent="0.3">
      <c r="A6489" s="1">
        <v>6476</v>
      </c>
      <c r="B6489" s="1">
        <v>0.1288537717555289</v>
      </c>
      <c r="C6489" s="2">
        <v>0.12238426827532803</v>
      </c>
      <c r="D6489" s="1">
        <v>0.17625253181488135</v>
      </c>
      <c r="E6489" s="1">
        <v>33.950103739304183</v>
      </c>
      <c r="G6489" s="1">
        <v>6476</v>
      </c>
    </row>
    <row r="6490" spans="1:7" x14ac:dyDescent="0.3">
      <c r="A6490" s="1">
        <v>6477</v>
      </c>
      <c r="B6490" s="1">
        <v>0.12920816440489005</v>
      </c>
      <c r="C6490" s="2">
        <v>0.12647570286689386</v>
      </c>
      <c r="D6490" s="1">
        <v>0.15048057761390946</v>
      </c>
      <c r="E6490" s="1">
        <v>22.42167339650214</v>
      </c>
      <c r="G6490" s="1">
        <v>6477</v>
      </c>
    </row>
    <row r="6491" spans="1:7" x14ac:dyDescent="0.3">
      <c r="A6491" s="1">
        <v>6478</v>
      </c>
      <c r="B6491" s="1">
        <v>0.42612217013766973</v>
      </c>
      <c r="C6491" s="2">
        <v>0.126309880463635</v>
      </c>
      <c r="D6491" s="1">
        <v>0.38080072005954341</v>
      </c>
      <c r="E6491" s="1">
        <v>74.610434418105328</v>
      </c>
      <c r="G6491" s="1">
        <v>6478</v>
      </c>
    </row>
    <row r="6492" spans="1:7" x14ac:dyDescent="0.3">
      <c r="A6492" s="1">
        <v>6479</v>
      </c>
      <c r="B6492" s="1">
        <v>0.11442161048870816</v>
      </c>
      <c r="C6492" s="2">
        <v>0.13699304119016847</v>
      </c>
      <c r="D6492" s="1">
        <v>0.10943045141146827</v>
      </c>
      <c r="E6492" s="1">
        <v>9.3822487117967146</v>
      </c>
      <c r="G6492" s="1">
        <v>6479</v>
      </c>
    </row>
    <row r="6493" spans="1:7" x14ac:dyDescent="0.3">
      <c r="A6493" s="1">
        <v>6480</v>
      </c>
      <c r="B6493" s="1">
        <v>0.30147354217318079</v>
      </c>
      <c r="C6493" s="2">
        <v>0.13703635362432115</v>
      </c>
      <c r="D6493" s="1">
        <v>0.29329501509950962</v>
      </c>
      <c r="E6493" s="1">
        <v>63.120015109707772</v>
      </c>
      <c r="G6493" s="1">
        <v>6480</v>
      </c>
    </row>
    <row r="6494" spans="1:7" x14ac:dyDescent="0.3">
      <c r="A6494" s="1">
        <v>6481</v>
      </c>
      <c r="B6494" s="1">
        <v>0.21328277337220883</v>
      </c>
      <c r="C6494" s="2">
        <v>0.13696187734098086</v>
      </c>
      <c r="D6494" s="1">
        <v>0.23500658018424517</v>
      </c>
      <c r="E6494" s="1">
        <v>26.050389819040063</v>
      </c>
      <c r="G6494" s="1">
        <v>6481</v>
      </c>
    </row>
    <row r="6495" spans="1:7" x14ac:dyDescent="0.3">
      <c r="A6495" s="1">
        <v>6482</v>
      </c>
      <c r="B6495" s="1">
        <v>0.14665065053065232</v>
      </c>
      <c r="C6495" s="2">
        <v>0.13231530862291613</v>
      </c>
      <c r="D6495" s="1">
        <v>0.21433131669352143</v>
      </c>
      <c r="E6495" s="1">
        <v>27.209725601839985</v>
      </c>
      <c r="G6495" s="1">
        <v>6482</v>
      </c>
    </row>
    <row r="6496" spans="1:7" x14ac:dyDescent="0.3">
      <c r="A6496" s="1">
        <v>6483</v>
      </c>
      <c r="B6496" s="1">
        <v>0.29803463756993354</v>
      </c>
      <c r="C6496" s="2">
        <v>0.13369549170035716</v>
      </c>
      <c r="D6496" s="1">
        <v>0.46286172461549674</v>
      </c>
      <c r="E6496" s="1">
        <v>78.379516672441028</v>
      </c>
      <c r="G6496" s="1">
        <v>6483</v>
      </c>
    </row>
    <row r="6497" spans="1:7" x14ac:dyDescent="0.3">
      <c r="A6497" s="1">
        <v>6484</v>
      </c>
      <c r="B6497" s="1">
        <v>0.23580769258403653</v>
      </c>
      <c r="C6497" s="2">
        <v>0.12436370448094439</v>
      </c>
      <c r="D6497" s="1">
        <v>0.31474671693390793</v>
      </c>
      <c r="E6497" s="1">
        <v>50.200948354031105</v>
      </c>
      <c r="G6497" s="1">
        <v>6484</v>
      </c>
    </row>
    <row r="6498" spans="1:7" x14ac:dyDescent="0.3">
      <c r="A6498" s="1">
        <v>6485</v>
      </c>
      <c r="B6498" s="1">
        <v>0.32660546791298989</v>
      </c>
      <c r="C6498" s="2">
        <v>0.12248447468740611</v>
      </c>
      <c r="D6498" s="1">
        <v>0.46009464614115775</v>
      </c>
      <c r="E6498" s="1">
        <v>70.570045913097573</v>
      </c>
      <c r="G6498" s="1">
        <v>6485</v>
      </c>
    </row>
    <row r="6499" spans="1:7" x14ac:dyDescent="0.3">
      <c r="A6499" s="1">
        <v>6486</v>
      </c>
      <c r="B6499" s="1">
        <v>0.34846997501260224</v>
      </c>
      <c r="C6499" s="2">
        <v>0.12070871999145909</v>
      </c>
      <c r="D6499" s="1">
        <v>0.38393135866883071</v>
      </c>
      <c r="E6499" s="1">
        <v>68.931610674554108</v>
      </c>
      <c r="G6499" s="1">
        <v>6486</v>
      </c>
    </row>
    <row r="6500" spans="1:7" x14ac:dyDescent="0.3">
      <c r="A6500" s="1">
        <v>6487</v>
      </c>
      <c r="B6500" s="1">
        <v>9.2224129195757884E-2</v>
      </c>
      <c r="C6500" s="2">
        <v>0.11933863403044288</v>
      </c>
      <c r="D6500" s="1">
        <v>6.9177413662451184E-2</v>
      </c>
      <c r="E6500" s="1">
        <v>16.935975703262773</v>
      </c>
      <c r="G6500" s="1">
        <v>6487</v>
      </c>
    </row>
    <row r="6501" spans="1:7" x14ac:dyDescent="0.3">
      <c r="A6501" s="1">
        <v>6488</v>
      </c>
      <c r="B6501" s="1">
        <v>0.23185449036872186</v>
      </c>
      <c r="C6501" s="2">
        <v>0.12150229713408023</v>
      </c>
      <c r="D6501" s="1">
        <v>0.24521673717928233</v>
      </c>
      <c r="E6501" s="1">
        <v>44.549048256821152</v>
      </c>
      <c r="G6501" s="1">
        <v>6488</v>
      </c>
    </row>
    <row r="6502" spans="1:7" x14ac:dyDescent="0.3">
      <c r="A6502" s="1">
        <v>6489</v>
      </c>
      <c r="B6502" s="1">
        <v>0.29300784901980031</v>
      </c>
      <c r="C6502" s="2">
        <v>0.12116451882680601</v>
      </c>
      <c r="D6502" s="1">
        <v>0.41448585079500966</v>
      </c>
      <c r="E6502" s="1">
        <v>71.644259496362878</v>
      </c>
      <c r="G6502" s="1">
        <v>6489</v>
      </c>
    </row>
    <row r="6503" spans="1:7" x14ac:dyDescent="0.3">
      <c r="A6503" s="1">
        <v>6490</v>
      </c>
      <c r="B6503" s="1">
        <v>0.21701328215006885</v>
      </c>
      <c r="C6503" s="2">
        <v>0.12005868873355091</v>
      </c>
      <c r="D6503" s="1">
        <v>0.26642687764233242</v>
      </c>
      <c r="E6503" s="1">
        <v>45.018090256816464</v>
      </c>
      <c r="G6503" s="1">
        <v>6490</v>
      </c>
    </row>
    <row r="6504" spans="1:7" x14ac:dyDescent="0.3">
      <c r="A6504" s="1">
        <v>6491</v>
      </c>
      <c r="B6504" s="1">
        <v>0.28837724403677056</v>
      </c>
      <c r="C6504" s="2">
        <v>0.11446012074028418</v>
      </c>
      <c r="D6504" s="1">
        <v>0.31792776246916393</v>
      </c>
      <c r="E6504" s="1">
        <v>72.631536988463367</v>
      </c>
      <c r="G6504" s="1">
        <v>6491</v>
      </c>
    </row>
    <row r="6505" spans="1:7" x14ac:dyDescent="0.3">
      <c r="A6505" s="1">
        <v>6492</v>
      </c>
      <c r="B6505" s="1">
        <v>4.1130843341972957E-2</v>
      </c>
      <c r="C6505" s="2">
        <v>0.11449903984249939</v>
      </c>
      <c r="D6505" s="1">
        <v>3.1820457746643646E-2</v>
      </c>
      <c r="E6505" s="1">
        <v>3.2363126445966728</v>
      </c>
      <c r="G6505" s="1">
        <v>6492</v>
      </c>
    </row>
    <row r="6506" spans="1:7" x14ac:dyDescent="0.3">
      <c r="A6506" s="1">
        <v>6493</v>
      </c>
      <c r="B6506" s="1">
        <v>0.67736188075370585</v>
      </c>
      <c r="C6506" s="2">
        <v>0.11449331712858385</v>
      </c>
      <c r="D6506" s="1">
        <v>0.39432631005389795</v>
      </c>
      <c r="E6506" s="1">
        <v>87.973555352116591</v>
      </c>
      <c r="G6506" s="1">
        <v>6493</v>
      </c>
    </row>
    <row r="6507" spans="1:7" x14ac:dyDescent="0.3">
      <c r="A6507" s="1">
        <v>6494</v>
      </c>
      <c r="B6507" s="1">
        <v>0.22595163470357951</v>
      </c>
      <c r="C6507" s="2">
        <v>0.11908551898495182</v>
      </c>
      <c r="D6507" s="1">
        <v>0.17261021467124957</v>
      </c>
      <c r="E6507" s="1">
        <v>40.204106443197944</v>
      </c>
      <c r="G6507" s="1">
        <v>6494</v>
      </c>
    </row>
    <row r="6508" spans="1:7" x14ac:dyDescent="0.3">
      <c r="A6508" s="1">
        <v>6495</v>
      </c>
      <c r="B6508" s="1">
        <v>0.14143178851294055</v>
      </c>
      <c r="C6508" s="2">
        <v>0.12055724048194846</v>
      </c>
      <c r="D6508" s="1">
        <v>6.8709442727631895E-2</v>
      </c>
      <c r="E6508" s="1">
        <v>11.459211862192564</v>
      </c>
      <c r="G6508" s="1">
        <v>6495</v>
      </c>
    </row>
    <row r="6509" spans="1:7" x14ac:dyDescent="0.3">
      <c r="A6509" s="1">
        <v>6496</v>
      </c>
      <c r="B6509" s="1">
        <v>0.5076520290691009</v>
      </c>
      <c r="C6509" s="2">
        <v>0.16626074747691802</v>
      </c>
      <c r="D6509" s="1">
        <v>0.40944972547439318</v>
      </c>
      <c r="E6509" s="1">
        <v>85.826399900528202</v>
      </c>
      <c r="G6509" s="1">
        <v>6496</v>
      </c>
    </row>
    <row r="6510" spans="1:7" x14ac:dyDescent="0.3">
      <c r="A6510" s="1">
        <v>6497</v>
      </c>
      <c r="B6510" s="1">
        <v>0.12725887260569391</v>
      </c>
      <c r="C6510" s="2">
        <v>0.16743582818028602</v>
      </c>
      <c r="D6510" s="1">
        <v>6.7347704741114719E-2</v>
      </c>
      <c r="E6510" s="1">
        <v>9.5121507252537985</v>
      </c>
      <c r="G6510" s="1">
        <v>6497</v>
      </c>
    </row>
    <row r="6511" spans="1:7" x14ac:dyDescent="0.3">
      <c r="A6511" s="1">
        <v>6498</v>
      </c>
      <c r="B6511" s="1">
        <v>0.24985349418595734</v>
      </c>
      <c r="C6511" s="2">
        <v>0.19066868815464055</v>
      </c>
      <c r="D6511" s="1">
        <v>9.0526051342809555E-2</v>
      </c>
      <c r="E6511" s="1">
        <v>15.492487721655568</v>
      </c>
      <c r="G6511" s="1">
        <v>6498</v>
      </c>
    </row>
    <row r="6512" spans="1:7" x14ac:dyDescent="0.3">
      <c r="A6512" s="1">
        <v>6499</v>
      </c>
      <c r="B6512" s="1">
        <v>0.25418915430600508</v>
      </c>
      <c r="C6512" s="2">
        <v>0.20824325995111084</v>
      </c>
      <c r="D6512" s="1">
        <v>0.14740512408847359</v>
      </c>
      <c r="E6512" s="1">
        <v>46.752809332748498</v>
      </c>
      <c r="G6512" s="1">
        <v>6499</v>
      </c>
    </row>
    <row r="6513" spans="1:7" x14ac:dyDescent="0.3">
      <c r="A6513" s="1">
        <v>6500</v>
      </c>
      <c r="B6513" s="1">
        <v>0.4380361342533261</v>
      </c>
      <c r="C6513" s="2">
        <v>0.21316295239294308</v>
      </c>
      <c r="D6513" s="1">
        <v>0.38477272482604935</v>
      </c>
      <c r="E6513" s="1">
        <v>105.9679276556169</v>
      </c>
      <c r="G6513" s="1">
        <v>6500</v>
      </c>
    </row>
    <row r="6514" spans="1:7" x14ac:dyDescent="0.3">
      <c r="A6514" s="1">
        <v>6501</v>
      </c>
      <c r="B6514" s="1">
        <v>0.32367078279303879</v>
      </c>
      <c r="C6514" s="2">
        <v>0.21304589860371487</v>
      </c>
      <c r="D6514" s="1">
        <v>0.39344123894882038</v>
      </c>
      <c r="E6514" s="1">
        <v>84.950417847501342</v>
      </c>
      <c r="G6514" s="1">
        <v>6501</v>
      </c>
    </row>
    <row r="6515" spans="1:7" x14ac:dyDescent="0.3">
      <c r="A6515" s="1">
        <v>6502</v>
      </c>
      <c r="B6515" s="1">
        <v>0.17234310687953974</v>
      </c>
      <c r="C6515" s="2">
        <v>0.21351483238029315</v>
      </c>
      <c r="D6515" s="1">
        <v>0.13217618991928934</v>
      </c>
      <c r="E6515" s="1">
        <v>42.671182507665328</v>
      </c>
      <c r="G6515" s="1">
        <v>6502</v>
      </c>
    </row>
    <row r="6516" spans="1:7" x14ac:dyDescent="0.3">
      <c r="A6516" s="1">
        <v>6503</v>
      </c>
      <c r="B6516" s="1">
        <v>0.1074374890366067</v>
      </c>
      <c r="C6516" s="2">
        <v>0.21422167645875717</v>
      </c>
      <c r="D6516" s="1">
        <v>9.066244592027467E-2</v>
      </c>
      <c r="E6516" s="1">
        <v>22.740979759348079</v>
      </c>
      <c r="G6516" s="1">
        <v>6503</v>
      </c>
    </row>
    <row r="6517" spans="1:7" x14ac:dyDescent="0.3">
      <c r="A6517" s="1">
        <v>6504</v>
      </c>
      <c r="B6517" s="1">
        <v>0.57710549006196965</v>
      </c>
      <c r="C6517" s="2">
        <v>0.21527943560202931</v>
      </c>
      <c r="D6517" s="1">
        <v>0.187660658428567</v>
      </c>
      <c r="E6517" s="1">
        <v>57.512155211678632</v>
      </c>
      <c r="G6517" s="1">
        <v>6504</v>
      </c>
    </row>
    <row r="6518" spans="1:7" x14ac:dyDescent="0.3">
      <c r="A6518" s="1">
        <v>6505</v>
      </c>
      <c r="B6518" s="1">
        <v>0.48326254367615612</v>
      </c>
      <c r="C6518" s="2">
        <v>0.21528426171993204</v>
      </c>
      <c r="D6518" s="1">
        <v>0.28913837093902095</v>
      </c>
      <c r="E6518" s="1">
        <v>72.413844714773745</v>
      </c>
      <c r="G6518" s="1">
        <v>6505</v>
      </c>
    </row>
    <row r="6519" spans="1:7" x14ac:dyDescent="0.3">
      <c r="A6519" s="1">
        <v>6506</v>
      </c>
      <c r="B6519" s="1">
        <v>9.0755383783115373E-2</v>
      </c>
      <c r="C6519" s="2">
        <v>0.20947132426417869</v>
      </c>
      <c r="D6519" s="1">
        <v>7.8364892528147392E-2</v>
      </c>
      <c r="E6519" s="1">
        <v>10.378266383812562</v>
      </c>
      <c r="G6519" s="1">
        <v>6506</v>
      </c>
    </row>
    <row r="6520" spans="1:7" x14ac:dyDescent="0.3">
      <c r="A6520" s="1">
        <v>6507</v>
      </c>
      <c r="B6520" s="1">
        <v>0.19726923998045304</v>
      </c>
      <c r="C6520" s="2">
        <v>0.20906530746104418</v>
      </c>
      <c r="D6520" s="1">
        <v>0.18980260529049789</v>
      </c>
      <c r="E6520" s="1">
        <v>38.268208224164766</v>
      </c>
      <c r="G6520" s="1">
        <v>6507</v>
      </c>
    </row>
    <row r="6521" spans="1:7" x14ac:dyDescent="0.3">
      <c r="A6521" s="1">
        <v>6508</v>
      </c>
      <c r="B6521" s="1">
        <v>0.31534034672515504</v>
      </c>
      <c r="C6521" s="2">
        <v>0.21770096088696478</v>
      </c>
      <c r="D6521" s="1">
        <v>0.37420755897241448</v>
      </c>
      <c r="E6521" s="1">
        <v>58.867580874013555</v>
      </c>
      <c r="G6521" s="1">
        <v>6508</v>
      </c>
    </row>
    <row r="6522" spans="1:7" x14ac:dyDescent="0.3">
      <c r="A6522" s="1">
        <v>6509</v>
      </c>
      <c r="B6522" s="1">
        <v>0.32247821819807376</v>
      </c>
      <c r="C6522" s="2">
        <v>0.22538896846446008</v>
      </c>
      <c r="D6522" s="1">
        <v>0.46764225305701768</v>
      </c>
      <c r="E6522" s="1">
        <v>96.163616731602673</v>
      </c>
      <c r="G6522" s="1">
        <v>6509</v>
      </c>
    </row>
    <row r="6523" spans="1:7" x14ac:dyDescent="0.3">
      <c r="A6523" s="1">
        <v>6510</v>
      </c>
      <c r="B6523" s="1">
        <v>0.12632568045961978</v>
      </c>
      <c r="C6523" s="2">
        <v>0.22691855211195422</v>
      </c>
      <c r="D6523" s="1">
        <v>0.26538284265714124</v>
      </c>
      <c r="E6523" s="1">
        <v>28.502662001153034</v>
      </c>
      <c r="G6523" s="1">
        <v>6510</v>
      </c>
    </row>
    <row r="6524" spans="1:7" x14ac:dyDescent="0.3">
      <c r="A6524" s="1">
        <v>6511</v>
      </c>
      <c r="B6524" s="1">
        <v>7.0968770452204344E-2</v>
      </c>
      <c r="C6524" s="2">
        <v>0.22736459604318465</v>
      </c>
      <c r="D6524" s="1">
        <v>6.0441532767787319E-2</v>
      </c>
      <c r="E6524" s="1">
        <v>-3.4407668361935428</v>
      </c>
      <c r="G6524" s="1">
        <v>6511</v>
      </c>
    </row>
    <row r="6525" spans="1:7" x14ac:dyDescent="0.3">
      <c r="A6525" s="1">
        <v>6512</v>
      </c>
      <c r="B6525" s="1">
        <v>0.2571406645176858</v>
      </c>
      <c r="C6525" s="2">
        <v>0.23249720227124543</v>
      </c>
      <c r="D6525" s="1">
        <v>0.2570473021527605</v>
      </c>
      <c r="E6525" s="1">
        <v>28.781760696225955</v>
      </c>
      <c r="G6525" s="1">
        <v>6512</v>
      </c>
    </row>
    <row r="6526" spans="1:7" x14ac:dyDescent="0.3">
      <c r="A6526" s="1">
        <v>6513</v>
      </c>
      <c r="B6526" s="1">
        <v>0.13205086471950292</v>
      </c>
      <c r="C6526" s="2">
        <v>0.23219327892253691</v>
      </c>
      <c r="D6526" s="1">
        <v>0.10055426069968156</v>
      </c>
      <c r="E6526" s="1">
        <v>19.351154164056751</v>
      </c>
      <c r="G6526" s="1">
        <v>6513</v>
      </c>
    </row>
    <row r="6527" spans="1:7" x14ac:dyDescent="0.3">
      <c r="A6527" s="1">
        <v>6514</v>
      </c>
      <c r="B6527" s="1">
        <v>0.33525298823249794</v>
      </c>
      <c r="C6527" s="2">
        <v>0.23827207014769289</v>
      </c>
      <c r="D6527" s="1">
        <v>0.28490876688162337</v>
      </c>
      <c r="E6527" s="1">
        <v>48.049741025499856</v>
      </c>
      <c r="G6527" s="1">
        <v>6514</v>
      </c>
    </row>
    <row r="6528" spans="1:7" x14ac:dyDescent="0.3">
      <c r="A6528" s="1">
        <v>6515</v>
      </c>
      <c r="B6528" s="1">
        <v>9.7817786430528519E-2</v>
      </c>
      <c r="C6528" s="2">
        <v>0.24116912130323001</v>
      </c>
      <c r="D6528" s="1">
        <v>9.2825503939599124E-2</v>
      </c>
      <c r="E6528" s="1">
        <v>18.895203876304613</v>
      </c>
      <c r="G6528" s="1">
        <v>6515</v>
      </c>
    </row>
    <row r="6529" spans="1:7" x14ac:dyDescent="0.3">
      <c r="A6529" s="1">
        <v>6516</v>
      </c>
      <c r="B6529" s="1">
        <v>0.31696175625390627</v>
      </c>
      <c r="C6529" s="2">
        <v>0.24482867291009458</v>
      </c>
      <c r="D6529" s="1">
        <v>0.19152651167451459</v>
      </c>
      <c r="E6529" s="1">
        <v>34.247729582379534</v>
      </c>
      <c r="G6529" s="1">
        <v>6516</v>
      </c>
    </row>
    <row r="6530" spans="1:7" x14ac:dyDescent="0.3">
      <c r="A6530" s="1">
        <v>6517</v>
      </c>
      <c r="B6530" s="1">
        <v>0.24622592763048656</v>
      </c>
      <c r="C6530" s="2">
        <v>0.25995941272154821</v>
      </c>
      <c r="D6530" s="1">
        <v>0.13941242242563065</v>
      </c>
      <c r="E6530" s="1">
        <v>13.367925270170167</v>
      </c>
      <c r="G6530" s="1">
        <v>6517</v>
      </c>
    </row>
    <row r="6531" spans="1:7" x14ac:dyDescent="0.3">
      <c r="A6531" s="1">
        <v>6518</v>
      </c>
      <c r="B6531" s="1">
        <v>0.28961272562815632</v>
      </c>
      <c r="C6531" s="2">
        <v>0.26106584853317116</v>
      </c>
      <c r="D6531" s="1">
        <v>0.22909720150920973</v>
      </c>
      <c r="E6531" s="1">
        <v>57.820694918309101</v>
      </c>
      <c r="G6531" s="1">
        <v>6518</v>
      </c>
    </row>
    <row r="6532" spans="1:7" x14ac:dyDescent="0.3">
      <c r="A6532" s="1">
        <v>6519</v>
      </c>
      <c r="B6532" s="1">
        <v>0.1366320435678253</v>
      </c>
      <c r="C6532" s="2">
        <v>0.26066838993239594</v>
      </c>
      <c r="D6532" s="1">
        <v>0.22045457176931005</v>
      </c>
      <c r="E6532" s="1">
        <v>30.125651265149322</v>
      </c>
      <c r="G6532" s="1">
        <v>6519</v>
      </c>
    </row>
    <row r="6533" spans="1:7" x14ac:dyDescent="0.3">
      <c r="A6533" s="1">
        <v>6520</v>
      </c>
      <c r="B6533" s="1">
        <v>8.0162996190403374E-2</v>
      </c>
      <c r="C6533" s="2">
        <v>0.26105538730370514</v>
      </c>
      <c r="D6533" s="1">
        <v>0.16314989614434991</v>
      </c>
      <c r="E6533" s="1">
        <v>14.551486163083549</v>
      </c>
      <c r="G6533" s="1">
        <v>6520</v>
      </c>
    </row>
    <row r="6534" spans="1:7" x14ac:dyDescent="0.3">
      <c r="A6534" s="1">
        <v>6521</v>
      </c>
      <c r="B6534" s="1">
        <v>0.42442732978224612</v>
      </c>
      <c r="C6534" s="2">
        <v>0.26017501638464574</v>
      </c>
      <c r="D6534" s="1">
        <v>0.48963787695781102</v>
      </c>
      <c r="E6534" s="1">
        <v>84.115776649197343</v>
      </c>
      <c r="G6534" s="1">
        <v>6521</v>
      </c>
    </row>
    <row r="6535" spans="1:7" x14ac:dyDescent="0.3">
      <c r="A6535" s="1">
        <v>6522</v>
      </c>
      <c r="B6535" s="1">
        <v>0.25693772420761835</v>
      </c>
      <c r="C6535" s="2">
        <v>0.26200739043407806</v>
      </c>
      <c r="D6535" s="1">
        <v>0.39214841773174119</v>
      </c>
      <c r="E6535" s="1">
        <v>60.774424777609859</v>
      </c>
      <c r="G6535" s="1">
        <v>6522</v>
      </c>
    </row>
    <row r="6536" spans="1:7" x14ac:dyDescent="0.3">
      <c r="A6536" s="1">
        <v>6523</v>
      </c>
      <c r="B6536" s="1">
        <v>0.16180573883289129</v>
      </c>
      <c r="C6536" s="2">
        <v>0.26223565091822759</v>
      </c>
      <c r="D6536" s="1">
        <v>0.22473434453957478</v>
      </c>
      <c r="E6536" s="1">
        <v>41.784663352535389</v>
      </c>
      <c r="G6536" s="1">
        <v>6523</v>
      </c>
    </row>
    <row r="6537" spans="1:7" x14ac:dyDescent="0.3">
      <c r="A6537" s="1">
        <v>6524</v>
      </c>
      <c r="B6537" s="1">
        <v>0.23650716382677742</v>
      </c>
      <c r="C6537" s="2">
        <v>0.26101564545427169</v>
      </c>
      <c r="D6537" s="1">
        <v>0.20719637869835827</v>
      </c>
      <c r="E6537" s="1">
        <v>52.643404960954769</v>
      </c>
      <c r="G6537" s="1">
        <v>6524</v>
      </c>
    </row>
    <row r="6538" spans="1:7" x14ac:dyDescent="0.3">
      <c r="A6538" s="1">
        <v>6525</v>
      </c>
      <c r="B6538" s="1">
        <v>0.33885060817744378</v>
      </c>
      <c r="C6538" s="2">
        <v>0.23399525487383738</v>
      </c>
      <c r="D6538" s="1">
        <v>0.42481930551972547</v>
      </c>
      <c r="E6538" s="1">
        <v>71.611154919468675</v>
      </c>
      <c r="G6538" s="1">
        <v>6525</v>
      </c>
    </row>
    <row r="6539" spans="1:7" x14ac:dyDescent="0.3">
      <c r="A6539" s="1">
        <v>6526</v>
      </c>
      <c r="B6539" s="1">
        <v>0.29188664354887406</v>
      </c>
      <c r="C6539" s="2">
        <v>0.2316320575210738</v>
      </c>
      <c r="D6539" s="1">
        <v>0.46651047409040791</v>
      </c>
      <c r="E6539" s="1">
        <v>67.273177851421281</v>
      </c>
      <c r="G6539" s="1">
        <v>6526</v>
      </c>
    </row>
    <row r="6540" spans="1:7" x14ac:dyDescent="0.3">
      <c r="A6540" s="1">
        <v>6527</v>
      </c>
      <c r="B6540" s="1">
        <v>0.15625877841387367</v>
      </c>
      <c r="C6540" s="2">
        <v>0.21521244133393902</v>
      </c>
      <c r="D6540" s="1">
        <v>0.22616624160245372</v>
      </c>
      <c r="E6540" s="1">
        <v>42.425826886807187</v>
      </c>
      <c r="G6540" s="1">
        <v>6527</v>
      </c>
    </row>
    <row r="6541" spans="1:7" x14ac:dyDescent="0.3">
      <c r="A6541" s="1">
        <v>6528</v>
      </c>
      <c r="B6541" s="1">
        <v>0.23085147387182384</v>
      </c>
      <c r="C6541" s="2">
        <v>0.19399816166716832</v>
      </c>
      <c r="D6541" s="1">
        <v>0.22588517311620698</v>
      </c>
      <c r="E6541" s="1">
        <v>46.481659380011031</v>
      </c>
      <c r="G6541" s="1">
        <v>6528</v>
      </c>
    </row>
    <row r="6542" spans="1:7" x14ac:dyDescent="0.3">
      <c r="A6542" s="1">
        <v>6529</v>
      </c>
      <c r="B6542" s="1">
        <v>0.31256932082826877</v>
      </c>
      <c r="C6542" s="2">
        <v>0.18796712013436961</v>
      </c>
      <c r="D6542" s="1">
        <v>0.44477630622017827</v>
      </c>
      <c r="E6542" s="1">
        <v>66.183824692805928</v>
      </c>
      <c r="G6542" s="1">
        <v>6529</v>
      </c>
    </row>
    <row r="6543" spans="1:7" x14ac:dyDescent="0.3">
      <c r="A6543" s="1">
        <v>6530</v>
      </c>
      <c r="B6543" s="1">
        <v>0.10171448859076704</v>
      </c>
      <c r="C6543" s="2">
        <v>0.18966146408431586</v>
      </c>
      <c r="D6543" s="1">
        <v>0.14352980726621015</v>
      </c>
      <c r="E6543" s="1">
        <v>26.91678730597058</v>
      </c>
      <c r="G6543" s="1">
        <v>6530</v>
      </c>
    </row>
    <row r="6544" spans="1:7" x14ac:dyDescent="0.3">
      <c r="A6544" s="1">
        <v>6531</v>
      </c>
      <c r="B6544" s="1">
        <v>0.14367705503087774</v>
      </c>
      <c r="C6544" s="2">
        <v>0.1911416316835092</v>
      </c>
      <c r="D6544" s="1">
        <v>0.12101218045221099</v>
      </c>
      <c r="E6544" s="1">
        <v>23.374462451397626</v>
      </c>
      <c r="G6544" s="1">
        <v>6531</v>
      </c>
    </row>
    <row r="6545" spans="1:7" x14ac:dyDescent="0.3">
      <c r="A6545" s="1">
        <v>6532</v>
      </c>
      <c r="B6545" s="1">
        <v>0.12287512841786519</v>
      </c>
      <c r="C6545" s="2">
        <v>0.18782472971317368</v>
      </c>
      <c r="D6545" s="1">
        <v>0.12181152654810344</v>
      </c>
      <c r="E6545" s="1">
        <v>26.614316062982812</v>
      </c>
      <c r="G6545" s="1">
        <v>6532</v>
      </c>
    </row>
    <row r="6546" spans="1:7" x14ac:dyDescent="0.3">
      <c r="A6546" s="1">
        <v>6533</v>
      </c>
      <c r="B6546" s="1">
        <v>0.3998896631799852</v>
      </c>
      <c r="C6546" s="2">
        <v>0.18566798065374857</v>
      </c>
      <c r="D6546" s="1">
        <v>0.48691022697107683</v>
      </c>
      <c r="E6546" s="1">
        <v>121.52452997535535</v>
      </c>
      <c r="G6546" s="1">
        <v>6533</v>
      </c>
    </row>
    <row r="6547" spans="1:7" x14ac:dyDescent="0.3">
      <c r="A6547" s="1">
        <v>6534</v>
      </c>
      <c r="B6547" s="1">
        <v>0.48745244319805897</v>
      </c>
      <c r="C6547" s="2">
        <v>0.18437089520379624</v>
      </c>
      <c r="D6547" s="1">
        <v>0.16716381608415748</v>
      </c>
      <c r="E6547" s="1">
        <v>51.726755191605633</v>
      </c>
      <c r="G6547" s="1">
        <v>6534</v>
      </c>
    </row>
    <row r="6548" spans="1:7" x14ac:dyDescent="0.3">
      <c r="A6548" s="1">
        <v>6535</v>
      </c>
      <c r="B6548" s="1">
        <v>0.40839421112527075</v>
      </c>
      <c r="C6548" s="2">
        <v>0.19721924259230691</v>
      </c>
      <c r="D6548" s="1">
        <v>0.10242586078855301</v>
      </c>
      <c r="E6548" s="1">
        <v>49.301248763222731</v>
      </c>
      <c r="G6548" s="1">
        <v>6535</v>
      </c>
    </row>
    <row r="6549" spans="1:7" x14ac:dyDescent="0.3">
      <c r="A6549" s="1">
        <v>6536</v>
      </c>
      <c r="B6549" s="1">
        <v>0.43017841622772995</v>
      </c>
      <c r="C6549" s="2">
        <v>0.28339601060839015</v>
      </c>
      <c r="D6549" s="1">
        <v>0.23931916750267704</v>
      </c>
      <c r="E6549" s="1">
        <v>89.003680108030721</v>
      </c>
      <c r="G6549" s="1">
        <v>6536</v>
      </c>
    </row>
    <row r="6550" spans="1:7" x14ac:dyDescent="0.3">
      <c r="A6550" s="1">
        <v>6537</v>
      </c>
      <c r="B6550" s="1">
        <v>0.38652699427870763</v>
      </c>
      <c r="C6550" s="2">
        <v>0.28467447292020043</v>
      </c>
      <c r="D6550" s="1">
        <v>0.22143183625182927</v>
      </c>
      <c r="E6550" s="1">
        <v>74.694220503515041</v>
      </c>
      <c r="G6550" s="1">
        <v>6537</v>
      </c>
    </row>
    <row r="6551" spans="1:7" x14ac:dyDescent="0.3">
      <c r="A6551" s="1">
        <v>6538</v>
      </c>
      <c r="B6551" s="1">
        <v>0.26361482824632559</v>
      </c>
      <c r="C6551" s="2">
        <v>0.28358295975479886</v>
      </c>
      <c r="D6551" s="1">
        <v>0.18965667231349337</v>
      </c>
      <c r="E6551" s="1">
        <v>49.280975490857415</v>
      </c>
      <c r="G6551" s="1">
        <v>6538</v>
      </c>
    </row>
    <row r="6552" spans="1:7" x14ac:dyDescent="0.3">
      <c r="A6552" s="1">
        <v>6539</v>
      </c>
      <c r="B6552" s="1">
        <v>3.8880646689808722E-2</v>
      </c>
      <c r="C6552" s="2">
        <v>0.28692141586345593</v>
      </c>
      <c r="D6552" s="1">
        <v>3.7837404094834236E-2</v>
      </c>
      <c r="E6552" s="1">
        <v>12.140948446390798</v>
      </c>
      <c r="G6552" s="1">
        <v>6539</v>
      </c>
    </row>
    <row r="6553" spans="1:7" x14ac:dyDescent="0.3">
      <c r="A6553" s="1">
        <v>6540</v>
      </c>
      <c r="B6553" s="1">
        <v>0.2272224415625014</v>
      </c>
      <c r="C6553" s="2">
        <v>0.28898065766323422</v>
      </c>
      <c r="D6553" s="1">
        <v>0.30900498529173581</v>
      </c>
      <c r="E6553" s="1">
        <v>80.548569748735147</v>
      </c>
      <c r="G6553" s="1">
        <v>6540</v>
      </c>
    </row>
    <row r="6554" spans="1:7" x14ac:dyDescent="0.3">
      <c r="A6554" s="1">
        <v>6541</v>
      </c>
      <c r="B6554" s="1">
        <v>9.3566694688797369E-3</v>
      </c>
      <c r="C6554" s="2">
        <v>0.2853780807787219</v>
      </c>
      <c r="D6554" s="1">
        <v>1.1792160075469824E-2</v>
      </c>
      <c r="E6554" s="1">
        <v>18.740162332530062</v>
      </c>
      <c r="G6554" s="1">
        <v>6541</v>
      </c>
    </row>
    <row r="6555" spans="1:7" x14ac:dyDescent="0.3">
      <c r="A6555" s="1">
        <v>6542</v>
      </c>
      <c r="B6555" s="1">
        <v>0.16544888520183623</v>
      </c>
      <c r="C6555" s="2">
        <v>0.2876870901866278</v>
      </c>
      <c r="D6555" s="1">
        <v>0.25659901146282471</v>
      </c>
      <c r="E6555" s="1">
        <v>55.701166480071066</v>
      </c>
      <c r="G6555" s="1">
        <v>6542</v>
      </c>
    </row>
    <row r="6556" spans="1:7" x14ac:dyDescent="0.3">
      <c r="A6556" s="1">
        <v>6543</v>
      </c>
      <c r="B6556" s="1">
        <v>0.26632139448329667</v>
      </c>
      <c r="C6556" s="2">
        <v>0.28592571039987169</v>
      </c>
      <c r="D6556" s="1">
        <v>0.49374878969097447</v>
      </c>
      <c r="E6556" s="1">
        <v>120.63501658049036</v>
      </c>
      <c r="G6556" s="1">
        <v>6543</v>
      </c>
    </row>
    <row r="6557" spans="1:7" x14ac:dyDescent="0.3">
      <c r="A6557" s="1">
        <v>6544</v>
      </c>
      <c r="B6557" s="1">
        <v>0.17726177274940408</v>
      </c>
      <c r="C6557" s="2">
        <v>0.2840098338526017</v>
      </c>
      <c r="D6557" s="1">
        <v>0.41206969181501613</v>
      </c>
      <c r="E6557" s="1">
        <v>84.574237139893867</v>
      </c>
      <c r="G6557" s="1">
        <v>6544</v>
      </c>
    </row>
    <row r="6558" spans="1:7" x14ac:dyDescent="0.3">
      <c r="A6558" s="1">
        <v>6545</v>
      </c>
      <c r="B6558" s="1">
        <v>0.18323831544607677</v>
      </c>
      <c r="C6558" s="2">
        <v>0.28179148658579201</v>
      </c>
      <c r="D6558" s="1">
        <v>0.2952162849350391</v>
      </c>
      <c r="E6558" s="1">
        <v>65.360253741889579</v>
      </c>
      <c r="G6558" s="1">
        <v>6545</v>
      </c>
    </row>
    <row r="6559" spans="1:7" x14ac:dyDescent="0.3">
      <c r="A6559" s="1">
        <v>6546</v>
      </c>
      <c r="B6559" s="1">
        <v>6.970685550021323E-2</v>
      </c>
      <c r="C6559" s="2">
        <v>0.27272641422596167</v>
      </c>
      <c r="D6559" s="1">
        <v>0.1782493159723533</v>
      </c>
      <c r="E6559" s="1">
        <v>14.428930530714368</v>
      </c>
      <c r="G6559" s="1">
        <v>6546</v>
      </c>
    </row>
    <row r="6560" spans="1:7" x14ac:dyDescent="0.3">
      <c r="A6560" s="1">
        <v>6547</v>
      </c>
      <c r="B6560" s="1">
        <v>0.30243932570798604</v>
      </c>
      <c r="C6560" s="2">
        <v>0.27120117055125803</v>
      </c>
      <c r="D6560" s="1">
        <v>0.48098627501445068</v>
      </c>
      <c r="E6560" s="1">
        <v>104.48835134796441</v>
      </c>
      <c r="G6560" s="1">
        <v>6547</v>
      </c>
    </row>
    <row r="6561" spans="1:7" x14ac:dyDescent="0.3">
      <c r="A6561" s="1">
        <v>6548</v>
      </c>
      <c r="B6561" s="1">
        <v>0.15115189513274474</v>
      </c>
      <c r="C6561" s="2">
        <v>0.27144606121038073</v>
      </c>
      <c r="D6561" s="1">
        <v>0.36476221928665786</v>
      </c>
      <c r="E6561" s="1">
        <v>59.046458748404085</v>
      </c>
      <c r="G6561" s="1">
        <v>6548</v>
      </c>
    </row>
    <row r="6562" spans="1:7" x14ac:dyDescent="0.3">
      <c r="A6562" s="1">
        <v>6549</v>
      </c>
      <c r="B6562" s="1">
        <v>2.8718126741168085E-2</v>
      </c>
      <c r="C6562" s="2">
        <v>0.27100676859705775</v>
      </c>
      <c r="D6562" s="1">
        <v>6.8758910078812172E-2</v>
      </c>
      <c r="E6562" s="1">
        <v>12.019608721264285</v>
      </c>
      <c r="G6562" s="1">
        <v>6549</v>
      </c>
    </row>
    <row r="6563" spans="1:7" x14ac:dyDescent="0.3">
      <c r="A6563" s="1">
        <v>6550</v>
      </c>
      <c r="B6563" s="1">
        <v>3.730852002706752E-2</v>
      </c>
      <c r="C6563" s="2">
        <v>0.27031881996535495</v>
      </c>
      <c r="D6563" s="1">
        <v>8.4164618342148306E-2</v>
      </c>
      <c r="E6563" s="1">
        <v>18.752822032908067</v>
      </c>
      <c r="G6563" s="1">
        <v>6550</v>
      </c>
    </row>
    <row r="6564" spans="1:7" x14ac:dyDescent="0.3">
      <c r="A6564" s="1">
        <v>6551</v>
      </c>
      <c r="B6564" s="1">
        <v>0.13975640399814176</v>
      </c>
      <c r="C6564" s="2">
        <v>0.26838015933537357</v>
      </c>
      <c r="D6564" s="1">
        <v>0.27522986919961762</v>
      </c>
      <c r="E6564" s="1">
        <v>54.834425011658361</v>
      </c>
      <c r="G6564" s="1">
        <v>6551</v>
      </c>
    </row>
    <row r="6565" spans="1:7" x14ac:dyDescent="0.3">
      <c r="A6565" s="1">
        <v>6552</v>
      </c>
      <c r="B6565" s="1">
        <v>0.15559442140893315</v>
      </c>
      <c r="C6565" s="2">
        <v>0.26777750500623715</v>
      </c>
      <c r="D6565" s="1">
        <v>0.23901236088776648</v>
      </c>
      <c r="E6565" s="1">
        <v>55.10736364294555</v>
      </c>
      <c r="G6565" s="1">
        <v>6552</v>
      </c>
    </row>
    <row r="6566" spans="1:7" x14ac:dyDescent="0.3">
      <c r="A6566" s="1">
        <v>6553</v>
      </c>
      <c r="B6566" s="1">
        <v>0.42719722081000816</v>
      </c>
      <c r="C6566" s="2">
        <v>0.20077153534000666</v>
      </c>
      <c r="D6566" s="1">
        <v>0.49903022466461938</v>
      </c>
      <c r="E6566" s="1">
        <v>97.407052461666581</v>
      </c>
      <c r="G6566" s="1">
        <v>6553</v>
      </c>
    </row>
    <row r="6567" spans="1:7" x14ac:dyDescent="0.3">
      <c r="A6567" s="1">
        <v>6554</v>
      </c>
      <c r="B6567" s="1">
        <v>0.27403792766193791</v>
      </c>
      <c r="C6567" s="2">
        <v>0.19362689584130277</v>
      </c>
      <c r="D6567" s="1">
        <v>0.2377243753700074</v>
      </c>
      <c r="E6567" s="1">
        <v>62.204114466590795</v>
      </c>
      <c r="G6567" s="1">
        <v>6554</v>
      </c>
    </row>
    <row r="6568" spans="1:7" x14ac:dyDescent="0.3">
      <c r="A6568" s="1">
        <v>6555</v>
      </c>
      <c r="B6568" s="1">
        <v>1.8782990072015809E-2</v>
      </c>
      <c r="C6568" s="2">
        <v>0.19861445895414098</v>
      </c>
      <c r="D6568" s="1">
        <v>2.2047610590202289E-2</v>
      </c>
      <c r="E6568" s="1">
        <v>18.747379695924771</v>
      </c>
      <c r="G6568" s="1">
        <v>6555</v>
      </c>
    </row>
    <row r="6569" spans="1:7" x14ac:dyDescent="0.3">
      <c r="A6569" s="1">
        <v>6556</v>
      </c>
      <c r="B6569" s="1">
        <v>3.5283820346633916E-2</v>
      </c>
      <c r="C6569" s="2">
        <v>0.19690428657107895</v>
      </c>
      <c r="D6569" s="1">
        <v>3.3420177004966675E-2</v>
      </c>
      <c r="E6569" s="1">
        <v>-0.61017849960931514</v>
      </c>
      <c r="G6569" s="1">
        <v>6556</v>
      </c>
    </row>
    <row r="6570" spans="1:7" x14ac:dyDescent="0.3">
      <c r="A6570" s="1">
        <v>6557</v>
      </c>
      <c r="B6570" s="1">
        <v>0.2965793792763573</v>
      </c>
      <c r="C6570" s="2">
        <v>0.1959666414806211</v>
      </c>
      <c r="D6570" s="1">
        <v>0.4927925402422651</v>
      </c>
      <c r="E6570" s="1">
        <v>79.622721706376069</v>
      </c>
      <c r="G6570" s="1">
        <v>6557</v>
      </c>
    </row>
    <row r="6571" spans="1:7" x14ac:dyDescent="0.3">
      <c r="A6571" s="1">
        <v>6558</v>
      </c>
      <c r="B6571" s="1">
        <v>0.31216099425465504</v>
      </c>
      <c r="C6571" s="2">
        <v>0.19983634152497579</v>
      </c>
      <c r="D6571" s="1">
        <v>0.25003717178828161</v>
      </c>
      <c r="E6571" s="1">
        <v>51.500720068853312</v>
      </c>
      <c r="G6571" s="1">
        <v>6558</v>
      </c>
    </row>
    <row r="6572" spans="1:7" x14ac:dyDescent="0.3">
      <c r="A6572" s="1">
        <v>6559</v>
      </c>
      <c r="B6572" s="1">
        <v>0.37977606789020629</v>
      </c>
      <c r="C6572" s="2">
        <v>0.19810161693074774</v>
      </c>
      <c r="D6572" s="1">
        <v>0.30667743231169003</v>
      </c>
      <c r="E6572" s="1">
        <v>87.697984452934634</v>
      </c>
      <c r="G6572" s="1">
        <v>6559</v>
      </c>
    </row>
    <row r="6573" spans="1:7" x14ac:dyDescent="0.3">
      <c r="A6573" s="1">
        <v>6560</v>
      </c>
      <c r="B6573" s="1">
        <v>7.4843145078197282E-2</v>
      </c>
      <c r="C6573" s="2">
        <v>0.20148184247918294</v>
      </c>
      <c r="D6573" s="1">
        <v>9.8420089460228941E-2</v>
      </c>
      <c r="E6573" s="1">
        <v>7.8237167496397753</v>
      </c>
      <c r="G6573" s="1">
        <v>6560</v>
      </c>
    </row>
    <row r="6574" spans="1:7" x14ac:dyDescent="0.3">
      <c r="A6574" s="1">
        <v>6561</v>
      </c>
      <c r="B6574" s="1">
        <v>0.17327170458164742</v>
      </c>
      <c r="C6574" s="2">
        <v>0.20436264673866794</v>
      </c>
      <c r="D6574" s="1">
        <v>0.19899355762131737</v>
      </c>
      <c r="E6574" s="1">
        <v>26.095246746868916</v>
      </c>
      <c r="G6574" s="1">
        <v>6561</v>
      </c>
    </row>
    <row r="6575" spans="1:7" x14ac:dyDescent="0.3">
      <c r="A6575" s="1">
        <v>6562</v>
      </c>
      <c r="B6575" s="1">
        <v>7.7508948800533592E-2</v>
      </c>
      <c r="C6575" s="2">
        <v>0.1983653771378335</v>
      </c>
      <c r="D6575" s="1">
        <v>6.3125328553331209E-2</v>
      </c>
      <c r="E6575" s="1">
        <v>29.287167503542211</v>
      </c>
      <c r="G6575" s="1">
        <v>6562</v>
      </c>
    </row>
    <row r="6576" spans="1:7" x14ac:dyDescent="0.3">
      <c r="A6576" s="1">
        <v>6563</v>
      </c>
      <c r="B6576" s="1">
        <v>0.1491622254419086</v>
      </c>
      <c r="C6576" s="2">
        <v>0.19898672202897924</v>
      </c>
      <c r="D6576" s="1">
        <v>0.10864986564020626</v>
      </c>
      <c r="E6576" s="1">
        <v>35.386091318885263</v>
      </c>
      <c r="G6576" s="1">
        <v>6563</v>
      </c>
    </row>
    <row r="6577" spans="1:7" x14ac:dyDescent="0.3">
      <c r="A6577" s="1">
        <v>6564</v>
      </c>
      <c r="B6577" s="1">
        <v>0.21924661238169205</v>
      </c>
      <c r="C6577" s="2">
        <v>0.20084640924708971</v>
      </c>
      <c r="D6577" s="1">
        <v>0.31498540171189388</v>
      </c>
      <c r="E6577" s="1">
        <v>69.177659610945014</v>
      </c>
      <c r="G6577" s="1">
        <v>6564</v>
      </c>
    </row>
    <row r="6578" spans="1:7" x14ac:dyDescent="0.3">
      <c r="A6578" s="1">
        <v>6565</v>
      </c>
      <c r="B6578" s="1">
        <v>0.284815416813816</v>
      </c>
      <c r="C6578" s="2">
        <v>0.20093345849510991</v>
      </c>
      <c r="D6578" s="1">
        <v>0.22820203109592421</v>
      </c>
      <c r="E6578" s="1">
        <v>55.912282576144889</v>
      </c>
      <c r="G6578" s="1">
        <v>6565</v>
      </c>
    </row>
    <row r="6579" spans="1:7" x14ac:dyDescent="0.3">
      <c r="A6579" s="1">
        <v>6566</v>
      </c>
      <c r="B6579" s="1">
        <v>0.12337791193783551</v>
      </c>
      <c r="C6579" s="2">
        <v>0.19701161731220715</v>
      </c>
      <c r="D6579" s="1">
        <v>6.863932845981599E-2</v>
      </c>
      <c r="E6579" s="1">
        <v>8.6312070209448866</v>
      </c>
      <c r="G6579" s="1">
        <v>6566</v>
      </c>
    </row>
    <row r="6580" spans="1:7" x14ac:dyDescent="0.3">
      <c r="A6580" s="1">
        <v>6567</v>
      </c>
      <c r="B6580" s="1">
        <v>0.12090525489529039</v>
      </c>
      <c r="C6580" s="2">
        <v>0.20330387664005473</v>
      </c>
      <c r="D6580" s="1">
        <v>8.1670204237315067E-2</v>
      </c>
      <c r="E6580" s="1">
        <v>24.519966423890427</v>
      </c>
      <c r="G6580" s="1">
        <v>6567</v>
      </c>
    </row>
    <row r="6581" spans="1:7" x14ac:dyDescent="0.3">
      <c r="A6581" s="1">
        <v>6568</v>
      </c>
      <c r="B6581" s="1">
        <v>9.9831812908510051E-2</v>
      </c>
      <c r="C6581" s="2">
        <v>0.1998304871425908</v>
      </c>
      <c r="D6581" s="1">
        <v>0.18396958117362189</v>
      </c>
      <c r="E6581" s="1">
        <v>16.427663882311315</v>
      </c>
      <c r="G6581" s="1">
        <v>6568</v>
      </c>
    </row>
    <row r="6582" spans="1:7" x14ac:dyDescent="0.3">
      <c r="A6582" s="1">
        <v>6569</v>
      </c>
      <c r="B6582" s="1">
        <v>0.24383014928269842</v>
      </c>
      <c r="C6582" s="2">
        <v>0.20301486807022801</v>
      </c>
      <c r="D6582" s="1">
        <v>0.37249992577711361</v>
      </c>
      <c r="E6582" s="1">
        <v>60.060502520777881</v>
      </c>
      <c r="G6582" s="1">
        <v>6569</v>
      </c>
    </row>
    <row r="6583" spans="1:7" x14ac:dyDescent="0.3">
      <c r="A6583" s="1">
        <v>6570</v>
      </c>
      <c r="B6583" s="1">
        <v>0.19801403646804616</v>
      </c>
      <c r="C6583" s="2">
        <v>0.20490312388346191</v>
      </c>
      <c r="D6583" s="1">
        <v>0.25987184496906779</v>
      </c>
      <c r="E6583" s="1">
        <v>64.012671975058893</v>
      </c>
      <c r="G6583" s="1">
        <v>6570</v>
      </c>
    </row>
    <row r="6584" spans="1:7" x14ac:dyDescent="0.3">
      <c r="A6584" s="1">
        <v>6571</v>
      </c>
      <c r="B6584" s="1">
        <v>0.13725981239221396</v>
      </c>
      <c r="C6584" s="2">
        <v>0.20613409148309805</v>
      </c>
      <c r="D6584" s="1">
        <v>0.32662582010116281</v>
      </c>
      <c r="E6584" s="1">
        <v>41.053072102059659</v>
      </c>
      <c r="G6584" s="1">
        <v>6571</v>
      </c>
    </row>
    <row r="6585" spans="1:7" x14ac:dyDescent="0.3">
      <c r="A6585" s="1">
        <v>6572</v>
      </c>
      <c r="B6585" s="1">
        <v>7.8596350069901511E-2</v>
      </c>
      <c r="C6585" s="2">
        <v>0.19892988850864815</v>
      </c>
      <c r="D6585" s="1">
        <v>0.10671919065311787</v>
      </c>
      <c r="E6585" s="1">
        <v>7.0512358237428963</v>
      </c>
      <c r="G6585" s="1">
        <v>6572</v>
      </c>
    </row>
    <row r="6586" spans="1:7" x14ac:dyDescent="0.3">
      <c r="A6586" s="1">
        <v>6573</v>
      </c>
      <c r="B6586" s="1">
        <v>0.2792677632541844</v>
      </c>
      <c r="C6586" s="2">
        <v>0.20374362476169824</v>
      </c>
      <c r="D6586" s="1">
        <v>0.335950794331216</v>
      </c>
      <c r="E6586" s="1">
        <v>71.938388001056012</v>
      </c>
      <c r="G6586" s="1">
        <v>6573</v>
      </c>
    </row>
    <row r="6587" spans="1:7" x14ac:dyDescent="0.3">
      <c r="A6587" s="1">
        <v>6574</v>
      </c>
      <c r="B6587" s="1">
        <v>0.47682594241644977</v>
      </c>
      <c r="C6587" s="2">
        <v>0.20855786509267929</v>
      </c>
      <c r="D6587" s="1">
        <v>0.21444393238883852</v>
      </c>
      <c r="E6587" s="1">
        <v>48.916117528597923</v>
      </c>
      <c r="G6587" s="1">
        <v>6574</v>
      </c>
    </row>
    <row r="6588" spans="1:7" x14ac:dyDescent="0.3">
      <c r="A6588" s="1">
        <v>6575</v>
      </c>
      <c r="B6588" s="1">
        <v>8.0531345031392212E-2</v>
      </c>
      <c r="C6588" s="2">
        <v>0.23654579207453652</v>
      </c>
      <c r="D6588" s="1">
        <v>7.3433760248889271E-2</v>
      </c>
      <c r="E6588" s="1">
        <v>36.046026613720805</v>
      </c>
      <c r="G6588" s="1">
        <v>6575</v>
      </c>
    </row>
    <row r="6589" spans="1:7" x14ac:dyDescent="0.3">
      <c r="A6589" s="1">
        <v>6576</v>
      </c>
      <c r="B6589" s="1">
        <v>0.34844647935583567</v>
      </c>
      <c r="C6589" s="2">
        <v>0.23653160679879112</v>
      </c>
      <c r="D6589" s="1">
        <v>0.36031807204494509</v>
      </c>
      <c r="E6589" s="1">
        <v>81.249587528094963</v>
      </c>
      <c r="G6589" s="1">
        <v>6576</v>
      </c>
    </row>
    <row r="6590" spans="1:7" x14ac:dyDescent="0.3">
      <c r="A6590" s="1">
        <v>6577</v>
      </c>
      <c r="B6590" s="1">
        <v>0.41430920134845473</v>
      </c>
      <c r="C6590" s="2">
        <v>0.23404023371495244</v>
      </c>
      <c r="D6590" s="1">
        <v>0.36779514556310527</v>
      </c>
      <c r="E6590" s="1">
        <v>83.007094625386912</v>
      </c>
      <c r="G6590" s="1">
        <v>6577</v>
      </c>
    </row>
    <row r="6591" spans="1:7" x14ac:dyDescent="0.3">
      <c r="A6591" s="1">
        <v>6578</v>
      </c>
      <c r="B6591" s="1">
        <v>0.41614762383131876</v>
      </c>
      <c r="C6591" s="2">
        <v>0.2338536881358266</v>
      </c>
      <c r="D6591" s="1">
        <v>0.46393147560278875</v>
      </c>
      <c r="E6591" s="1">
        <v>116.53925631667673</v>
      </c>
      <c r="G6591" s="1">
        <v>6578</v>
      </c>
    </row>
    <row r="6592" spans="1:7" x14ac:dyDescent="0.3">
      <c r="A6592" s="1">
        <v>6579</v>
      </c>
      <c r="B6592" s="1">
        <v>0.21345276848501191</v>
      </c>
      <c r="C6592" s="2">
        <v>0.23286715706932662</v>
      </c>
      <c r="D6592" s="1">
        <v>0.3058583347795823</v>
      </c>
      <c r="E6592" s="1">
        <v>68.115936288037915</v>
      </c>
      <c r="G6592" s="1">
        <v>6579</v>
      </c>
    </row>
    <row r="6593" spans="1:7" x14ac:dyDescent="0.3">
      <c r="A6593" s="1">
        <v>6580</v>
      </c>
      <c r="B6593" s="1">
        <v>0.26402057060073436</v>
      </c>
      <c r="C6593" s="2">
        <v>0.23636899760146157</v>
      </c>
      <c r="D6593" s="1">
        <v>0.30828775151396759</v>
      </c>
      <c r="E6593" s="1">
        <v>60.186995250206543</v>
      </c>
      <c r="G6593" s="1">
        <v>6580</v>
      </c>
    </row>
    <row r="6594" spans="1:7" x14ac:dyDescent="0.3">
      <c r="A6594" s="1">
        <v>6581</v>
      </c>
      <c r="B6594" s="1">
        <v>6.9410700117386134E-2</v>
      </c>
      <c r="C6594" s="2">
        <v>0.24061502627281547</v>
      </c>
      <c r="D6594" s="1">
        <v>0.10661236703457601</v>
      </c>
      <c r="E6594" s="1">
        <v>37.187763796617816</v>
      </c>
      <c r="G6594" s="1">
        <v>6581</v>
      </c>
    </row>
    <row r="6595" spans="1:7" x14ac:dyDescent="0.3">
      <c r="A6595" s="1">
        <v>6582</v>
      </c>
      <c r="B6595" s="1">
        <v>0.16476886171141336</v>
      </c>
      <c r="C6595" s="2">
        <v>0.24185083818662023</v>
      </c>
      <c r="D6595" s="1">
        <v>0.19395665341426024</v>
      </c>
      <c r="E6595" s="1">
        <v>35.726954063536319</v>
      </c>
      <c r="G6595" s="1">
        <v>6582</v>
      </c>
    </row>
    <row r="6596" spans="1:7" x14ac:dyDescent="0.3">
      <c r="A6596" s="1">
        <v>6583</v>
      </c>
      <c r="B6596" s="1">
        <v>6.0954669381652428E-2</v>
      </c>
      <c r="C6596" s="2">
        <v>0.24129306999246852</v>
      </c>
      <c r="D6596" s="1">
        <v>7.2917492272330978E-2</v>
      </c>
      <c r="E6596" s="1">
        <v>0.40008651810641283</v>
      </c>
      <c r="G6596" s="1">
        <v>6583</v>
      </c>
    </row>
    <row r="6597" spans="1:7" x14ac:dyDescent="0.3">
      <c r="A6597" s="1">
        <v>6584</v>
      </c>
      <c r="B6597" s="1">
        <v>0.33477441750687681</v>
      </c>
      <c r="C6597" s="2">
        <v>0.23153169455236247</v>
      </c>
      <c r="D6597" s="1">
        <v>0.3918179109665566</v>
      </c>
      <c r="E6597" s="1">
        <v>81.930300330020913</v>
      </c>
      <c r="G6597" s="1">
        <v>6584</v>
      </c>
    </row>
    <row r="6598" spans="1:7" x14ac:dyDescent="0.3">
      <c r="A6598" s="1">
        <v>6585</v>
      </c>
      <c r="B6598" s="1">
        <v>0.18828933204783532</v>
      </c>
      <c r="C6598" s="2">
        <v>0.23326946029900994</v>
      </c>
      <c r="D6598" s="1">
        <v>0.26169581119186991</v>
      </c>
      <c r="E6598" s="1">
        <v>46.310926113370954</v>
      </c>
      <c r="G6598" s="1">
        <v>6585</v>
      </c>
    </row>
    <row r="6599" spans="1:7" x14ac:dyDescent="0.3">
      <c r="A6599" s="1">
        <v>6586</v>
      </c>
      <c r="B6599" s="1">
        <v>0.28255626322505328</v>
      </c>
      <c r="C6599" s="2">
        <v>0.23164434062008216</v>
      </c>
      <c r="D6599" s="1">
        <v>0.41834332853005834</v>
      </c>
      <c r="E6599" s="1">
        <v>88.35431196204668</v>
      </c>
      <c r="G6599" s="1">
        <v>6586</v>
      </c>
    </row>
    <row r="6600" spans="1:7" x14ac:dyDescent="0.3">
      <c r="A6600" s="1">
        <v>6587</v>
      </c>
      <c r="B6600" s="1">
        <v>0.24922950527738355</v>
      </c>
      <c r="C6600" s="2">
        <v>0.23198907365417726</v>
      </c>
      <c r="D6600" s="1">
        <v>0.45531660096801557</v>
      </c>
      <c r="E6600" s="1">
        <v>74.818828056466558</v>
      </c>
      <c r="G6600" s="1">
        <v>6587</v>
      </c>
    </row>
    <row r="6601" spans="1:7" x14ac:dyDescent="0.3">
      <c r="A6601" s="1">
        <v>6588</v>
      </c>
      <c r="B6601" s="1">
        <v>0.21663385339008229</v>
      </c>
      <c r="C6601" s="2">
        <v>0.20372386502801337</v>
      </c>
      <c r="D6601" s="1">
        <v>0.15649065015381813</v>
      </c>
      <c r="E6601" s="1">
        <v>38.738500424519984</v>
      </c>
      <c r="G6601" s="1">
        <v>6588</v>
      </c>
    </row>
    <row r="6602" spans="1:7" x14ac:dyDescent="0.3">
      <c r="A6602" s="1">
        <v>6589</v>
      </c>
      <c r="B6602" s="1">
        <v>0.19930902554130561</v>
      </c>
      <c r="C6602" s="2">
        <v>0.20896265653011797</v>
      </c>
      <c r="D6602" s="1">
        <v>0.17230524536929653</v>
      </c>
      <c r="E6602" s="1">
        <v>22.241026342697534</v>
      </c>
      <c r="G6602" s="1">
        <v>6589</v>
      </c>
    </row>
    <row r="6603" spans="1:7" x14ac:dyDescent="0.3">
      <c r="A6603" s="1">
        <v>6590</v>
      </c>
      <c r="B6603" s="1">
        <v>0.29800616797485807</v>
      </c>
      <c r="C6603" s="2">
        <v>0.20635324789764348</v>
      </c>
      <c r="D6603" s="1">
        <v>0.30940806405490423</v>
      </c>
      <c r="E6603" s="1">
        <v>68.284596163428191</v>
      </c>
      <c r="G6603" s="1">
        <v>6590</v>
      </c>
    </row>
    <row r="6604" spans="1:7" x14ac:dyDescent="0.3">
      <c r="A6604" s="1">
        <v>6591</v>
      </c>
      <c r="B6604" s="1">
        <v>0.17392455508866272</v>
      </c>
      <c r="C6604" s="2">
        <v>0.21297930389973266</v>
      </c>
      <c r="D6604" s="1">
        <v>0.1074603729298013</v>
      </c>
      <c r="E6604" s="1">
        <v>24.411913205457658</v>
      </c>
      <c r="G6604" s="1">
        <v>6591</v>
      </c>
    </row>
    <row r="6605" spans="1:7" x14ac:dyDescent="0.3">
      <c r="A6605" s="1">
        <v>6592</v>
      </c>
      <c r="B6605" s="1">
        <v>0.26701688627631304</v>
      </c>
      <c r="C6605" s="2">
        <v>0.23206914063725423</v>
      </c>
      <c r="D6605" s="1">
        <v>0.24731864951131025</v>
      </c>
      <c r="E6605" s="1">
        <v>41.093045162078347</v>
      </c>
      <c r="G6605" s="1">
        <v>6592</v>
      </c>
    </row>
    <row r="6606" spans="1:7" x14ac:dyDescent="0.3">
      <c r="A6606" s="1">
        <v>6593</v>
      </c>
      <c r="B6606" s="1">
        <v>0.43727010030177149</v>
      </c>
      <c r="C6606" s="2">
        <v>0.22868015847924864</v>
      </c>
      <c r="D6606" s="1">
        <v>0.43142573532143935</v>
      </c>
      <c r="E6606" s="1">
        <v>110.39027026761738</v>
      </c>
      <c r="G6606" s="1">
        <v>6593</v>
      </c>
    </row>
    <row r="6607" spans="1:7" x14ac:dyDescent="0.3">
      <c r="A6607" s="1">
        <v>6594</v>
      </c>
      <c r="B6607" s="1">
        <v>0.42592189434222177</v>
      </c>
      <c r="C6607" s="2">
        <v>0.23262878597676723</v>
      </c>
      <c r="D6607" s="1">
        <v>0.22701286067421439</v>
      </c>
      <c r="E6607" s="1">
        <v>60.643421250522465</v>
      </c>
      <c r="G6607" s="1">
        <v>6594</v>
      </c>
    </row>
    <row r="6608" spans="1:7" x14ac:dyDescent="0.3">
      <c r="A6608" s="1">
        <v>6595</v>
      </c>
      <c r="B6608" s="1">
        <v>0.48288285390453334</v>
      </c>
      <c r="C6608" s="2">
        <v>0.23533480801657983</v>
      </c>
      <c r="D6608" s="1">
        <v>0.28144216374997422</v>
      </c>
      <c r="E6608" s="1">
        <v>90.570888853680472</v>
      </c>
      <c r="G6608" s="1">
        <v>6595</v>
      </c>
    </row>
    <row r="6609" spans="1:7" x14ac:dyDescent="0.3">
      <c r="A6609" s="1">
        <v>6596</v>
      </c>
      <c r="B6609" s="1">
        <v>0.18719265338452568</v>
      </c>
      <c r="C6609" s="2">
        <v>0.22988703346753392</v>
      </c>
      <c r="D6609" s="1">
        <v>0.12618329427039202</v>
      </c>
      <c r="E6609" s="1">
        <v>24.730893990276837</v>
      </c>
      <c r="G6609" s="1">
        <v>6596</v>
      </c>
    </row>
    <row r="6610" spans="1:7" x14ac:dyDescent="0.3">
      <c r="A6610" s="1">
        <v>6597</v>
      </c>
      <c r="B6610" s="1">
        <v>0.36928600720484539</v>
      </c>
      <c r="C6610" s="2">
        <v>0.2314519919814039</v>
      </c>
      <c r="D6610" s="1">
        <v>0.48555383377383987</v>
      </c>
      <c r="E6610" s="1">
        <v>103.53979191835006</v>
      </c>
      <c r="G6610" s="1">
        <v>6597</v>
      </c>
    </row>
    <row r="6611" spans="1:7" x14ac:dyDescent="0.3">
      <c r="A6611" s="1">
        <v>6598</v>
      </c>
      <c r="B6611" s="1">
        <v>0.14453980907169642</v>
      </c>
      <c r="C6611" s="2">
        <v>0.23196327240384584</v>
      </c>
      <c r="D6611" s="1">
        <v>0.15101539077665851</v>
      </c>
      <c r="E6611" s="1">
        <v>25.939330243697214</v>
      </c>
      <c r="G6611" s="1">
        <v>6598</v>
      </c>
    </row>
    <row r="6612" spans="1:7" x14ac:dyDescent="0.3">
      <c r="A6612" s="1">
        <v>6599</v>
      </c>
      <c r="B6612" s="1">
        <v>8.118497128683741E-2</v>
      </c>
      <c r="C6612" s="2">
        <v>0.23070579336415875</v>
      </c>
      <c r="D6612" s="1">
        <v>4.9952956924061806E-2</v>
      </c>
      <c r="E6612" s="1">
        <v>16.918461007247032</v>
      </c>
      <c r="G6612" s="1">
        <v>6599</v>
      </c>
    </row>
    <row r="6613" spans="1:7" x14ac:dyDescent="0.3">
      <c r="A6613" s="1">
        <v>6600</v>
      </c>
      <c r="B6613" s="1">
        <v>6.1225352234585334E-2</v>
      </c>
      <c r="C6613" s="2">
        <v>0.23923781323683874</v>
      </c>
      <c r="D6613" s="1">
        <v>2.1416460664952161E-2</v>
      </c>
      <c r="E6613" s="1">
        <v>6.440492937296316</v>
      </c>
      <c r="G6613" s="1">
        <v>6600</v>
      </c>
    </row>
    <row r="6614" spans="1:7" x14ac:dyDescent="0.3">
      <c r="A6614" s="1">
        <v>6601</v>
      </c>
      <c r="B6614" s="1">
        <v>0.19151028905175344</v>
      </c>
      <c r="C6614" s="2">
        <v>0.2420081995637805</v>
      </c>
      <c r="D6614" s="1">
        <v>0.13617955075118535</v>
      </c>
      <c r="E6614" s="1">
        <v>32.213329352888124</v>
      </c>
      <c r="G6614" s="1">
        <v>6601</v>
      </c>
    </row>
    <row r="6615" spans="1:7" x14ac:dyDescent="0.3">
      <c r="A6615" s="1">
        <v>6602</v>
      </c>
      <c r="B6615" s="1">
        <v>0.50710432625581303</v>
      </c>
      <c r="C6615" s="2">
        <v>0.2442414334397458</v>
      </c>
      <c r="D6615" s="1">
        <v>0.48383293946056793</v>
      </c>
      <c r="E6615" s="1">
        <v>109.27749229479589</v>
      </c>
      <c r="G6615" s="1">
        <v>6602</v>
      </c>
    </row>
    <row r="6616" spans="1:7" x14ac:dyDescent="0.3">
      <c r="A6616" s="1">
        <v>6603</v>
      </c>
      <c r="B6616" s="1">
        <v>0.39599996189691083</v>
      </c>
      <c r="C6616" s="2">
        <v>0.24003031852685297</v>
      </c>
      <c r="D6616" s="1">
        <v>0.37741558946867837</v>
      </c>
      <c r="E6616" s="1">
        <v>103.42724960723527</v>
      </c>
      <c r="G6616" s="1">
        <v>6603</v>
      </c>
    </row>
    <row r="6617" spans="1:7" x14ac:dyDescent="0.3">
      <c r="A6617" s="1">
        <v>6604</v>
      </c>
      <c r="B6617" s="1">
        <v>0.43569844242570704</v>
      </c>
      <c r="C6617" s="2">
        <v>0.21361423491943182</v>
      </c>
      <c r="D6617" s="1">
        <v>0.35020920652882942</v>
      </c>
      <c r="E6617" s="1">
        <v>83.11100848067521</v>
      </c>
      <c r="G6617" s="1">
        <v>6604</v>
      </c>
    </row>
    <row r="6618" spans="1:7" x14ac:dyDescent="0.3">
      <c r="A6618" s="1">
        <v>6605</v>
      </c>
      <c r="B6618" s="1">
        <v>0.32217005216869954</v>
      </c>
      <c r="C6618" s="2">
        <v>0.21664791078270709</v>
      </c>
      <c r="D6618" s="1">
        <v>0.20539489353333842</v>
      </c>
      <c r="E6618" s="1">
        <v>55.119720859628799</v>
      </c>
      <c r="G6618" s="1">
        <v>6605</v>
      </c>
    </row>
    <row r="6619" spans="1:7" x14ac:dyDescent="0.3">
      <c r="A6619" s="1">
        <v>6606</v>
      </c>
      <c r="B6619" s="1">
        <v>0.24981173608295199</v>
      </c>
      <c r="C6619" s="2">
        <v>0.24673822502225923</v>
      </c>
      <c r="D6619" s="1">
        <v>0.22594464305607601</v>
      </c>
      <c r="E6619" s="1">
        <v>45.223748520781811</v>
      </c>
      <c r="G6619" s="1">
        <v>6606</v>
      </c>
    </row>
    <row r="6620" spans="1:7" x14ac:dyDescent="0.3">
      <c r="A6620" s="1">
        <v>6607</v>
      </c>
      <c r="B6620" s="1">
        <v>0.34972650262805427</v>
      </c>
      <c r="C6620" s="2">
        <v>0.24666451374309958</v>
      </c>
      <c r="D6620" s="1">
        <v>0.24394964619172227</v>
      </c>
      <c r="E6620" s="1">
        <v>47.856314758427665</v>
      </c>
      <c r="G6620" s="1">
        <v>6607</v>
      </c>
    </row>
    <row r="6621" spans="1:7" x14ac:dyDescent="0.3">
      <c r="A6621" s="1">
        <v>6608</v>
      </c>
      <c r="B6621" s="1">
        <v>0.23519173663887985</v>
      </c>
      <c r="C6621" s="2">
        <v>0.26369347394100112</v>
      </c>
      <c r="D6621" s="1">
        <v>0.22618156746348722</v>
      </c>
      <c r="E6621" s="1">
        <v>53.426279650594651</v>
      </c>
      <c r="G6621" s="1">
        <v>6608</v>
      </c>
    </row>
    <row r="6622" spans="1:7" x14ac:dyDescent="0.3">
      <c r="A6622" s="1">
        <v>6609</v>
      </c>
      <c r="B6622" s="1">
        <v>0.19395002269247752</v>
      </c>
      <c r="C6622" s="2">
        <v>0.27291206680821539</v>
      </c>
      <c r="D6622" s="1">
        <v>0.20395102442401772</v>
      </c>
      <c r="E6622" s="1">
        <v>39.913711769741234</v>
      </c>
      <c r="G6622" s="1">
        <v>6609</v>
      </c>
    </row>
    <row r="6623" spans="1:7" x14ac:dyDescent="0.3">
      <c r="A6623" s="1">
        <v>6610</v>
      </c>
      <c r="B6623" s="1">
        <v>0.37332463882713168</v>
      </c>
      <c r="C6623" s="2">
        <v>0.26988362371065505</v>
      </c>
      <c r="D6623" s="1">
        <v>0.31673657862781363</v>
      </c>
      <c r="E6623" s="1">
        <v>73.559276259727028</v>
      </c>
      <c r="G6623" s="1">
        <v>6610</v>
      </c>
    </row>
    <row r="6624" spans="1:7" x14ac:dyDescent="0.3">
      <c r="A6624" s="1">
        <v>6611</v>
      </c>
      <c r="B6624" s="1">
        <v>0.40295626206526014</v>
      </c>
      <c r="C6624" s="2">
        <v>0.2760118341890696</v>
      </c>
      <c r="D6624" s="1">
        <v>0.50001829175877877</v>
      </c>
      <c r="E6624" s="1">
        <v>119.73439357405357</v>
      </c>
      <c r="G6624" s="1">
        <v>6611</v>
      </c>
    </row>
    <row r="6625" spans="1:7" x14ac:dyDescent="0.3">
      <c r="A6625" s="1">
        <v>6612</v>
      </c>
      <c r="B6625" s="1">
        <v>0.20259164298692828</v>
      </c>
      <c r="C6625" s="2">
        <v>0.27699710760478458</v>
      </c>
      <c r="D6625" s="1">
        <v>0.38020059399001144</v>
      </c>
      <c r="E6625" s="1">
        <v>66.496720349979995</v>
      </c>
      <c r="G6625" s="1">
        <v>6612</v>
      </c>
    </row>
    <row r="6626" spans="1:7" x14ac:dyDescent="0.3">
      <c r="A6626" s="1">
        <v>6613</v>
      </c>
      <c r="B6626" s="1">
        <v>0.11915639785493333</v>
      </c>
      <c r="C6626" s="2">
        <v>0.2772665315139366</v>
      </c>
      <c r="D6626" s="1">
        <v>0.10971863972046354</v>
      </c>
      <c r="E6626" s="1">
        <v>21.894866388305623</v>
      </c>
      <c r="G6626" s="1">
        <v>6613</v>
      </c>
    </row>
    <row r="6627" spans="1:7" x14ac:dyDescent="0.3">
      <c r="A6627" s="1">
        <v>6614</v>
      </c>
      <c r="B6627" s="1">
        <v>0.39515453463251182</v>
      </c>
      <c r="C6627" s="2">
        <v>0.2759809492387495</v>
      </c>
      <c r="D6627" s="1">
        <v>0.35203585168464435</v>
      </c>
      <c r="E6627" s="1">
        <v>87.999559508135093</v>
      </c>
      <c r="G6627" s="1">
        <v>6614</v>
      </c>
    </row>
    <row r="6628" spans="1:7" x14ac:dyDescent="0.3">
      <c r="A6628" s="1">
        <v>6615</v>
      </c>
      <c r="B6628" s="1">
        <v>0.22922285343705859</v>
      </c>
      <c r="C6628" s="2">
        <v>0.27559275875685424</v>
      </c>
      <c r="D6628" s="1">
        <v>4.5204961947137495E-2</v>
      </c>
      <c r="E6628" s="1">
        <v>34.566705046441548</v>
      </c>
      <c r="G6628" s="1">
        <v>6615</v>
      </c>
    </row>
    <row r="6629" spans="1:7" x14ac:dyDescent="0.3">
      <c r="A6629" s="1">
        <v>6616</v>
      </c>
      <c r="B6629" s="1">
        <v>0.17512830211931779</v>
      </c>
      <c r="C6629" s="2">
        <v>0.28708188194899265</v>
      </c>
      <c r="D6629" s="1">
        <v>0.13754632636686662</v>
      </c>
      <c r="E6629" s="1">
        <v>36.198285692128351</v>
      </c>
      <c r="G6629" s="1">
        <v>6616</v>
      </c>
    </row>
    <row r="6630" spans="1:7" x14ac:dyDescent="0.3">
      <c r="A6630" s="1">
        <v>6617</v>
      </c>
      <c r="B6630" s="1">
        <v>0.25218210681022513</v>
      </c>
      <c r="C6630" s="2">
        <v>0.28724570274649375</v>
      </c>
      <c r="D6630" s="1">
        <v>0.37125592203879054</v>
      </c>
      <c r="E6630" s="1">
        <v>52.377292369738541</v>
      </c>
      <c r="G6630" s="1">
        <v>6617</v>
      </c>
    </row>
    <row r="6631" spans="1:7" x14ac:dyDescent="0.3">
      <c r="A6631" s="1">
        <v>6618</v>
      </c>
      <c r="B6631" s="1">
        <v>3.634645027826882E-2</v>
      </c>
      <c r="C6631" s="2">
        <v>0.27881289164733647</v>
      </c>
      <c r="D6631" s="1">
        <v>4.8503711613060788E-2</v>
      </c>
      <c r="E6631" s="1">
        <v>11.972624146120436</v>
      </c>
      <c r="G6631" s="1">
        <v>6618</v>
      </c>
    </row>
    <row r="6632" spans="1:7" x14ac:dyDescent="0.3">
      <c r="A6632" s="1">
        <v>6619</v>
      </c>
      <c r="B6632" s="1">
        <v>9.2099445301615429E-2</v>
      </c>
      <c r="C6632" s="2">
        <v>0.28220266855362358</v>
      </c>
      <c r="D6632" s="1">
        <v>9.1673682509715873E-2</v>
      </c>
      <c r="E6632" s="1">
        <v>17.431051213969706</v>
      </c>
      <c r="G6632" s="1">
        <v>6619</v>
      </c>
    </row>
    <row r="6633" spans="1:7" x14ac:dyDescent="0.3">
      <c r="A6633" s="1">
        <v>6620</v>
      </c>
      <c r="B6633" s="1">
        <v>5.2560132685134958E-2</v>
      </c>
      <c r="C6633" s="2">
        <v>0.28114329760727713</v>
      </c>
      <c r="D6633" s="1">
        <v>4.1828068452543325E-2</v>
      </c>
      <c r="E6633" s="1">
        <v>7.6102063730765224E-2</v>
      </c>
      <c r="G6633" s="1">
        <v>6620</v>
      </c>
    </row>
    <row r="6634" spans="1:7" x14ac:dyDescent="0.3">
      <c r="A6634" s="1">
        <v>6621</v>
      </c>
      <c r="B6634" s="1">
        <v>1.7471532511472078E-2</v>
      </c>
      <c r="C6634" s="2">
        <v>0.26009978508524961</v>
      </c>
      <c r="D6634" s="1">
        <v>2.2802232241275713E-2</v>
      </c>
      <c r="E6634" s="1">
        <v>6.4642474421572338</v>
      </c>
      <c r="G6634" s="1">
        <v>6621</v>
      </c>
    </row>
    <row r="6635" spans="1:7" x14ac:dyDescent="0.3">
      <c r="A6635" s="1">
        <v>6622</v>
      </c>
      <c r="B6635" s="1">
        <v>0.12283911978140141</v>
      </c>
      <c r="C6635" s="2">
        <v>0.2590877263904986</v>
      </c>
      <c r="D6635" s="1">
        <v>0.12357133748984919</v>
      </c>
      <c r="E6635" s="1">
        <v>31.786970526759273</v>
      </c>
      <c r="G6635" s="1">
        <v>6622</v>
      </c>
    </row>
    <row r="6636" spans="1:7" x14ac:dyDescent="0.3">
      <c r="A6636" s="1">
        <v>6623</v>
      </c>
      <c r="B6636" s="1">
        <v>2.4175682124159589E-2</v>
      </c>
      <c r="C6636" s="2">
        <v>0.26087693123118333</v>
      </c>
      <c r="D6636" s="1">
        <v>2.8418045944124108E-2</v>
      </c>
      <c r="E6636" s="1">
        <v>5.5342040426675787</v>
      </c>
      <c r="G6636" s="1">
        <v>6623</v>
      </c>
    </row>
    <row r="6637" spans="1:7" x14ac:dyDescent="0.3">
      <c r="A6637" s="1">
        <v>6624</v>
      </c>
      <c r="B6637" s="1">
        <v>4.9213435284209767E-2</v>
      </c>
      <c r="C6637" s="2">
        <v>0.26119544178697851</v>
      </c>
      <c r="D6637" s="1">
        <v>7.9865623762481491E-2</v>
      </c>
      <c r="E6637" s="1">
        <v>21.465046040833879</v>
      </c>
      <c r="G6637" s="1">
        <v>6624</v>
      </c>
    </row>
    <row r="6638" spans="1:7" x14ac:dyDescent="0.3">
      <c r="A6638" s="1">
        <v>6625</v>
      </c>
      <c r="B6638" s="1">
        <v>0.21118314880100733</v>
      </c>
      <c r="C6638" s="2">
        <v>0.25352496826020104</v>
      </c>
      <c r="D6638" s="1">
        <v>0.34956308062289798</v>
      </c>
      <c r="E6638" s="1">
        <v>62.7798515649447</v>
      </c>
      <c r="G6638" s="1">
        <v>6625</v>
      </c>
    </row>
    <row r="6639" spans="1:7" x14ac:dyDescent="0.3">
      <c r="A6639" s="1">
        <v>6626</v>
      </c>
      <c r="B6639" s="1">
        <v>5.8174374653698763E-2</v>
      </c>
      <c r="C6639" s="2">
        <v>0.25547908604201736</v>
      </c>
      <c r="D6639" s="1">
        <v>8.2764503063611813E-2</v>
      </c>
      <c r="E6639" s="1">
        <v>8.9853710417453492</v>
      </c>
      <c r="G6639" s="1">
        <v>6626</v>
      </c>
    </row>
    <row r="6640" spans="1:7" x14ac:dyDescent="0.3">
      <c r="A6640" s="1">
        <v>6627</v>
      </c>
      <c r="B6640" s="1">
        <v>0.13885989446818925</v>
      </c>
      <c r="C6640" s="2">
        <v>0.2574038813443254</v>
      </c>
      <c r="D6640" s="1">
        <v>0.11591238022684588</v>
      </c>
      <c r="E6640" s="1">
        <v>25.099450018777336</v>
      </c>
      <c r="G6640" s="1">
        <v>6627</v>
      </c>
    </row>
    <row r="6641" spans="1:7" x14ac:dyDescent="0.3">
      <c r="A6641" s="1">
        <v>6628</v>
      </c>
      <c r="B6641" s="1">
        <v>0.29796287094240975</v>
      </c>
      <c r="C6641" s="2">
        <v>0.25598950248038815</v>
      </c>
      <c r="D6641" s="1">
        <v>0.48295250741416018</v>
      </c>
      <c r="E6641" s="1">
        <v>100.91815992634534</v>
      </c>
      <c r="G6641" s="1">
        <v>6628</v>
      </c>
    </row>
    <row r="6642" spans="1:7" x14ac:dyDescent="0.3">
      <c r="A6642" s="1">
        <v>6629</v>
      </c>
      <c r="B6642" s="1">
        <v>0.23486798594108391</v>
      </c>
      <c r="C6642" s="2">
        <v>0.25279459162519341</v>
      </c>
      <c r="D6642" s="1">
        <v>0.456067447416104</v>
      </c>
      <c r="E6642" s="1">
        <v>85.076873550145038</v>
      </c>
      <c r="G6642" s="1">
        <v>6629</v>
      </c>
    </row>
    <row r="6643" spans="1:7" x14ac:dyDescent="0.3">
      <c r="A6643" s="1">
        <v>6630</v>
      </c>
      <c r="B6643" s="1">
        <v>0.11516430192003352</v>
      </c>
      <c r="C6643" s="2">
        <v>0.25499081469353407</v>
      </c>
      <c r="D6643" s="1">
        <v>0.2557617115664273</v>
      </c>
      <c r="E6643" s="1">
        <v>19.272957845956064</v>
      </c>
      <c r="G6643" s="1">
        <v>6630</v>
      </c>
    </row>
    <row r="6644" spans="1:7" x14ac:dyDescent="0.3">
      <c r="A6644" s="1">
        <v>6631</v>
      </c>
      <c r="B6644" s="1">
        <v>2.0709545324015269E-2</v>
      </c>
      <c r="C6644" s="2">
        <v>0.24984191773804915</v>
      </c>
      <c r="D6644" s="1">
        <v>4.1169059322485047E-2</v>
      </c>
      <c r="E6644" s="1">
        <v>10.275101823231658</v>
      </c>
      <c r="G6644" s="1">
        <v>6631</v>
      </c>
    </row>
    <row r="6645" spans="1:7" x14ac:dyDescent="0.3">
      <c r="A6645" s="1">
        <v>6632</v>
      </c>
      <c r="B6645" s="1">
        <v>8.666729072774576E-2</v>
      </c>
      <c r="C6645" s="2">
        <v>0.25033257083716504</v>
      </c>
      <c r="D6645" s="1">
        <v>0.22706587054624472</v>
      </c>
      <c r="E6645" s="1">
        <v>19.740644416091911</v>
      </c>
      <c r="G6645" s="1">
        <v>6632</v>
      </c>
    </row>
    <row r="6646" spans="1:7" x14ac:dyDescent="0.3">
      <c r="A6646" s="1">
        <v>6633</v>
      </c>
      <c r="B6646" s="1">
        <v>0.10376648650831034</v>
      </c>
      <c r="C6646" s="2">
        <v>0.24928340488391743</v>
      </c>
      <c r="D6646" s="1">
        <v>0.29154594572161513</v>
      </c>
      <c r="E6646" s="1">
        <v>37.742036457615313</v>
      </c>
      <c r="G6646" s="1">
        <v>6633</v>
      </c>
    </row>
    <row r="6647" spans="1:7" x14ac:dyDescent="0.3">
      <c r="A6647" s="1">
        <v>6634</v>
      </c>
      <c r="B6647" s="1">
        <v>0.13105383934551687</v>
      </c>
      <c r="C6647" s="2">
        <v>0.24387110699495845</v>
      </c>
      <c r="D6647" s="1">
        <v>0.27576942831180118</v>
      </c>
      <c r="E6647" s="1">
        <v>46.893917735704171</v>
      </c>
      <c r="G6647" s="1">
        <v>6634</v>
      </c>
    </row>
    <row r="6648" spans="1:7" x14ac:dyDescent="0.3">
      <c r="A6648" s="1">
        <v>6635</v>
      </c>
      <c r="B6648" s="1">
        <v>0.17587033489105416</v>
      </c>
      <c r="C6648" s="2">
        <v>0.22414556832518287</v>
      </c>
      <c r="D6648" s="1">
        <v>0.40204126719557626</v>
      </c>
      <c r="E6648" s="1">
        <v>41.667239980254237</v>
      </c>
      <c r="G6648" s="1">
        <v>6635</v>
      </c>
    </row>
    <row r="6649" spans="1:7" x14ac:dyDescent="0.3">
      <c r="A6649" s="1">
        <v>6636</v>
      </c>
      <c r="B6649" s="1">
        <v>0.21171707475866586</v>
      </c>
      <c r="C6649" s="2">
        <v>0.22415281294211267</v>
      </c>
      <c r="D6649" s="1">
        <v>0.43892540924481532</v>
      </c>
      <c r="E6649" s="1">
        <v>59.563249539976717</v>
      </c>
      <c r="G6649" s="1">
        <v>6636</v>
      </c>
    </row>
    <row r="6650" spans="1:7" x14ac:dyDescent="0.3">
      <c r="A6650" s="1">
        <v>6637</v>
      </c>
      <c r="B6650" s="1">
        <v>0.31313866718764033</v>
      </c>
      <c r="C6650" s="2">
        <v>0.2028653870138851</v>
      </c>
      <c r="D6650" s="1">
        <v>0.38261823515655513</v>
      </c>
      <c r="E6650" s="1">
        <v>63.265929231299808</v>
      </c>
      <c r="G6650" s="1">
        <v>6637</v>
      </c>
    </row>
    <row r="6651" spans="1:7" x14ac:dyDescent="0.3">
      <c r="A6651" s="1">
        <v>6638</v>
      </c>
      <c r="B6651" s="1">
        <v>1.944753127336122E-2</v>
      </c>
      <c r="C6651" s="2">
        <v>0.19007391571295962</v>
      </c>
      <c r="D6651" s="1">
        <v>2.8258534521276753E-2</v>
      </c>
      <c r="E6651" s="1">
        <v>10.850762745979736</v>
      </c>
      <c r="G6651" s="1">
        <v>6638</v>
      </c>
    </row>
    <row r="6652" spans="1:7" x14ac:dyDescent="0.3">
      <c r="A6652" s="1">
        <v>6639</v>
      </c>
      <c r="B6652" s="1">
        <v>4.1317857386104891E-2</v>
      </c>
      <c r="C6652" s="2">
        <v>0.18723298082896545</v>
      </c>
      <c r="D6652" s="1">
        <v>5.4943402828081821E-2</v>
      </c>
      <c r="E6652" s="1">
        <v>19.89663574437861</v>
      </c>
      <c r="G6652" s="1">
        <v>6639</v>
      </c>
    </row>
    <row r="6653" spans="1:7" x14ac:dyDescent="0.3">
      <c r="A6653" s="1">
        <v>6640</v>
      </c>
      <c r="B6653" s="1">
        <v>0.34336646091995904</v>
      </c>
      <c r="C6653" s="2">
        <v>0.20151425282915403</v>
      </c>
      <c r="D6653" s="1">
        <v>0.33291635326391233</v>
      </c>
      <c r="E6653" s="1">
        <v>86.968896042688428</v>
      </c>
      <c r="G6653" s="1">
        <v>6640</v>
      </c>
    </row>
    <row r="6654" spans="1:7" x14ac:dyDescent="0.3">
      <c r="A6654" s="1">
        <v>6641</v>
      </c>
      <c r="B6654" s="1">
        <v>6.3859685618905926E-2</v>
      </c>
      <c r="C6654" s="2">
        <v>0.19977791488045726</v>
      </c>
      <c r="D6654" s="1">
        <v>5.9629657235952427E-2</v>
      </c>
      <c r="E6654" s="1">
        <v>7.9132793325409345</v>
      </c>
      <c r="G6654" s="1">
        <v>6641</v>
      </c>
    </row>
    <row r="6655" spans="1:7" x14ac:dyDescent="0.3">
      <c r="A6655" s="1">
        <v>6642</v>
      </c>
      <c r="B6655" s="1">
        <v>0.25309767310381154</v>
      </c>
      <c r="C6655" s="2">
        <v>0.20006459113647188</v>
      </c>
      <c r="D6655" s="1">
        <v>0.31541864656726198</v>
      </c>
      <c r="E6655" s="1">
        <v>62.418230780743045</v>
      </c>
      <c r="G6655" s="1">
        <v>6642</v>
      </c>
    </row>
    <row r="6656" spans="1:7" x14ac:dyDescent="0.3">
      <c r="A6656" s="1">
        <v>6643</v>
      </c>
      <c r="B6656" s="1">
        <v>0.25779843663347335</v>
      </c>
      <c r="C6656" s="2">
        <v>0.20279801604735848</v>
      </c>
      <c r="D6656" s="1">
        <v>0.42213641355702841</v>
      </c>
      <c r="E6656" s="1">
        <v>84.303804536258738</v>
      </c>
      <c r="G6656" s="1">
        <v>6643</v>
      </c>
    </row>
    <row r="6657" spans="1:7" x14ac:dyDescent="0.3">
      <c r="A6657" s="1">
        <v>6644</v>
      </c>
      <c r="B6657" s="1">
        <v>0.20764267608641282</v>
      </c>
      <c r="C6657" s="2">
        <v>0.2028002763014129</v>
      </c>
      <c r="D6657" s="1">
        <v>0.39141001074917042</v>
      </c>
      <c r="E6657" s="1">
        <v>71.88915005595598</v>
      </c>
      <c r="G6657" s="1">
        <v>6644</v>
      </c>
    </row>
    <row r="6658" spans="1:7" x14ac:dyDescent="0.3">
      <c r="A6658" s="1">
        <v>6645</v>
      </c>
      <c r="B6658" s="1">
        <v>0.23363445281623832</v>
      </c>
      <c r="C6658" s="2">
        <v>0.18718248515602864</v>
      </c>
      <c r="D6658" s="1">
        <v>0.42928011834731994</v>
      </c>
      <c r="E6658" s="1">
        <v>94.337395869774639</v>
      </c>
      <c r="G6658" s="1">
        <v>6645</v>
      </c>
    </row>
    <row r="6659" spans="1:7" x14ac:dyDescent="0.3">
      <c r="A6659" s="1">
        <v>6646</v>
      </c>
      <c r="B6659" s="1">
        <v>0.33559367792339384</v>
      </c>
      <c r="C6659" s="2">
        <v>0.18647451308698373</v>
      </c>
      <c r="D6659" s="1">
        <v>0.49758435305694698</v>
      </c>
      <c r="E6659" s="1">
        <v>113.03818325118287</v>
      </c>
      <c r="G6659" s="1">
        <v>6646</v>
      </c>
    </row>
    <row r="6660" spans="1:7" x14ac:dyDescent="0.3">
      <c r="A6660" s="1">
        <v>6647</v>
      </c>
      <c r="B6660" s="1">
        <v>0.29049015484670554</v>
      </c>
      <c r="C6660" s="2">
        <v>0.18796664702252613</v>
      </c>
      <c r="D6660" s="1">
        <v>0.281696880556493</v>
      </c>
      <c r="E6660" s="1">
        <v>50.575002973116682</v>
      </c>
      <c r="G6660" s="1">
        <v>6647</v>
      </c>
    </row>
    <row r="6661" spans="1:7" x14ac:dyDescent="0.3">
      <c r="A6661" s="1">
        <v>6648</v>
      </c>
      <c r="B6661" s="1">
        <v>0.48231646927899424</v>
      </c>
      <c r="C6661" s="2">
        <v>0.18435564784170894</v>
      </c>
      <c r="D6661" s="1">
        <v>0.17627219653661907</v>
      </c>
      <c r="E6661" s="1">
        <v>52.422351647007929</v>
      </c>
      <c r="G6661" s="1">
        <v>6648</v>
      </c>
    </row>
    <row r="6662" spans="1:7" x14ac:dyDescent="0.3">
      <c r="A6662" s="1">
        <v>6649</v>
      </c>
      <c r="B6662" s="1">
        <v>0.28206952569992816</v>
      </c>
      <c r="C6662" s="2">
        <v>0.20875896128018867</v>
      </c>
      <c r="D6662" s="1">
        <v>0.27828591445140699</v>
      </c>
      <c r="E6662" s="1">
        <v>52.668356446416986</v>
      </c>
      <c r="G6662" s="1">
        <v>6649</v>
      </c>
    </row>
    <row r="6663" spans="1:7" x14ac:dyDescent="0.3">
      <c r="A6663" s="1">
        <v>6650</v>
      </c>
      <c r="B6663" s="1">
        <v>0.39756984494025444</v>
      </c>
      <c r="C6663" s="2">
        <v>0.2032609388651766</v>
      </c>
      <c r="D6663" s="1">
        <v>0.47224554390709633</v>
      </c>
      <c r="E6663" s="1">
        <v>116.72016201347279</v>
      </c>
      <c r="G6663" s="1">
        <v>6650</v>
      </c>
    </row>
    <row r="6664" spans="1:7" x14ac:dyDescent="0.3">
      <c r="A6664" s="1">
        <v>6651</v>
      </c>
      <c r="B6664" s="1">
        <v>0.29276190537027108</v>
      </c>
      <c r="C6664" s="2">
        <v>0.19961992035646897</v>
      </c>
      <c r="D6664" s="1">
        <v>0.26640054104877686</v>
      </c>
      <c r="E6664" s="1">
        <v>45.578945014146385</v>
      </c>
      <c r="G6664" s="1">
        <v>6651</v>
      </c>
    </row>
    <row r="6665" spans="1:7" x14ac:dyDescent="0.3">
      <c r="A6665" s="1">
        <v>6652</v>
      </c>
      <c r="B6665" s="1">
        <v>5.2744689891536481E-2</v>
      </c>
      <c r="C6665" s="2">
        <v>0.19926898043043687</v>
      </c>
      <c r="D6665" s="1">
        <v>9.0373245957689294E-2</v>
      </c>
      <c r="E6665" s="1">
        <v>11.979407706256273</v>
      </c>
      <c r="G6665" s="1">
        <v>6652</v>
      </c>
    </row>
    <row r="6666" spans="1:7" x14ac:dyDescent="0.3">
      <c r="A6666" s="1">
        <v>6653</v>
      </c>
      <c r="B6666" s="1">
        <v>0.39329569984173318</v>
      </c>
      <c r="C6666" s="2">
        <v>0.20906587913432706</v>
      </c>
      <c r="D6666" s="1">
        <v>0.49278399410677437</v>
      </c>
      <c r="E6666" s="1">
        <v>99.587097218070127</v>
      </c>
      <c r="G6666" s="1">
        <v>6653</v>
      </c>
    </row>
    <row r="6667" spans="1:7" x14ac:dyDescent="0.3">
      <c r="A6667" s="1">
        <v>6654</v>
      </c>
      <c r="B6667" s="1">
        <v>0.20987405639957976</v>
      </c>
      <c r="C6667" s="2">
        <v>0.20991765698466078</v>
      </c>
      <c r="D6667" s="1">
        <v>8.9175553682461731E-2</v>
      </c>
      <c r="E6667" s="1">
        <v>25.755398616962299</v>
      </c>
      <c r="G6667" s="1">
        <v>6654</v>
      </c>
    </row>
    <row r="6668" spans="1:7" x14ac:dyDescent="0.3">
      <c r="A6668" s="1">
        <v>6655</v>
      </c>
      <c r="B6668" s="1">
        <v>0.109616778779835</v>
      </c>
      <c r="C6668" s="2">
        <v>0.21255781637636695</v>
      </c>
      <c r="D6668" s="1">
        <v>5.8314976206652651E-2</v>
      </c>
      <c r="E6668" s="1">
        <v>17.588813194095998</v>
      </c>
      <c r="G6668" s="1">
        <v>6655</v>
      </c>
    </row>
    <row r="6669" spans="1:7" x14ac:dyDescent="0.3">
      <c r="A6669" s="1">
        <v>6656</v>
      </c>
      <c r="B6669" s="1">
        <v>5.926714270307009E-2</v>
      </c>
      <c r="C6669" s="2">
        <v>0.20507670048904061</v>
      </c>
      <c r="D6669" s="1">
        <v>2.7524908269994541E-2</v>
      </c>
      <c r="E6669" s="1">
        <v>5.031916948734505</v>
      </c>
      <c r="G6669" s="1">
        <v>6656</v>
      </c>
    </row>
    <row r="6670" spans="1:7" x14ac:dyDescent="0.3">
      <c r="A6670" s="1">
        <v>6657</v>
      </c>
      <c r="B6670" s="1">
        <v>0.20404025052821845</v>
      </c>
      <c r="C6670" s="2">
        <v>0.21260698726097602</v>
      </c>
      <c r="D6670" s="1">
        <v>4.3971443680592276E-2</v>
      </c>
      <c r="E6670" s="1">
        <v>32.024565734096733</v>
      </c>
      <c r="G6670" s="1">
        <v>6657</v>
      </c>
    </row>
    <row r="6671" spans="1:7" x14ac:dyDescent="0.3">
      <c r="A6671" s="1">
        <v>6658</v>
      </c>
      <c r="B6671" s="1">
        <v>7.8490896602704543E-2</v>
      </c>
      <c r="C6671" s="2">
        <v>0.27951347876150801</v>
      </c>
      <c r="D6671" s="1">
        <v>3.984821350014333E-2</v>
      </c>
      <c r="E6671" s="1">
        <v>16.67839678289651</v>
      </c>
      <c r="G6671" s="1">
        <v>6658</v>
      </c>
    </row>
    <row r="6672" spans="1:7" x14ac:dyDescent="0.3">
      <c r="A6672" s="1">
        <v>6659</v>
      </c>
      <c r="B6672" s="1">
        <v>0.36414834433491189</v>
      </c>
      <c r="C6672" s="2">
        <v>0.28547466243120106</v>
      </c>
      <c r="D6672" s="1">
        <v>0.30603793566957677</v>
      </c>
      <c r="E6672" s="1">
        <v>83.523617201266546</v>
      </c>
      <c r="G6672" s="1">
        <v>6659</v>
      </c>
    </row>
    <row r="6673" spans="1:7" x14ac:dyDescent="0.3">
      <c r="A6673" s="1">
        <v>6660</v>
      </c>
      <c r="B6673" s="1">
        <v>0.16015223318334512</v>
      </c>
      <c r="C6673" s="2">
        <v>0.28611239282181344</v>
      </c>
      <c r="D6673" s="1">
        <v>0.12216075159947422</v>
      </c>
      <c r="E6673" s="1">
        <v>18.920446898751386</v>
      </c>
      <c r="G6673" s="1">
        <v>6660</v>
      </c>
    </row>
    <row r="6674" spans="1:7" x14ac:dyDescent="0.3">
      <c r="A6674" s="1">
        <v>6661</v>
      </c>
      <c r="B6674" s="1">
        <v>5.3803536541224335E-2</v>
      </c>
      <c r="C6674" s="2">
        <v>0.2917534945627947</v>
      </c>
      <c r="D6674" s="1">
        <v>5.4604546745579498E-2</v>
      </c>
      <c r="E6674" s="1">
        <v>18.564736010826532</v>
      </c>
      <c r="G6674" s="1">
        <v>6661</v>
      </c>
    </row>
    <row r="6675" spans="1:7" x14ac:dyDescent="0.3">
      <c r="A6675" s="1">
        <v>6662</v>
      </c>
      <c r="B6675" s="1">
        <v>4.5039631819012146E-2</v>
      </c>
      <c r="C6675" s="2">
        <v>0.29143277946431262</v>
      </c>
      <c r="D6675" s="1">
        <v>7.3718638306672871E-2</v>
      </c>
      <c r="E6675" s="1">
        <v>15.460717722456385</v>
      </c>
      <c r="G6675" s="1">
        <v>6662</v>
      </c>
    </row>
    <row r="6676" spans="1:7" x14ac:dyDescent="0.3">
      <c r="A6676" s="1">
        <v>6663</v>
      </c>
      <c r="B6676" s="1">
        <v>0.16539158051860708</v>
      </c>
      <c r="C6676" s="2">
        <v>0.29206212090362638</v>
      </c>
      <c r="D6676" s="1">
        <v>0.24355431201499805</v>
      </c>
      <c r="E6676" s="1">
        <v>67.373742371701354</v>
      </c>
      <c r="G6676" s="1">
        <v>6663</v>
      </c>
    </row>
    <row r="6677" spans="1:7" x14ac:dyDescent="0.3">
      <c r="A6677" s="1">
        <v>6664</v>
      </c>
      <c r="B6677" s="1">
        <v>7.3029876141129435E-2</v>
      </c>
      <c r="C6677" s="2">
        <v>0.29316863148226224</v>
      </c>
      <c r="D6677" s="1">
        <v>9.830757035810693E-2</v>
      </c>
      <c r="E6677" s="1">
        <v>23.17295735294045</v>
      </c>
      <c r="G6677" s="1">
        <v>6664</v>
      </c>
    </row>
    <row r="6678" spans="1:7" x14ac:dyDescent="0.3">
      <c r="A6678" s="1">
        <v>6665</v>
      </c>
      <c r="B6678" s="1">
        <v>0.26566129223730872</v>
      </c>
      <c r="C6678" s="2">
        <v>0.29476430258937353</v>
      </c>
      <c r="D6678" s="1">
        <v>0.45020199208899458</v>
      </c>
      <c r="E6678" s="1">
        <v>93.928619522691832</v>
      </c>
      <c r="G6678" s="1">
        <v>6665</v>
      </c>
    </row>
    <row r="6679" spans="1:7" x14ac:dyDescent="0.3">
      <c r="A6679" s="1">
        <v>6666</v>
      </c>
      <c r="B6679" s="1">
        <v>4.2014086609793506E-2</v>
      </c>
      <c r="C6679" s="2">
        <v>0.29417782635973372</v>
      </c>
      <c r="D6679" s="1">
        <v>5.3595851883312728E-2</v>
      </c>
      <c r="E6679" s="1">
        <v>28.923860980003546</v>
      </c>
      <c r="G6679" s="1">
        <v>6666</v>
      </c>
    </row>
    <row r="6680" spans="1:7" x14ac:dyDescent="0.3">
      <c r="A6680" s="1">
        <v>6667</v>
      </c>
      <c r="B6680" s="1">
        <v>0.19857875562480376</v>
      </c>
      <c r="C6680" s="2">
        <v>0.29402751375584207</v>
      </c>
      <c r="D6680" s="1">
        <v>0.33839646221880409</v>
      </c>
      <c r="E6680" s="1">
        <v>90.014240478362154</v>
      </c>
      <c r="G6680" s="1">
        <v>6667</v>
      </c>
    </row>
    <row r="6681" spans="1:7" x14ac:dyDescent="0.3">
      <c r="A6681" s="1">
        <v>6668</v>
      </c>
      <c r="B6681" s="1">
        <v>0.24408189517436918</v>
      </c>
      <c r="C6681" s="2">
        <v>0.29662569854337889</v>
      </c>
      <c r="D6681" s="1">
        <v>0.29188765043440446</v>
      </c>
      <c r="E6681" s="1">
        <v>55.603832070755253</v>
      </c>
      <c r="G6681" s="1">
        <v>6668</v>
      </c>
    </row>
    <row r="6682" spans="1:7" x14ac:dyDescent="0.3">
      <c r="A6682" s="1">
        <v>6669</v>
      </c>
      <c r="B6682" s="1">
        <v>0.25392269121890326</v>
      </c>
      <c r="C6682" s="2">
        <v>0.28094760777695937</v>
      </c>
      <c r="D6682" s="1">
        <v>0.38906229061929259</v>
      </c>
      <c r="E6682" s="1">
        <v>67.117781733372354</v>
      </c>
      <c r="G6682" s="1">
        <v>6669</v>
      </c>
    </row>
    <row r="6683" spans="1:7" x14ac:dyDescent="0.3">
      <c r="A6683" s="1">
        <v>6670</v>
      </c>
      <c r="B6683" s="1">
        <v>8.6962299528755602E-2</v>
      </c>
      <c r="C6683" s="2">
        <v>0.28121073939802649</v>
      </c>
      <c r="D6683" s="1">
        <v>0.15443137597831313</v>
      </c>
      <c r="E6683" s="1">
        <v>25.356980568405074</v>
      </c>
      <c r="G6683" s="1">
        <v>6670</v>
      </c>
    </row>
    <row r="6684" spans="1:7" x14ac:dyDescent="0.3">
      <c r="A6684" s="1">
        <v>6671</v>
      </c>
      <c r="B6684" s="1">
        <v>9.4390500726457258E-2</v>
      </c>
      <c r="C6684" s="2">
        <v>0.28086936582019373</v>
      </c>
      <c r="D6684" s="1">
        <v>0.10851167907182899</v>
      </c>
      <c r="E6684" s="1">
        <v>33.816739489964661</v>
      </c>
      <c r="G6684" s="1">
        <v>6671</v>
      </c>
    </row>
    <row r="6685" spans="1:7" x14ac:dyDescent="0.3">
      <c r="A6685" s="1">
        <v>6672</v>
      </c>
      <c r="B6685" s="1">
        <v>0.3013795268733091</v>
      </c>
      <c r="C6685" s="2">
        <v>0.28010040119142826</v>
      </c>
      <c r="D6685" s="1">
        <v>0.49163274165936288</v>
      </c>
      <c r="E6685" s="1">
        <v>98.721001279592485</v>
      </c>
      <c r="G6685" s="1">
        <v>6672</v>
      </c>
    </row>
    <row r="6686" spans="1:7" x14ac:dyDescent="0.3">
      <c r="A6686" s="1">
        <v>6673</v>
      </c>
      <c r="B6686" s="1">
        <v>0.33220137295086938</v>
      </c>
      <c r="C6686" s="2">
        <v>0.27996340434441963</v>
      </c>
      <c r="D6686" s="1">
        <v>0.45426859165687183</v>
      </c>
      <c r="E6686" s="1">
        <v>103.10765429568436</v>
      </c>
      <c r="G6686" s="1">
        <v>6673</v>
      </c>
    </row>
    <row r="6687" spans="1:7" x14ac:dyDescent="0.3">
      <c r="A6687" s="1">
        <v>6674</v>
      </c>
      <c r="B6687" s="1">
        <v>0.19060652168679765</v>
      </c>
      <c r="C6687" s="2">
        <v>0.28267862274078731</v>
      </c>
      <c r="D6687" s="1">
        <v>0.30030696284275799</v>
      </c>
      <c r="E6687" s="1">
        <v>80.089964136133005</v>
      </c>
      <c r="G6687" s="1">
        <v>6674</v>
      </c>
    </row>
    <row r="6688" spans="1:7" x14ac:dyDescent="0.3">
      <c r="A6688" s="1">
        <v>6675</v>
      </c>
      <c r="B6688" s="1">
        <v>6.6024709672452983E-2</v>
      </c>
      <c r="C6688" s="2">
        <v>0.2837251596906093</v>
      </c>
      <c r="D6688" s="1">
        <v>8.4648880553878564E-2</v>
      </c>
      <c r="E6688" s="1">
        <v>13.544813159391822</v>
      </c>
      <c r="G6688" s="1">
        <v>6675</v>
      </c>
    </row>
    <row r="6689" spans="1:7" x14ac:dyDescent="0.3">
      <c r="A6689" s="1">
        <v>6676</v>
      </c>
      <c r="B6689" s="1">
        <v>4.2111676789967252E-2</v>
      </c>
      <c r="C6689" s="2">
        <v>0.28243530150664548</v>
      </c>
      <c r="D6689" s="1">
        <v>5.4290206763740287E-2</v>
      </c>
      <c r="E6689" s="1">
        <v>19.086279337072742</v>
      </c>
      <c r="G6689" s="1">
        <v>6676</v>
      </c>
    </row>
    <row r="6690" spans="1:7" x14ac:dyDescent="0.3">
      <c r="A6690" s="1">
        <v>6677</v>
      </c>
      <c r="B6690" s="1">
        <v>3.2417221131429995E-2</v>
      </c>
      <c r="C6690" s="2">
        <v>0.28078266889834447</v>
      </c>
      <c r="D6690" s="1">
        <v>5.7872711697148055E-2</v>
      </c>
      <c r="E6690" s="1">
        <v>20.197404871611369</v>
      </c>
      <c r="G6690" s="1">
        <v>6677</v>
      </c>
    </row>
    <row r="6691" spans="1:7" x14ac:dyDescent="0.3">
      <c r="A6691" s="1">
        <v>6678</v>
      </c>
      <c r="B6691" s="1">
        <v>3.9806555362067092E-2</v>
      </c>
      <c r="C6691" s="2">
        <v>0.24504125877906718</v>
      </c>
      <c r="D6691" s="1">
        <v>7.7624872480337295E-2</v>
      </c>
      <c r="E6691" s="1">
        <v>11.039039664294537</v>
      </c>
      <c r="G6691" s="1">
        <v>6678</v>
      </c>
    </row>
    <row r="6692" spans="1:7" x14ac:dyDescent="0.3">
      <c r="A6692" s="1">
        <v>6679</v>
      </c>
      <c r="B6692" s="1">
        <v>0.10824233037249753</v>
      </c>
      <c r="C6692" s="2">
        <v>0.2443859906642519</v>
      </c>
      <c r="D6692" s="1">
        <v>0.13384036329949534</v>
      </c>
      <c r="E6692" s="1">
        <v>11.561500050611961</v>
      </c>
      <c r="G6692" s="1">
        <v>6679</v>
      </c>
    </row>
    <row r="6693" spans="1:7" x14ac:dyDescent="0.3">
      <c r="A6693" s="1">
        <v>6680</v>
      </c>
      <c r="B6693" s="1">
        <v>0.2092033885560533</v>
      </c>
      <c r="C6693" s="2">
        <v>0.24939435956507897</v>
      </c>
      <c r="D6693" s="1">
        <v>0.32708217426767566</v>
      </c>
      <c r="E6693" s="1">
        <v>47.480781731352728</v>
      </c>
      <c r="G6693" s="1">
        <v>6680</v>
      </c>
    </row>
    <row r="6694" spans="1:7" x14ac:dyDescent="0.3">
      <c r="A6694" s="1">
        <v>6681</v>
      </c>
      <c r="B6694" s="1">
        <v>9.5629802202010325E-2</v>
      </c>
      <c r="C6694" s="2">
        <v>0.24819359151984338</v>
      </c>
      <c r="D6694" s="1">
        <v>0.24220558964671024</v>
      </c>
      <c r="E6694" s="1">
        <v>26.775806415728631</v>
      </c>
      <c r="G6694" s="1">
        <v>6681</v>
      </c>
    </row>
    <row r="6695" spans="1:7" x14ac:dyDescent="0.3">
      <c r="A6695" s="1">
        <v>6682</v>
      </c>
      <c r="B6695" s="1">
        <v>0.16496216461170024</v>
      </c>
      <c r="C6695" s="2">
        <v>0.24406541271651819</v>
      </c>
      <c r="D6695" s="1">
        <v>0.31980222866066743</v>
      </c>
      <c r="E6695" s="1">
        <v>48.077188698092414</v>
      </c>
      <c r="G6695" s="1">
        <v>6682</v>
      </c>
    </row>
    <row r="6696" spans="1:7" x14ac:dyDescent="0.3">
      <c r="A6696" s="1">
        <v>6683</v>
      </c>
      <c r="B6696" s="1">
        <v>0.15611354423372023</v>
      </c>
      <c r="C6696" s="2">
        <v>0.24133597923327799</v>
      </c>
      <c r="D6696" s="1">
        <v>0.32594436859154552</v>
      </c>
      <c r="E6696" s="1">
        <v>40.538296793772858</v>
      </c>
      <c r="G6696" s="1">
        <v>6683</v>
      </c>
    </row>
    <row r="6697" spans="1:7" x14ac:dyDescent="0.3">
      <c r="A6697" s="1">
        <v>6684</v>
      </c>
      <c r="B6697" s="1">
        <v>5.4351379304097544E-2</v>
      </c>
      <c r="C6697" s="2">
        <v>0.23506184673735545</v>
      </c>
      <c r="D6697" s="1">
        <v>7.5999939920996115E-2</v>
      </c>
      <c r="E6697" s="1">
        <v>14.774312236718323</v>
      </c>
      <c r="G6697" s="1">
        <v>6684</v>
      </c>
    </row>
    <row r="6698" spans="1:7" x14ac:dyDescent="0.3">
      <c r="A6698" s="1">
        <v>6685</v>
      </c>
      <c r="B6698" s="1">
        <v>0.15861686392321381</v>
      </c>
      <c r="C6698" s="2">
        <v>0.23719530878691811</v>
      </c>
      <c r="D6698" s="1">
        <v>0.28971619637905727</v>
      </c>
      <c r="E6698" s="1">
        <v>43.822116259470967</v>
      </c>
      <c r="G6698" s="1">
        <v>6685</v>
      </c>
    </row>
    <row r="6699" spans="1:7" x14ac:dyDescent="0.3">
      <c r="A6699" s="1">
        <v>6686</v>
      </c>
      <c r="B6699" s="1">
        <v>0.36995378354094355</v>
      </c>
      <c r="C6699" s="2">
        <v>0.2361636115720018</v>
      </c>
      <c r="D6699" s="1">
        <v>0.29555612239239648</v>
      </c>
      <c r="E6699" s="1">
        <v>59.41184026695079</v>
      </c>
      <c r="G6699" s="1">
        <v>6686</v>
      </c>
    </row>
    <row r="6700" spans="1:7" x14ac:dyDescent="0.3">
      <c r="A6700" s="1">
        <v>6687</v>
      </c>
      <c r="B6700" s="1">
        <v>0.25578563449903319</v>
      </c>
      <c r="C6700" s="2">
        <v>0.18369322760980702</v>
      </c>
      <c r="D6700" s="1">
        <v>0.3500267505390639</v>
      </c>
      <c r="E6700" s="1">
        <v>54.361318733098244</v>
      </c>
      <c r="G6700" s="1">
        <v>6687</v>
      </c>
    </row>
    <row r="6701" spans="1:7" x14ac:dyDescent="0.3">
      <c r="A6701" s="1">
        <v>6688</v>
      </c>
      <c r="B6701" s="1">
        <v>0.19565104068526154</v>
      </c>
      <c r="C6701" s="2">
        <v>0.16562620696721569</v>
      </c>
      <c r="D6701" s="1">
        <v>0.12091099110195516</v>
      </c>
      <c r="E6701" s="1">
        <v>23.039080055085037</v>
      </c>
      <c r="G6701" s="1">
        <v>6688</v>
      </c>
    </row>
    <row r="6702" spans="1:7" x14ac:dyDescent="0.3">
      <c r="A6702" s="1">
        <v>6689</v>
      </c>
      <c r="B6702" s="1">
        <v>0.24844600819890353</v>
      </c>
      <c r="C6702" s="2">
        <v>0.1669010796376765</v>
      </c>
      <c r="D6702" s="1">
        <v>0.20734064746407777</v>
      </c>
      <c r="E6702" s="1">
        <v>34.722168950751531</v>
      </c>
      <c r="G6702" s="1">
        <v>6689</v>
      </c>
    </row>
    <row r="6703" spans="1:7" x14ac:dyDescent="0.3">
      <c r="A6703" s="1">
        <v>6690</v>
      </c>
      <c r="B6703" s="1">
        <v>0.28597810695890363</v>
      </c>
      <c r="C6703" s="2">
        <v>0.14786048684664704</v>
      </c>
      <c r="D6703" s="1">
        <v>0.19799745278952627</v>
      </c>
      <c r="E6703" s="1">
        <v>48.274598911453026</v>
      </c>
      <c r="G6703" s="1">
        <v>6690</v>
      </c>
    </row>
    <row r="6704" spans="1:7" x14ac:dyDescent="0.3">
      <c r="A6704" s="1">
        <v>6691</v>
      </c>
      <c r="B6704" s="1">
        <v>0.35326599784728685</v>
      </c>
      <c r="C6704" s="2">
        <v>0.16451220332155703</v>
      </c>
      <c r="D6704" s="1">
        <v>0.48845008840769982</v>
      </c>
      <c r="E6704" s="1">
        <v>73.093082441220147</v>
      </c>
      <c r="G6704" s="1">
        <v>6691</v>
      </c>
    </row>
    <row r="6705" spans="1:7" x14ac:dyDescent="0.3">
      <c r="A6705" s="1">
        <v>6692</v>
      </c>
      <c r="B6705" s="1">
        <v>5.8137048305218056E-2</v>
      </c>
      <c r="C6705" s="2">
        <v>0.16466575436357578</v>
      </c>
      <c r="D6705" s="1">
        <v>7.6136156510116043E-2</v>
      </c>
      <c r="E6705" s="1">
        <v>18.981043056427449</v>
      </c>
      <c r="G6705" s="1">
        <v>6692</v>
      </c>
    </row>
    <row r="6706" spans="1:7" x14ac:dyDescent="0.3">
      <c r="A6706" s="1">
        <v>6693</v>
      </c>
      <c r="B6706" s="1">
        <v>0.20616310814237096</v>
      </c>
      <c r="C6706" s="2">
        <v>0.15981046622607137</v>
      </c>
      <c r="D6706" s="1">
        <v>0.21320133006334352</v>
      </c>
      <c r="E6706" s="1">
        <v>41.414137436193158</v>
      </c>
      <c r="G6706" s="1">
        <v>6693</v>
      </c>
    </row>
    <row r="6707" spans="1:7" x14ac:dyDescent="0.3">
      <c r="A6707" s="1">
        <v>6694</v>
      </c>
      <c r="B6707" s="1">
        <v>0.29980005083017691</v>
      </c>
      <c r="C6707" s="2">
        <v>0.16023521542123312</v>
      </c>
      <c r="D6707" s="1">
        <v>0.32130869342783347</v>
      </c>
      <c r="E6707" s="1">
        <v>51.24643285226216</v>
      </c>
      <c r="G6707" s="1">
        <v>6694</v>
      </c>
    </row>
    <row r="6708" spans="1:7" x14ac:dyDescent="0.3">
      <c r="A6708" s="1">
        <v>6695</v>
      </c>
      <c r="B6708" s="1">
        <v>0.28560517733600321</v>
      </c>
      <c r="C6708" s="2">
        <v>0.16067493217311615</v>
      </c>
      <c r="D6708" s="1">
        <v>0.49505577932628814</v>
      </c>
      <c r="E6708" s="1">
        <v>62.814637696628765</v>
      </c>
      <c r="G6708" s="1">
        <v>6695</v>
      </c>
    </row>
    <row r="6709" spans="1:7" x14ac:dyDescent="0.3">
      <c r="A6709" s="1">
        <v>6696</v>
      </c>
      <c r="B6709" s="1">
        <v>9.6574176301524081E-2</v>
      </c>
      <c r="C6709" s="2">
        <v>0.16154891627682286</v>
      </c>
      <c r="D6709" s="1">
        <v>0.2197588029529669</v>
      </c>
      <c r="E6709" s="1">
        <v>13.515425714666351</v>
      </c>
      <c r="G6709" s="1">
        <v>6696</v>
      </c>
    </row>
    <row r="6710" spans="1:7" x14ac:dyDescent="0.3">
      <c r="A6710" s="1">
        <v>6697</v>
      </c>
      <c r="B6710" s="1">
        <v>0.30889167618405827</v>
      </c>
      <c r="C6710" s="2">
        <v>0.15827114707800605</v>
      </c>
      <c r="D6710" s="1">
        <v>0.32020960315032282</v>
      </c>
      <c r="E6710" s="1">
        <v>57.293434721383818</v>
      </c>
      <c r="G6710" s="1">
        <v>6697</v>
      </c>
    </row>
    <row r="6711" spans="1:7" x14ac:dyDescent="0.3">
      <c r="A6711" s="1">
        <v>6698</v>
      </c>
      <c r="B6711" s="1">
        <v>0.39482899881546263</v>
      </c>
      <c r="C6711" s="2">
        <v>0.15958807893498714</v>
      </c>
      <c r="D6711" s="1">
        <v>0.46413269862802092</v>
      </c>
      <c r="E6711" s="1">
        <v>87.019554147550465</v>
      </c>
      <c r="G6711" s="1">
        <v>6698</v>
      </c>
    </row>
    <row r="6712" spans="1:7" x14ac:dyDescent="0.3">
      <c r="A6712" s="1">
        <v>6699</v>
      </c>
      <c r="B6712" s="1">
        <v>0.62271601840934876</v>
      </c>
      <c r="C6712" s="2">
        <v>0.15742732972663082</v>
      </c>
      <c r="D6712" s="1">
        <v>0.3661178802279228</v>
      </c>
      <c r="E6712" s="1">
        <v>155.48391951973218</v>
      </c>
      <c r="G6712" s="1">
        <v>6699</v>
      </c>
    </row>
    <row r="6713" spans="1:7" x14ac:dyDescent="0.3">
      <c r="A6713" s="1">
        <v>6700</v>
      </c>
      <c r="B6713" s="1">
        <v>7.6555790444279279E-2</v>
      </c>
      <c r="C6713" s="2">
        <v>0.15986753943439511</v>
      </c>
      <c r="D6713" s="1">
        <v>8.8264302357917795E-2</v>
      </c>
      <c r="E6713" s="1">
        <v>25.812284259192353</v>
      </c>
      <c r="G6713" s="1">
        <v>6700</v>
      </c>
    </row>
    <row r="6714" spans="1:7" x14ac:dyDescent="0.3">
      <c r="A6714" s="1">
        <v>6701</v>
      </c>
      <c r="B6714" s="1">
        <v>0.24156615138544851</v>
      </c>
      <c r="C6714" s="2">
        <v>0.15913689648009005</v>
      </c>
      <c r="D6714" s="1">
        <v>0.35939404337237724</v>
      </c>
      <c r="E6714" s="1">
        <v>104.54766088519696</v>
      </c>
      <c r="G6714" s="1">
        <v>6701</v>
      </c>
    </row>
    <row r="6715" spans="1:7" x14ac:dyDescent="0.3">
      <c r="A6715" s="1">
        <v>6702</v>
      </c>
      <c r="B6715" s="1">
        <v>0.17103765444447772</v>
      </c>
      <c r="C6715" s="2">
        <v>0.16242398874890493</v>
      </c>
      <c r="D6715" s="1">
        <v>0.21938775510204081</v>
      </c>
      <c r="E6715" s="1">
        <v>63.763984494402678</v>
      </c>
      <c r="G6715" s="1">
        <v>6702</v>
      </c>
    </row>
    <row r="6716" spans="1:7" x14ac:dyDescent="0.3">
      <c r="A6716" s="1">
        <v>6703</v>
      </c>
      <c r="B6716" s="1">
        <v>8.2423910889500601E-2</v>
      </c>
      <c r="C6716" s="2">
        <v>0.15785068423431264</v>
      </c>
      <c r="D6716" s="1">
        <v>0.10474273542688527</v>
      </c>
      <c r="E6716" s="1">
        <v>30.693866685045368</v>
      </c>
      <c r="G6716" s="1">
        <v>6703</v>
      </c>
    </row>
    <row r="6717" spans="1:7" x14ac:dyDescent="0.3">
      <c r="A6717" s="1">
        <v>6704</v>
      </c>
      <c r="B6717" s="1">
        <v>0.20848220446585153</v>
      </c>
      <c r="C6717" s="2">
        <v>0.15671759537462487</v>
      </c>
      <c r="D6717" s="1">
        <v>0.30047794142360668</v>
      </c>
      <c r="E6717" s="1">
        <v>97.885464561493492</v>
      </c>
      <c r="G6717" s="1">
        <v>6704</v>
      </c>
    </row>
    <row r="6718" spans="1:7" x14ac:dyDescent="0.3">
      <c r="A6718" s="1">
        <v>6705</v>
      </c>
      <c r="B6718" s="1">
        <v>2.0092215945904639E-2</v>
      </c>
      <c r="C6718" s="2">
        <v>0.15713844778018549</v>
      </c>
      <c r="D6718" s="1">
        <v>2.7007353173891486E-2</v>
      </c>
      <c r="E6718" s="1">
        <v>17.770835961639087</v>
      </c>
      <c r="G6718" s="1">
        <v>6705</v>
      </c>
    </row>
    <row r="6719" spans="1:7" x14ac:dyDescent="0.3">
      <c r="A6719" s="1">
        <v>6706</v>
      </c>
      <c r="B6719" s="1">
        <v>0.11787967170644356</v>
      </c>
      <c r="C6719" s="2">
        <v>0.15594256834951833</v>
      </c>
      <c r="D6719" s="1">
        <v>0.15248494752784553</v>
      </c>
      <c r="E6719" s="1">
        <v>42.942989947447607</v>
      </c>
      <c r="G6719" s="1">
        <v>6706</v>
      </c>
    </row>
    <row r="6720" spans="1:7" x14ac:dyDescent="0.3">
      <c r="A6720" s="1">
        <v>6707</v>
      </c>
      <c r="B6720" s="1">
        <v>0.20387917128465055</v>
      </c>
      <c r="C6720" s="2">
        <v>0.15915902355820072</v>
      </c>
      <c r="D6720" s="1">
        <v>0.25302401917994471</v>
      </c>
      <c r="E6720" s="1">
        <v>61.246502490597265</v>
      </c>
      <c r="G6720" s="1">
        <v>6707</v>
      </c>
    </row>
    <row r="6721" spans="1:7" x14ac:dyDescent="0.3">
      <c r="A6721" s="1">
        <v>6708</v>
      </c>
      <c r="B6721" s="1">
        <v>6.0033641616296519E-2</v>
      </c>
      <c r="C6721" s="2">
        <v>0.15990139954912014</v>
      </c>
      <c r="D6721" s="1">
        <v>7.9313220589626088E-2</v>
      </c>
      <c r="E6721" s="1">
        <v>14.132162279133498</v>
      </c>
      <c r="G6721" s="1">
        <v>6708</v>
      </c>
    </row>
    <row r="6722" spans="1:7" x14ac:dyDescent="0.3">
      <c r="A6722" s="1">
        <v>6709</v>
      </c>
      <c r="B6722" s="1">
        <v>0.3333094413529285</v>
      </c>
      <c r="C6722" s="2">
        <v>0.15494998580233119</v>
      </c>
      <c r="D6722" s="1">
        <v>0.49821855772677726</v>
      </c>
      <c r="E6722" s="1">
        <v>154.86950993213401</v>
      </c>
      <c r="G6722" s="1">
        <v>6709</v>
      </c>
    </row>
    <row r="6723" spans="1:7" x14ac:dyDescent="0.3">
      <c r="A6723" s="1">
        <v>6710</v>
      </c>
      <c r="B6723" s="1">
        <v>0.35081560745575252</v>
      </c>
      <c r="C6723" s="2">
        <v>0.15591825769538831</v>
      </c>
      <c r="D6723" s="1">
        <v>0.43018827879792171</v>
      </c>
      <c r="E6723" s="1">
        <v>135.63171472244062</v>
      </c>
      <c r="G6723" s="1">
        <v>6710</v>
      </c>
    </row>
    <row r="6724" spans="1:7" x14ac:dyDescent="0.3">
      <c r="A6724" s="1">
        <v>6711</v>
      </c>
      <c r="B6724" s="1">
        <v>0.54262923044319189</v>
      </c>
      <c r="C6724" s="2">
        <v>0.15699995490210131</v>
      </c>
      <c r="D6724" s="1">
        <v>0.48337511938872968</v>
      </c>
      <c r="E6724" s="1">
        <v>172.28031227810803</v>
      </c>
      <c r="G6724" s="1">
        <v>6711</v>
      </c>
    </row>
    <row r="6725" spans="1:7" x14ac:dyDescent="0.3">
      <c r="A6725" s="1">
        <v>6712</v>
      </c>
      <c r="B6725" s="1">
        <v>0.29864794231238112</v>
      </c>
      <c r="C6725" s="2">
        <v>0.15461906717822321</v>
      </c>
      <c r="D6725" s="1">
        <v>0.25179081352611354</v>
      </c>
      <c r="E6725" s="1">
        <v>85.091160604101603</v>
      </c>
      <c r="G6725" s="1">
        <v>6712</v>
      </c>
    </row>
    <row r="6726" spans="1:7" x14ac:dyDescent="0.3">
      <c r="A6726" s="1">
        <v>6713</v>
      </c>
      <c r="B6726" s="1">
        <v>0.27169925268063039</v>
      </c>
      <c r="C6726" s="2">
        <v>0.15575879567514328</v>
      </c>
      <c r="D6726" s="1">
        <v>0.20258975211263505</v>
      </c>
      <c r="E6726" s="1">
        <v>63.805865221131519</v>
      </c>
      <c r="G6726" s="1">
        <v>6713</v>
      </c>
    </row>
    <row r="6727" spans="1:7" x14ac:dyDescent="0.3">
      <c r="A6727" s="1">
        <v>6714</v>
      </c>
      <c r="B6727" s="1">
        <v>0.30389683111818516</v>
      </c>
      <c r="C6727" s="2">
        <v>0.14683254494847375</v>
      </c>
      <c r="D6727" s="1">
        <v>0.17729886206874099</v>
      </c>
      <c r="E6727" s="1">
        <v>55.354239615796885</v>
      </c>
      <c r="G6727" s="1">
        <v>6714</v>
      </c>
    </row>
    <row r="6728" spans="1:7" x14ac:dyDescent="0.3">
      <c r="A6728" s="1">
        <v>6715</v>
      </c>
      <c r="B6728" s="1">
        <v>0.12390228531055182</v>
      </c>
      <c r="C6728" s="2">
        <v>0.15301270694560867</v>
      </c>
      <c r="D6728" s="1">
        <v>0.13927747616583491</v>
      </c>
      <c r="E6728" s="1">
        <v>46.591942005163034</v>
      </c>
      <c r="G6728" s="1">
        <v>6715</v>
      </c>
    </row>
    <row r="6729" spans="1:7" x14ac:dyDescent="0.3">
      <c r="A6729" s="1">
        <v>6716</v>
      </c>
      <c r="B6729" s="1">
        <v>0.51532207733436552</v>
      </c>
      <c r="C6729" s="2">
        <v>0.13771602070751282</v>
      </c>
      <c r="D6729" s="1">
        <v>0.25482660494268322</v>
      </c>
      <c r="E6729" s="1">
        <v>106.23235791008545</v>
      </c>
      <c r="G6729" s="1">
        <v>6716</v>
      </c>
    </row>
    <row r="6730" spans="1:7" x14ac:dyDescent="0.3">
      <c r="A6730" s="1">
        <v>6717</v>
      </c>
      <c r="B6730" s="1">
        <v>0.41119295075554652</v>
      </c>
      <c r="C6730" s="2">
        <v>0.13765219813354626</v>
      </c>
      <c r="D6730" s="1">
        <v>6.1948416599860688E-2</v>
      </c>
      <c r="E6730" s="1">
        <v>30.003475153825843</v>
      </c>
      <c r="G6730" s="1">
        <v>6717</v>
      </c>
    </row>
    <row r="6731" spans="1:7" x14ac:dyDescent="0.3">
      <c r="A6731" s="1">
        <v>6718</v>
      </c>
      <c r="B6731" s="1">
        <v>0.4989539146376778</v>
      </c>
      <c r="C6731" s="2">
        <v>0.35442942434951824</v>
      </c>
      <c r="D6731" s="1">
        <v>0.26951902401042632</v>
      </c>
      <c r="E6731" s="1">
        <v>73.87925985848365</v>
      </c>
      <c r="G6731" s="1">
        <v>6718</v>
      </c>
    </row>
    <row r="6732" spans="1:7" x14ac:dyDescent="0.3">
      <c r="A6732" s="1">
        <v>6719</v>
      </c>
      <c r="B6732" s="1">
        <v>0.62595904315205153</v>
      </c>
      <c r="C6732" s="2">
        <v>0.35609038001726401</v>
      </c>
      <c r="D6732" s="1">
        <v>0.29799528782778112</v>
      </c>
      <c r="E6732" s="1">
        <v>103.0198377806113</v>
      </c>
      <c r="G6732" s="1">
        <v>6719</v>
      </c>
    </row>
    <row r="6733" spans="1:7" x14ac:dyDescent="0.3">
      <c r="A6733" s="1">
        <v>6720</v>
      </c>
      <c r="B6733" s="1">
        <v>0.14860536157255899</v>
      </c>
      <c r="C6733" s="2">
        <v>0.34796771739787485</v>
      </c>
      <c r="D6733" s="1">
        <v>6.981713839256648E-2</v>
      </c>
      <c r="E6733" s="1">
        <v>2.5481228433121839</v>
      </c>
      <c r="G6733" s="1">
        <v>6720</v>
      </c>
    </row>
    <row r="6734" spans="1:7" x14ac:dyDescent="0.3">
      <c r="A6734" s="1">
        <v>6721</v>
      </c>
      <c r="B6734" s="1">
        <v>0.41046055269981069</v>
      </c>
      <c r="C6734" s="2">
        <v>0.35419450141619585</v>
      </c>
      <c r="D6734" s="1">
        <v>0.16462303159198963</v>
      </c>
      <c r="E6734" s="1">
        <v>43.831995221623728</v>
      </c>
      <c r="G6734" s="1">
        <v>6721</v>
      </c>
    </row>
    <row r="6735" spans="1:7" x14ac:dyDescent="0.3">
      <c r="A6735" s="1">
        <v>6722</v>
      </c>
      <c r="B6735" s="1">
        <v>0.62375277745451807</v>
      </c>
      <c r="C6735" s="2">
        <v>0.40485628440570792</v>
      </c>
      <c r="D6735" s="1">
        <v>0.38262135207691872</v>
      </c>
      <c r="E6735" s="1">
        <v>127.72529682273159</v>
      </c>
      <c r="G6735" s="1">
        <v>6722</v>
      </c>
    </row>
    <row r="6736" spans="1:7" x14ac:dyDescent="0.3">
      <c r="A6736" s="1">
        <v>6723</v>
      </c>
      <c r="B6736" s="1">
        <v>0.60297081861988477</v>
      </c>
      <c r="C6736" s="2">
        <v>0.41786391428086639</v>
      </c>
      <c r="D6736" s="1">
        <v>0.39032061544564556</v>
      </c>
      <c r="E6736" s="1">
        <v>102.31565279886112</v>
      </c>
      <c r="G6736" s="1">
        <v>6723</v>
      </c>
    </row>
    <row r="6737" spans="1:7" x14ac:dyDescent="0.3">
      <c r="A6737" s="1">
        <v>6724</v>
      </c>
      <c r="B6737" s="1">
        <v>8.6501713060608165E-2</v>
      </c>
      <c r="C6737" s="2">
        <v>0.41966084198946207</v>
      </c>
      <c r="D6737" s="1">
        <v>0.11121946943382167</v>
      </c>
      <c r="E6737" s="1">
        <v>12.433817493099353</v>
      </c>
      <c r="G6737" s="1">
        <v>6724</v>
      </c>
    </row>
    <row r="6738" spans="1:7" x14ac:dyDescent="0.3">
      <c r="A6738" s="1">
        <v>6725</v>
      </c>
      <c r="B6738" s="1">
        <v>0.50941138507366235</v>
      </c>
      <c r="C6738" s="2">
        <v>0.41909711727532595</v>
      </c>
      <c r="D6738" s="1">
        <v>0.42858483022340554</v>
      </c>
      <c r="E6738" s="1">
        <v>111.48514036909862</v>
      </c>
      <c r="G6738" s="1">
        <v>6725</v>
      </c>
    </row>
    <row r="6739" spans="1:7" x14ac:dyDescent="0.3">
      <c r="A6739" s="1">
        <v>6726</v>
      </c>
      <c r="B6739" s="1">
        <v>0.21349427382542255</v>
      </c>
      <c r="C6739" s="2">
        <v>0.42131904350713256</v>
      </c>
      <c r="D6739" s="1">
        <v>0.36754155340671091</v>
      </c>
      <c r="E6739" s="1">
        <v>95.095633376945926</v>
      </c>
      <c r="G6739" s="1">
        <v>6726</v>
      </c>
    </row>
    <row r="6740" spans="1:7" x14ac:dyDescent="0.3">
      <c r="A6740" s="1">
        <v>6727</v>
      </c>
      <c r="B6740" s="1">
        <v>0.17606957306411883</v>
      </c>
      <c r="C6740" s="2">
        <v>0.42061121652330208</v>
      </c>
      <c r="D6740" s="1">
        <v>0.24882727819788727</v>
      </c>
      <c r="E6740" s="1">
        <v>42.587021606030895</v>
      </c>
      <c r="G6740" s="1">
        <v>6727</v>
      </c>
    </row>
    <row r="6741" spans="1:7" x14ac:dyDescent="0.3">
      <c r="A6741" s="1">
        <v>6728</v>
      </c>
      <c r="B6741" s="1">
        <v>0.13560626550109006</v>
      </c>
      <c r="C6741" s="2">
        <v>0.42066543906886256</v>
      </c>
      <c r="D6741" s="1">
        <v>0.16787160611539526</v>
      </c>
      <c r="E6741" s="1">
        <v>33.998289480905441</v>
      </c>
      <c r="G6741" s="1">
        <v>6728</v>
      </c>
    </row>
    <row r="6742" spans="1:7" x14ac:dyDescent="0.3">
      <c r="A6742" s="1">
        <v>6729</v>
      </c>
      <c r="B6742" s="1">
        <v>0.23671763204851143</v>
      </c>
      <c r="C6742" s="2">
        <v>0.42062708500822876</v>
      </c>
      <c r="D6742" s="1">
        <v>0.39092135917767201</v>
      </c>
      <c r="E6742" s="1">
        <v>72.547417987010036</v>
      </c>
      <c r="G6742" s="1">
        <v>6729</v>
      </c>
    </row>
    <row r="6743" spans="1:7" x14ac:dyDescent="0.3">
      <c r="A6743" s="1">
        <v>6730</v>
      </c>
      <c r="B6743" s="1">
        <v>0.29884222172003333</v>
      </c>
      <c r="C6743" s="2">
        <v>0.4192116290382652</v>
      </c>
      <c r="D6743" s="1">
        <v>0.39371473738722779</v>
      </c>
      <c r="E6743" s="1">
        <v>84.567816831514492</v>
      </c>
      <c r="G6743" s="1">
        <v>6730</v>
      </c>
    </row>
    <row r="6744" spans="1:7" x14ac:dyDescent="0.3">
      <c r="A6744" s="1">
        <v>6731</v>
      </c>
      <c r="B6744" s="1">
        <v>0.28922963773447691</v>
      </c>
      <c r="C6744" s="2">
        <v>0.42374462330739082</v>
      </c>
      <c r="D6744" s="1">
        <v>0.31845401958985026</v>
      </c>
      <c r="E6744" s="1">
        <v>75.569228669221104</v>
      </c>
      <c r="G6744" s="1">
        <v>6731</v>
      </c>
    </row>
    <row r="6745" spans="1:7" x14ac:dyDescent="0.3">
      <c r="A6745" s="1">
        <v>6732</v>
      </c>
      <c r="B6745" s="1">
        <v>0.13747583949986372</v>
      </c>
      <c r="C6745" s="2">
        <v>0.42402116536960444</v>
      </c>
      <c r="D6745" s="1">
        <v>0.17654548910651838</v>
      </c>
      <c r="E6745" s="1">
        <v>32.149347566305941</v>
      </c>
      <c r="G6745" s="1">
        <v>6732</v>
      </c>
    </row>
    <row r="6746" spans="1:7" x14ac:dyDescent="0.3">
      <c r="A6746" s="1">
        <v>6733</v>
      </c>
      <c r="B6746" s="1">
        <v>0.38292575917125621</v>
      </c>
      <c r="C6746" s="2">
        <v>0.42292820188373681</v>
      </c>
      <c r="D6746" s="1">
        <v>0.38760912315898383</v>
      </c>
      <c r="E6746" s="1">
        <v>108.31910307598669</v>
      </c>
      <c r="G6746" s="1">
        <v>6733</v>
      </c>
    </row>
    <row r="6747" spans="1:7" x14ac:dyDescent="0.3">
      <c r="A6747" s="1">
        <v>6734</v>
      </c>
      <c r="B6747" s="1">
        <v>0.40883437118974925</v>
      </c>
      <c r="C6747" s="2">
        <v>0.42330037159791906</v>
      </c>
      <c r="D6747" s="1">
        <v>0.46190564023453001</v>
      </c>
      <c r="E6747" s="1">
        <v>124.04666985698421</v>
      </c>
      <c r="G6747" s="1">
        <v>6734</v>
      </c>
    </row>
    <row r="6748" spans="1:7" x14ac:dyDescent="0.3">
      <c r="A6748" s="1">
        <v>6735</v>
      </c>
      <c r="B6748" s="1">
        <v>0.26520532465990587</v>
      </c>
      <c r="C6748" s="2">
        <v>0.42341041380611616</v>
      </c>
      <c r="D6748" s="1">
        <v>0.2673357924294828</v>
      </c>
      <c r="E6748" s="1">
        <v>52.247114439543111</v>
      </c>
      <c r="G6748" s="1">
        <v>6735</v>
      </c>
    </row>
    <row r="6749" spans="1:7" x14ac:dyDescent="0.3">
      <c r="A6749" s="1">
        <v>6736</v>
      </c>
      <c r="B6749" s="1">
        <v>0.33916584682957379</v>
      </c>
      <c r="C6749" s="2">
        <v>0.42150149364402373</v>
      </c>
      <c r="D6749" s="1">
        <v>0.18550104933856298</v>
      </c>
      <c r="E6749" s="1">
        <v>57.895854452836289</v>
      </c>
      <c r="G6749" s="1">
        <v>6736</v>
      </c>
    </row>
    <row r="6750" spans="1:7" x14ac:dyDescent="0.3">
      <c r="A6750" s="1">
        <v>6737</v>
      </c>
      <c r="B6750" s="1">
        <v>0.40313635625218147</v>
      </c>
      <c r="C6750" s="2">
        <v>0.42198882077453098</v>
      </c>
      <c r="D6750" s="1">
        <v>0.37376999593007892</v>
      </c>
      <c r="E6750" s="1">
        <v>111.80453622349873</v>
      </c>
      <c r="G6750" s="1">
        <v>6737</v>
      </c>
    </row>
    <row r="6751" spans="1:7" x14ac:dyDescent="0.3">
      <c r="A6751" s="1">
        <v>6738</v>
      </c>
      <c r="B6751" s="1">
        <v>9.4087895511441769E-2</v>
      </c>
      <c r="C6751" s="2">
        <v>0.42175143344197236</v>
      </c>
      <c r="D6751" s="1">
        <v>0.13666796205638335</v>
      </c>
      <c r="E6751" s="1">
        <v>38.060459174992232</v>
      </c>
      <c r="G6751" s="1">
        <v>6738</v>
      </c>
    </row>
    <row r="6752" spans="1:7" x14ac:dyDescent="0.3">
      <c r="A6752" s="1">
        <v>6739</v>
      </c>
      <c r="B6752" s="1">
        <v>0.28205238397881954</v>
      </c>
      <c r="C6752" s="2">
        <v>0.42169901765127688</v>
      </c>
      <c r="D6752" s="1">
        <v>0.27523238469325917</v>
      </c>
      <c r="E6752" s="1">
        <v>81.313923544590324</v>
      </c>
      <c r="G6752" s="1">
        <v>6739</v>
      </c>
    </row>
    <row r="6753" spans="1:7" x14ac:dyDescent="0.3">
      <c r="A6753" s="1">
        <v>6740</v>
      </c>
      <c r="B6753" s="1">
        <v>0.20964145217449898</v>
      </c>
      <c r="C6753" s="2">
        <v>0.42193169416101206</v>
      </c>
      <c r="D6753" s="1">
        <v>0.24964957824979886</v>
      </c>
      <c r="E6753" s="1">
        <v>41.597910017070475</v>
      </c>
      <c r="G6753" s="1">
        <v>6740</v>
      </c>
    </row>
    <row r="6754" spans="1:7" x14ac:dyDescent="0.3">
      <c r="A6754" s="1">
        <v>6741</v>
      </c>
      <c r="B6754" s="1">
        <v>0.30460847634273336</v>
      </c>
      <c r="C6754" s="2">
        <v>0.42181905634236955</v>
      </c>
      <c r="D6754" s="1">
        <v>0.28701358601102095</v>
      </c>
      <c r="E6754" s="1">
        <v>51.353001817711075</v>
      </c>
      <c r="G6754" s="1">
        <v>6741</v>
      </c>
    </row>
    <row r="6755" spans="1:7" x14ac:dyDescent="0.3">
      <c r="A6755" s="1">
        <v>6742</v>
      </c>
      <c r="B6755" s="1">
        <v>0.25487957193753374</v>
      </c>
      <c r="C6755" s="2">
        <v>0.42394321762986337</v>
      </c>
      <c r="D6755" s="1">
        <v>0.36309657815184321</v>
      </c>
      <c r="E6755" s="1">
        <v>41.073952657098012</v>
      </c>
      <c r="G6755" s="1">
        <v>6742</v>
      </c>
    </row>
    <row r="6756" spans="1:7" x14ac:dyDescent="0.3">
      <c r="A6756" s="1">
        <v>6743</v>
      </c>
      <c r="B6756" s="1">
        <v>0.1597299373385746</v>
      </c>
      <c r="C6756" s="2">
        <v>0.42515906135358011</v>
      </c>
      <c r="D6756" s="1">
        <v>0.35475125313634909</v>
      </c>
      <c r="E6756" s="1">
        <v>76.241410783959296</v>
      </c>
      <c r="G6756" s="1">
        <v>6743</v>
      </c>
    </row>
    <row r="6757" spans="1:7" x14ac:dyDescent="0.3">
      <c r="A6757" s="1">
        <v>6744</v>
      </c>
      <c r="B6757" s="1">
        <v>5.8861436356645265E-2</v>
      </c>
      <c r="C6757" s="2">
        <v>0.42153741274841999</v>
      </c>
      <c r="D6757" s="1">
        <v>0.10623441167137543</v>
      </c>
      <c r="E6757" s="1">
        <v>17.472440672595681</v>
      </c>
      <c r="G6757" s="1">
        <v>6744</v>
      </c>
    </row>
    <row r="6758" spans="1:7" x14ac:dyDescent="0.3">
      <c r="A6758" s="1">
        <v>6745</v>
      </c>
      <c r="B6758" s="1">
        <v>0.16582826490192765</v>
      </c>
      <c r="C6758" s="2">
        <v>0.42172452098901836</v>
      </c>
      <c r="D6758" s="1">
        <v>0.24845664502384746</v>
      </c>
      <c r="E6758" s="1">
        <v>48.729563670217857</v>
      </c>
      <c r="G6758" s="1">
        <v>6745</v>
      </c>
    </row>
    <row r="6759" spans="1:7" x14ac:dyDescent="0.3">
      <c r="A6759" s="1">
        <v>6746</v>
      </c>
      <c r="B6759" s="1">
        <v>7.6401860912320832E-2</v>
      </c>
      <c r="C6759" s="2">
        <v>0.42253803529813211</v>
      </c>
      <c r="D6759" s="1">
        <v>7.7715748131431756E-2</v>
      </c>
      <c r="E6759" s="1">
        <v>20.065496225577519</v>
      </c>
      <c r="G6759" s="1">
        <v>6746</v>
      </c>
    </row>
    <row r="6760" spans="1:7" x14ac:dyDescent="0.3">
      <c r="A6760" s="1">
        <v>6747</v>
      </c>
      <c r="B6760" s="1">
        <v>0.36408969023079779</v>
      </c>
      <c r="C6760" s="2">
        <v>0.28171932504696379</v>
      </c>
      <c r="D6760" s="1">
        <v>0.18964092059445856</v>
      </c>
      <c r="E6760" s="1">
        <v>52.666548522415368</v>
      </c>
      <c r="G6760" s="1">
        <v>6747</v>
      </c>
    </row>
    <row r="6761" spans="1:7" x14ac:dyDescent="0.3">
      <c r="A6761" s="1">
        <v>6748</v>
      </c>
      <c r="B6761" s="1">
        <v>0.34380829582858707</v>
      </c>
      <c r="C6761" s="2">
        <v>0.30478325005334633</v>
      </c>
      <c r="D6761" s="1">
        <v>0.36776550482576292</v>
      </c>
      <c r="E6761" s="1">
        <v>73.308699341053668</v>
      </c>
      <c r="G6761" s="1">
        <v>6748</v>
      </c>
    </row>
    <row r="6762" spans="1:7" x14ac:dyDescent="0.3">
      <c r="A6762" s="1">
        <v>6749</v>
      </c>
      <c r="B6762" s="1">
        <v>0.16977263405615012</v>
      </c>
      <c r="C6762" s="2">
        <v>0.30503934142225181</v>
      </c>
      <c r="D6762" s="1">
        <v>0.21175377543033738</v>
      </c>
      <c r="E6762" s="1">
        <v>48.645703878777979</v>
      </c>
      <c r="G6762" s="1">
        <v>6749</v>
      </c>
    </row>
    <row r="6763" spans="1:7" x14ac:dyDescent="0.3">
      <c r="A6763" s="1">
        <v>6750</v>
      </c>
      <c r="B6763" s="1">
        <v>0.2893427929406418</v>
      </c>
      <c r="C6763" s="2">
        <v>0.29989440232132458</v>
      </c>
      <c r="D6763" s="1">
        <v>0.28949921183460653</v>
      </c>
      <c r="E6763" s="1">
        <v>64.695954449209836</v>
      </c>
      <c r="G6763" s="1">
        <v>6750</v>
      </c>
    </row>
    <row r="6764" spans="1:7" x14ac:dyDescent="0.3">
      <c r="A6764" s="1">
        <v>6751</v>
      </c>
      <c r="B6764" s="1">
        <v>0.27997155991836242</v>
      </c>
      <c r="C6764" s="2">
        <v>0.21320556598770429</v>
      </c>
      <c r="D6764" s="1">
        <v>1.6136890777329358E-2</v>
      </c>
      <c r="E6764" s="1">
        <v>4.9097766923011932</v>
      </c>
      <c r="G6764" s="1">
        <v>6751</v>
      </c>
    </row>
    <row r="6765" spans="1:7" x14ac:dyDescent="0.3">
      <c r="A6765" s="1">
        <v>6752</v>
      </c>
      <c r="B6765" s="1">
        <v>0.33705382835373837</v>
      </c>
      <c r="C6765" s="2">
        <v>0.1964347090853146</v>
      </c>
      <c r="D6765" s="1">
        <v>0.32190119686384644</v>
      </c>
      <c r="E6765" s="1">
        <v>70.245030263358373</v>
      </c>
      <c r="G6765" s="1">
        <v>6752</v>
      </c>
    </row>
    <row r="6766" spans="1:7" x14ac:dyDescent="0.3">
      <c r="A6766" s="1">
        <v>6753</v>
      </c>
      <c r="B6766" s="1">
        <v>0.20465066730007278</v>
      </c>
      <c r="C6766" s="2">
        <v>0.21109754397285138</v>
      </c>
      <c r="D6766" s="1">
        <v>0.34030759059683086</v>
      </c>
      <c r="E6766" s="1">
        <v>55.407718191071709</v>
      </c>
      <c r="G6766" s="1">
        <v>6753</v>
      </c>
    </row>
    <row r="6767" spans="1:7" x14ac:dyDescent="0.3">
      <c r="A6767" s="1">
        <v>6754</v>
      </c>
      <c r="B6767" s="1">
        <v>4.3117034690936451E-3</v>
      </c>
      <c r="C6767" s="2">
        <v>0.21940187109046239</v>
      </c>
      <c r="D6767" s="1">
        <v>9.9954647443548008E-3</v>
      </c>
      <c r="E6767" s="1">
        <v>-5.4882773261155648</v>
      </c>
      <c r="G6767" s="1">
        <v>6754</v>
      </c>
    </row>
    <row r="6768" spans="1:7" x14ac:dyDescent="0.3">
      <c r="A6768" s="1">
        <v>6755</v>
      </c>
      <c r="B6768" s="1">
        <v>3.3957992867403898E-2</v>
      </c>
      <c r="C6768" s="2">
        <v>0.22083291481433492</v>
      </c>
      <c r="D6768" s="1">
        <v>8.0451259817877888E-2</v>
      </c>
      <c r="E6768" s="1">
        <v>14.967636965410591</v>
      </c>
      <c r="G6768" s="1">
        <v>6755</v>
      </c>
    </row>
    <row r="6769" spans="1:7" x14ac:dyDescent="0.3">
      <c r="A6769" s="1">
        <v>6756</v>
      </c>
      <c r="B6769" s="1">
        <v>0.2093145313576078</v>
      </c>
      <c r="C6769" s="2">
        <v>0.22085807500127272</v>
      </c>
      <c r="D6769" s="1">
        <v>0.14576981966423988</v>
      </c>
      <c r="E6769" s="1">
        <v>47.439848679802225</v>
      </c>
      <c r="G6769" s="1">
        <v>6756</v>
      </c>
    </row>
    <row r="6770" spans="1:7" x14ac:dyDescent="0.3">
      <c r="A6770" s="1">
        <v>6757</v>
      </c>
      <c r="B6770" s="1">
        <v>8.7036659401043243E-2</v>
      </c>
      <c r="C6770" s="2">
        <v>0.22976337370618272</v>
      </c>
      <c r="D6770" s="1">
        <v>0.19109695169317417</v>
      </c>
      <c r="E6770" s="1">
        <v>44.413756306638241</v>
      </c>
      <c r="G6770" s="1">
        <v>6757</v>
      </c>
    </row>
    <row r="6771" spans="1:7" x14ac:dyDescent="0.3">
      <c r="A6771" s="1">
        <v>6758</v>
      </c>
      <c r="B6771" s="1">
        <v>0.1772735182187212</v>
      </c>
      <c r="C6771" s="2">
        <v>0.23383060194593211</v>
      </c>
      <c r="D6771" s="1">
        <v>0.3196262761557439</v>
      </c>
      <c r="E6771" s="1">
        <v>64.386567872519734</v>
      </c>
      <c r="G6771" s="1">
        <v>6758</v>
      </c>
    </row>
    <row r="6772" spans="1:7" x14ac:dyDescent="0.3">
      <c r="A6772" s="1">
        <v>6759</v>
      </c>
      <c r="B6772" s="1">
        <v>7.5707953977084644E-2</v>
      </c>
      <c r="C6772" s="2">
        <v>0.24010672215473292</v>
      </c>
      <c r="D6772" s="1">
        <v>0.16591902382476315</v>
      </c>
      <c r="E6772" s="1">
        <v>22.987448957751955</v>
      </c>
      <c r="G6772" s="1">
        <v>6759</v>
      </c>
    </row>
    <row r="6773" spans="1:7" x14ac:dyDescent="0.3">
      <c r="A6773" s="1">
        <v>6760</v>
      </c>
      <c r="B6773" s="1">
        <v>0.19287319985013474</v>
      </c>
      <c r="C6773" s="2">
        <v>0.2361328386944225</v>
      </c>
      <c r="D6773" s="1">
        <v>0.3950757633949375</v>
      </c>
      <c r="E6773" s="1">
        <v>74.303917677858152</v>
      </c>
      <c r="G6773" s="1">
        <v>6760</v>
      </c>
    </row>
    <row r="6774" spans="1:7" x14ac:dyDescent="0.3">
      <c r="A6774" s="1">
        <v>6761</v>
      </c>
      <c r="B6774" s="1">
        <v>9.6528905474600038E-2</v>
      </c>
      <c r="C6774" s="2">
        <v>0.24854558467444729</v>
      </c>
      <c r="D6774" s="1">
        <v>0.2678373433861847</v>
      </c>
      <c r="E6774" s="1">
        <v>48.008531213079578</v>
      </c>
      <c r="G6774" s="1">
        <v>6761</v>
      </c>
    </row>
    <row r="6775" spans="1:7" x14ac:dyDescent="0.3">
      <c r="A6775" s="1">
        <v>6762</v>
      </c>
      <c r="B6775" s="1">
        <v>8.1877080990110693E-2</v>
      </c>
      <c r="C6775" s="2">
        <v>0.24938288665948746</v>
      </c>
      <c r="D6775" s="1">
        <v>0.3825186342059142</v>
      </c>
      <c r="E6775" s="1">
        <v>91.592734905352472</v>
      </c>
      <c r="G6775" s="1">
        <v>6762</v>
      </c>
    </row>
    <row r="6776" spans="1:7" x14ac:dyDescent="0.3">
      <c r="A6776" s="1">
        <v>6763</v>
      </c>
      <c r="B6776" s="1">
        <v>5.8459434130008328E-2</v>
      </c>
      <c r="C6776" s="2">
        <v>0.25070373735391566</v>
      </c>
      <c r="D6776" s="1">
        <v>0.16704472160420908</v>
      </c>
      <c r="E6776" s="1">
        <v>37.271515836390101</v>
      </c>
      <c r="G6776" s="1">
        <v>6763</v>
      </c>
    </row>
    <row r="6777" spans="1:7" x14ac:dyDescent="0.3">
      <c r="A6777" s="1">
        <v>6764</v>
      </c>
      <c r="B6777" s="1">
        <v>0.15824209013506996</v>
      </c>
      <c r="C6777" s="2">
        <v>0.25536890360085823</v>
      </c>
      <c r="D6777" s="1">
        <v>0.36389320109771262</v>
      </c>
      <c r="E6777" s="1">
        <v>107.91799129852397</v>
      </c>
      <c r="G6777" s="1">
        <v>6764</v>
      </c>
    </row>
    <row r="6778" spans="1:7" x14ac:dyDescent="0.3">
      <c r="A6778" s="1">
        <v>6765</v>
      </c>
      <c r="B6778" s="1">
        <v>0.13936475897224918</v>
      </c>
      <c r="C6778" s="2">
        <v>0.26069352137049501</v>
      </c>
      <c r="D6778" s="1">
        <v>0.44572643334560041</v>
      </c>
      <c r="E6778" s="1">
        <v>118.33437248511825</v>
      </c>
      <c r="G6778" s="1">
        <v>6765</v>
      </c>
    </row>
    <row r="6779" spans="1:7" x14ac:dyDescent="0.3">
      <c r="A6779" s="1">
        <v>6766</v>
      </c>
      <c r="B6779" s="1">
        <v>0.10481632759220467</v>
      </c>
      <c r="C6779" s="2">
        <v>0.25823245035199671</v>
      </c>
      <c r="D6779" s="1">
        <v>0.30240725177092087</v>
      </c>
      <c r="E6779" s="1">
        <v>85.220083797504785</v>
      </c>
      <c r="G6779" s="1">
        <v>6766</v>
      </c>
    </row>
    <row r="6780" spans="1:7" x14ac:dyDescent="0.3">
      <c r="A6780" s="1">
        <v>6767</v>
      </c>
      <c r="B6780" s="1">
        <v>8.7260422834162688E-2</v>
      </c>
      <c r="C6780" s="2">
        <v>0.25850777812941977</v>
      </c>
      <c r="D6780" s="1">
        <v>0.17246335153779821</v>
      </c>
      <c r="E6780" s="1">
        <v>36.651670416665283</v>
      </c>
      <c r="G6780" s="1">
        <v>6767</v>
      </c>
    </row>
    <row r="6781" spans="1:7" x14ac:dyDescent="0.3">
      <c r="A6781" s="1">
        <v>6768</v>
      </c>
      <c r="B6781" s="1">
        <v>0.17672300475476446</v>
      </c>
      <c r="C6781" s="2">
        <v>0.25783848917091468</v>
      </c>
      <c r="D6781" s="1">
        <v>0.38253855042493706</v>
      </c>
      <c r="E6781" s="1">
        <v>117.39529776138569</v>
      </c>
      <c r="G6781" s="1">
        <v>6768</v>
      </c>
    </row>
    <row r="6782" spans="1:7" x14ac:dyDescent="0.3">
      <c r="A6782" s="1">
        <v>6769</v>
      </c>
      <c r="B6782" s="1">
        <v>9.8832801336895523E-2</v>
      </c>
      <c r="C6782" s="2">
        <v>0.25599042982178288</v>
      </c>
      <c r="D6782" s="1">
        <v>0.3555872066649432</v>
      </c>
      <c r="E6782" s="1">
        <v>94.346229104360631</v>
      </c>
      <c r="G6782" s="1">
        <v>6769</v>
      </c>
    </row>
    <row r="6783" spans="1:7" x14ac:dyDescent="0.3">
      <c r="A6783" s="1">
        <v>6770</v>
      </c>
      <c r="B6783" s="1">
        <v>4.5019130717584725E-2</v>
      </c>
      <c r="C6783" s="2">
        <v>0.25603537550635214</v>
      </c>
      <c r="D6783" s="1">
        <v>0.12609342112885474</v>
      </c>
      <c r="E6783" s="1">
        <v>40.562405765420806</v>
      </c>
      <c r="G6783" s="1">
        <v>6770</v>
      </c>
    </row>
    <row r="6784" spans="1:7" x14ac:dyDescent="0.3">
      <c r="A6784" s="1">
        <v>6771</v>
      </c>
      <c r="B6784" s="1">
        <v>9.5360488186258835E-2</v>
      </c>
      <c r="C6784" s="2">
        <v>0.24827466694929098</v>
      </c>
      <c r="D6784" s="1">
        <v>0.13645243600988757</v>
      </c>
      <c r="E6784" s="1">
        <v>53.034215215190805</v>
      </c>
      <c r="G6784" s="1">
        <v>6771</v>
      </c>
    </row>
    <row r="6785" spans="1:7" x14ac:dyDescent="0.3">
      <c r="A6785" s="1">
        <v>6772</v>
      </c>
      <c r="B6785" s="1">
        <v>1.3586829011998012E-2</v>
      </c>
      <c r="C6785" s="2">
        <v>0.24949795368095903</v>
      </c>
      <c r="D6785" s="1">
        <v>3.4891584293751172E-2</v>
      </c>
      <c r="E6785" s="1">
        <v>17.873689736954688</v>
      </c>
      <c r="G6785" s="1">
        <v>6772</v>
      </c>
    </row>
    <row r="6786" spans="1:7" x14ac:dyDescent="0.3">
      <c r="A6786" s="1">
        <v>6773</v>
      </c>
      <c r="B6786" s="1">
        <v>0.23916274290413961</v>
      </c>
      <c r="C6786" s="2">
        <v>0.24947711576703255</v>
      </c>
      <c r="D6786" s="1">
        <v>0.37994286859665249</v>
      </c>
      <c r="E6786" s="1">
        <v>128.6479861737555</v>
      </c>
      <c r="G6786" s="1">
        <v>6773</v>
      </c>
    </row>
    <row r="6787" spans="1:7" x14ac:dyDescent="0.3">
      <c r="A6787" s="1">
        <v>6774</v>
      </c>
      <c r="B6787" s="1">
        <v>0.1098101058708751</v>
      </c>
      <c r="C6787" s="2">
        <v>0.25562543447709352</v>
      </c>
      <c r="D6787" s="1">
        <v>0.16490010475512701</v>
      </c>
      <c r="E6787" s="1">
        <v>69.919256286600231</v>
      </c>
      <c r="G6787" s="1">
        <v>6774</v>
      </c>
    </row>
    <row r="6788" spans="1:7" x14ac:dyDescent="0.3">
      <c r="A6788" s="1">
        <v>6775</v>
      </c>
      <c r="B6788" s="1">
        <v>6.2124140274781664E-2</v>
      </c>
      <c r="C6788" s="2">
        <v>0.25143657716280249</v>
      </c>
      <c r="D6788" s="1">
        <v>0.10684334616647267</v>
      </c>
      <c r="E6788" s="1">
        <v>30.968113174669742</v>
      </c>
      <c r="G6788" s="1">
        <v>6775</v>
      </c>
    </row>
    <row r="6789" spans="1:7" x14ac:dyDescent="0.3">
      <c r="A6789" s="1">
        <v>6776</v>
      </c>
      <c r="B6789" s="1">
        <v>0.22097356089697703</v>
      </c>
      <c r="C6789" s="2">
        <v>0.24475333594146909</v>
      </c>
      <c r="D6789" s="1">
        <v>0.38255051274728386</v>
      </c>
      <c r="E6789" s="1">
        <v>126.49330083552846</v>
      </c>
      <c r="G6789" s="1">
        <v>6776</v>
      </c>
    </row>
    <row r="6790" spans="1:7" x14ac:dyDescent="0.3">
      <c r="A6790" s="1">
        <v>6777</v>
      </c>
      <c r="B6790" s="1">
        <v>0.19977095351283594</v>
      </c>
      <c r="C6790" s="2">
        <v>0.21565067437592336</v>
      </c>
      <c r="D6790" s="1">
        <v>0.26713102585410031</v>
      </c>
      <c r="E6790" s="1">
        <v>110.84401800246057</v>
      </c>
      <c r="G6790" s="1">
        <v>6777</v>
      </c>
    </row>
    <row r="6791" spans="1:7" x14ac:dyDescent="0.3">
      <c r="A6791" s="1">
        <v>6778</v>
      </c>
      <c r="B6791" s="1">
        <v>0.20074952710459537</v>
      </c>
      <c r="C6791" s="2">
        <v>0.22364985922885053</v>
      </c>
      <c r="D6791" s="1">
        <v>0.3451829272055239</v>
      </c>
      <c r="E6791" s="1">
        <v>108.92885321451273</v>
      </c>
      <c r="G6791" s="1">
        <v>6778</v>
      </c>
    </row>
    <row r="6792" spans="1:7" x14ac:dyDescent="0.3">
      <c r="A6792" s="1">
        <v>6779</v>
      </c>
      <c r="B6792" s="1">
        <v>0.24643882906350648</v>
      </c>
      <c r="C6792" s="2">
        <v>0.22347859449788582</v>
      </c>
      <c r="D6792" s="1">
        <v>0.22939260652049828</v>
      </c>
      <c r="E6792" s="1">
        <v>88.425771988833731</v>
      </c>
      <c r="G6792" s="1">
        <v>6779</v>
      </c>
    </row>
    <row r="6793" spans="1:7" x14ac:dyDescent="0.3">
      <c r="A6793" s="1">
        <v>6780</v>
      </c>
      <c r="B6793" s="1">
        <v>0.29292051419527215</v>
      </c>
      <c r="C6793" s="2">
        <v>0.22592302845655068</v>
      </c>
      <c r="D6793" s="1">
        <v>0.16787956016451464</v>
      </c>
      <c r="E6793" s="1">
        <v>63.84335031249244</v>
      </c>
      <c r="G6793" s="1">
        <v>6780</v>
      </c>
    </row>
    <row r="6794" spans="1:7" x14ac:dyDescent="0.3">
      <c r="A6794" s="1">
        <v>6781</v>
      </c>
      <c r="B6794" s="1">
        <v>0.14819364400625623</v>
      </c>
      <c r="C6794" s="2">
        <v>0.35378285957249372</v>
      </c>
      <c r="D6794" s="1">
        <v>0.16678009881372427</v>
      </c>
      <c r="E6794" s="1">
        <v>64.310870448234255</v>
      </c>
      <c r="G6794" s="1">
        <v>6781</v>
      </c>
    </row>
    <row r="6795" spans="1:7" x14ac:dyDescent="0.3">
      <c r="A6795" s="1">
        <v>6782</v>
      </c>
      <c r="B6795" s="1">
        <v>0.42691206468407789</v>
      </c>
      <c r="C6795" s="2">
        <v>0.36499201444313761</v>
      </c>
      <c r="D6795" s="1">
        <v>0.29816221392439302</v>
      </c>
      <c r="E6795" s="1">
        <v>95.493154733088389</v>
      </c>
      <c r="G6795" s="1">
        <v>6782</v>
      </c>
    </row>
    <row r="6796" spans="1:7" x14ac:dyDescent="0.3">
      <c r="A6796" s="1">
        <v>6783</v>
      </c>
      <c r="B6796" s="1">
        <v>0.20893475522724014</v>
      </c>
      <c r="C6796" s="2">
        <v>0.35961810874387051</v>
      </c>
      <c r="D6796" s="1">
        <v>0.25521412230720175</v>
      </c>
      <c r="E6796" s="1">
        <v>66.321283232884113</v>
      </c>
      <c r="G6796" s="1">
        <v>6783</v>
      </c>
    </row>
    <row r="6797" spans="1:7" x14ac:dyDescent="0.3">
      <c r="A6797" s="1">
        <v>6784</v>
      </c>
      <c r="B6797" s="1">
        <v>0.25840706878050396</v>
      </c>
      <c r="C6797" s="2">
        <v>0.35995141662884367</v>
      </c>
      <c r="D6797" s="1">
        <v>0.30024674919819722</v>
      </c>
      <c r="E6797" s="1">
        <v>85.380114208384313</v>
      </c>
      <c r="G6797" s="1">
        <v>6784</v>
      </c>
    </row>
    <row r="6798" spans="1:7" x14ac:dyDescent="0.3">
      <c r="A6798" s="1">
        <v>6785</v>
      </c>
      <c r="B6798" s="1">
        <v>1.3144308606912162E-2</v>
      </c>
      <c r="C6798" s="2">
        <v>0.36119958364521215</v>
      </c>
      <c r="D6798" s="1">
        <v>2.280483777110234E-2</v>
      </c>
      <c r="E6798" s="1">
        <v>19.779192532654033</v>
      </c>
      <c r="G6798" s="1">
        <v>6785</v>
      </c>
    </row>
    <row r="6799" spans="1:7" x14ac:dyDescent="0.3">
      <c r="A6799" s="1">
        <v>6786</v>
      </c>
      <c r="B6799" s="1">
        <v>0.24543329611447418</v>
      </c>
      <c r="C6799" s="2">
        <v>0.35704876283911807</v>
      </c>
      <c r="D6799" s="1">
        <v>0.19796029214307181</v>
      </c>
      <c r="E6799" s="1">
        <v>48.11745224179154</v>
      </c>
      <c r="G6799" s="1">
        <v>6786</v>
      </c>
    </row>
    <row r="6800" spans="1:7" x14ac:dyDescent="0.3">
      <c r="A6800" s="1">
        <v>6787</v>
      </c>
      <c r="B6800" s="1">
        <v>0.11090474032484061</v>
      </c>
      <c r="C6800" s="2">
        <v>0.36064501438180502</v>
      </c>
      <c r="D6800" s="1">
        <v>8.5852407552064136E-2</v>
      </c>
      <c r="E6800" s="1">
        <v>11.121254227965949</v>
      </c>
      <c r="G6800" s="1">
        <v>6787</v>
      </c>
    </row>
    <row r="6801" spans="1:7" x14ac:dyDescent="0.3">
      <c r="A6801" s="1">
        <v>6788</v>
      </c>
      <c r="B6801" s="1">
        <v>0.22759583016282958</v>
      </c>
      <c r="C6801" s="2">
        <v>0.35608398994476143</v>
      </c>
      <c r="D6801" s="1">
        <v>0.19550696770708623</v>
      </c>
      <c r="E6801" s="1">
        <v>59.390645319665758</v>
      </c>
      <c r="G6801" s="1">
        <v>6788</v>
      </c>
    </row>
    <row r="6802" spans="1:7" x14ac:dyDescent="0.3">
      <c r="A6802" s="1">
        <v>6789</v>
      </c>
      <c r="B6802" s="1">
        <v>6.7755112308187315E-2</v>
      </c>
      <c r="C6802" s="2">
        <v>0.35422199682832528</v>
      </c>
      <c r="D6802" s="1">
        <v>5.3472632614433739E-2</v>
      </c>
      <c r="E6802" s="1">
        <v>24.178698856871517</v>
      </c>
      <c r="G6802" s="1">
        <v>6789</v>
      </c>
    </row>
    <row r="6803" spans="1:7" x14ac:dyDescent="0.3">
      <c r="A6803" s="1">
        <v>6790</v>
      </c>
      <c r="B6803" s="1">
        <v>6.740325041133266E-2</v>
      </c>
      <c r="C6803" s="2">
        <v>0.35581072884247222</v>
      </c>
      <c r="D6803" s="1">
        <v>8.1253385557731567E-2</v>
      </c>
      <c r="E6803" s="1">
        <v>10.954088937615847</v>
      </c>
      <c r="G6803" s="1">
        <v>6790</v>
      </c>
    </row>
    <row r="6804" spans="1:7" x14ac:dyDescent="0.3">
      <c r="A6804" s="1">
        <v>6791</v>
      </c>
      <c r="B6804" s="1">
        <v>0.34000388201896092</v>
      </c>
      <c r="C6804" s="2">
        <v>0.35640604362287637</v>
      </c>
      <c r="D6804" s="1">
        <v>0.4820855439837558</v>
      </c>
      <c r="E6804" s="1">
        <v>104.40069219184167</v>
      </c>
      <c r="G6804" s="1">
        <v>6791</v>
      </c>
    </row>
    <row r="6805" spans="1:7" x14ac:dyDescent="0.3">
      <c r="A6805" s="1">
        <v>6792</v>
      </c>
      <c r="B6805" s="1">
        <v>8.7313787296847425E-2</v>
      </c>
      <c r="C6805" s="2">
        <v>0.35448917698389293</v>
      </c>
      <c r="D6805" s="1">
        <v>8.4718732688336906E-2</v>
      </c>
      <c r="E6805" s="1">
        <v>3.0671415018890258E-2</v>
      </c>
      <c r="G6805" s="1">
        <v>6792</v>
      </c>
    </row>
    <row r="6806" spans="1:7" x14ac:dyDescent="0.3">
      <c r="A6806" s="1">
        <v>6793</v>
      </c>
      <c r="B6806" s="1">
        <v>0.13756211471596136</v>
      </c>
      <c r="C6806" s="2">
        <v>0.35536242768033494</v>
      </c>
      <c r="D6806" s="1">
        <v>0.19374111224577445</v>
      </c>
      <c r="E6806" s="1">
        <v>45.478061396433404</v>
      </c>
      <c r="G6806" s="1">
        <v>6793</v>
      </c>
    </row>
    <row r="6807" spans="1:7" x14ac:dyDescent="0.3">
      <c r="A6807" s="1">
        <v>6794</v>
      </c>
      <c r="B6807" s="1">
        <v>8.9416857938159872E-2</v>
      </c>
      <c r="C6807" s="2">
        <v>0.35024302630949394</v>
      </c>
      <c r="D6807" s="1">
        <v>4.0556823736672819E-2</v>
      </c>
      <c r="E6807" s="1">
        <v>2.1456656690721498</v>
      </c>
      <c r="G6807" s="1">
        <v>6794</v>
      </c>
    </row>
    <row r="6808" spans="1:7" x14ac:dyDescent="0.3">
      <c r="A6808" s="1">
        <v>6795</v>
      </c>
      <c r="B6808" s="1">
        <v>0.41898564853261533</v>
      </c>
      <c r="C6808" s="2">
        <v>0.38867387460657787</v>
      </c>
      <c r="D6808" s="1">
        <v>0.27979525216376672</v>
      </c>
      <c r="E6808" s="1">
        <v>72.656279198322068</v>
      </c>
      <c r="G6808" s="1">
        <v>6795</v>
      </c>
    </row>
    <row r="6809" spans="1:7" x14ac:dyDescent="0.3">
      <c r="A6809" s="1">
        <v>6796</v>
      </c>
      <c r="B6809" s="1">
        <v>6.0573373818272803E-2</v>
      </c>
      <c r="C6809" s="2">
        <v>0.38900201329593309</v>
      </c>
      <c r="D6809" s="1">
        <v>6.1045258451149637E-2</v>
      </c>
      <c r="E6809" s="1">
        <v>4.9080423168978982</v>
      </c>
      <c r="G6809" s="1">
        <v>6796</v>
      </c>
    </row>
    <row r="6810" spans="1:7" x14ac:dyDescent="0.3">
      <c r="A6810" s="1">
        <v>6797</v>
      </c>
      <c r="B6810" s="1">
        <v>0.31933793815061173</v>
      </c>
      <c r="C6810" s="2">
        <v>0.38947777229991543</v>
      </c>
      <c r="D6810" s="1">
        <v>0.34569299619104732</v>
      </c>
      <c r="E6810" s="1">
        <v>86.006469596353611</v>
      </c>
      <c r="G6810" s="1">
        <v>6797</v>
      </c>
    </row>
    <row r="6811" spans="1:7" x14ac:dyDescent="0.3">
      <c r="A6811" s="1">
        <v>6798</v>
      </c>
      <c r="B6811" s="1">
        <v>3.9808852182178375E-2</v>
      </c>
      <c r="C6811" s="2">
        <v>0.39541321284663705</v>
      </c>
      <c r="D6811" s="1">
        <v>4.4842946204562022E-2</v>
      </c>
      <c r="E6811" s="1">
        <v>11.932820910335318</v>
      </c>
      <c r="G6811" s="1">
        <v>6798</v>
      </c>
    </row>
    <row r="6812" spans="1:7" x14ac:dyDescent="0.3">
      <c r="A6812" s="1">
        <v>6799</v>
      </c>
      <c r="B6812" s="1">
        <v>0.42356745837514881</v>
      </c>
      <c r="C6812" s="2">
        <v>0.39502265167540246</v>
      </c>
      <c r="D6812" s="1">
        <v>0.45080688603200342</v>
      </c>
      <c r="E6812" s="1">
        <v>108.97106235866482</v>
      </c>
      <c r="G6812" s="1">
        <v>6799</v>
      </c>
    </row>
    <row r="6813" spans="1:7" x14ac:dyDescent="0.3">
      <c r="A6813" s="1">
        <v>6800</v>
      </c>
      <c r="B6813" s="1">
        <v>0.40922246203651691</v>
      </c>
      <c r="C6813" s="2">
        <v>0.39510096186413396</v>
      </c>
      <c r="D6813" s="1">
        <v>0.4987564501176725</v>
      </c>
      <c r="E6813" s="1">
        <v>143.04785885007166</v>
      </c>
      <c r="G6813" s="1">
        <v>6800</v>
      </c>
    </row>
    <row r="6814" spans="1:7" x14ac:dyDescent="0.3">
      <c r="A6814" s="1">
        <v>6801</v>
      </c>
      <c r="B6814" s="1">
        <v>0.14734118247236661</v>
      </c>
      <c r="C6814" s="2">
        <v>0.39871280748032545</v>
      </c>
      <c r="D6814" s="1">
        <v>0.24954411816323493</v>
      </c>
      <c r="E6814" s="1">
        <v>43.608011104088185</v>
      </c>
      <c r="G6814" s="1">
        <v>6801</v>
      </c>
    </row>
    <row r="6815" spans="1:7" x14ac:dyDescent="0.3">
      <c r="A6815" s="1">
        <v>6802</v>
      </c>
      <c r="B6815" s="1">
        <v>3.7407676055126508E-2</v>
      </c>
      <c r="C6815" s="2">
        <v>0.39980021044516667</v>
      </c>
      <c r="D6815" s="1">
        <v>5.3486260180623385E-2</v>
      </c>
      <c r="E6815" s="1">
        <v>14.112193544190132</v>
      </c>
      <c r="G6815" s="1">
        <v>6802</v>
      </c>
    </row>
    <row r="6816" spans="1:7" x14ac:dyDescent="0.3">
      <c r="A6816" s="1">
        <v>6803</v>
      </c>
      <c r="B6816" s="1">
        <v>9.9545141747470495E-3</v>
      </c>
      <c r="C6816" s="2">
        <v>0.39760467131522231</v>
      </c>
      <c r="D6816" s="1">
        <v>1.6966032306718719E-2</v>
      </c>
      <c r="E6816" s="1">
        <v>-8.0379402486474572</v>
      </c>
      <c r="G6816" s="1">
        <v>6803</v>
      </c>
    </row>
    <row r="6817" spans="1:7" x14ac:dyDescent="0.3">
      <c r="A6817" s="1">
        <v>6804</v>
      </c>
      <c r="B6817" s="1">
        <v>2.7754067454115704E-2</v>
      </c>
      <c r="C6817" s="2">
        <v>0.39758040926902988</v>
      </c>
      <c r="D6817" s="1">
        <v>2.7620162718784712E-2</v>
      </c>
      <c r="E6817" s="1">
        <v>6.0133302831144597</v>
      </c>
      <c r="G6817" s="1">
        <v>6804</v>
      </c>
    </row>
    <row r="6818" spans="1:7" x14ac:dyDescent="0.3">
      <c r="A6818" s="1">
        <v>6805</v>
      </c>
      <c r="B6818" s="1">
        <v>0.17082842035995247</v>
      </c>
      <c r="C6818" s="2">
        <v>0.21405690452746678</v>
      </c>
      <c r="D6818" s="1">
        <v>0.24534429473606126</v>
      </c>
      <c r="E6818" s="1">
        <v>55.932861650287435</v>
      </c>
      <c r="G6818" s="1">
        <v>6805</v>
      </c>
    </row>
    <row r="6819" spans="1:7" x14ac:dyDescent="0.3">
      <c r="A6819" s="1">
        <v>6806</v>
      </c>
      <c r="B6819" s="1">
        <v>4.2629059143934521E-2</v>
      </c>
      <c r="C6819" s="2">
        <v>0.21446846459904065</v>
      </c>
      <c r="D6819" s="1">
        <v>7.7041602465331274E-2</v>
      </c>
      <c r="E6819" s="1">
        <v>31.284861404401454</v>
      </c>
      <c r="G6819" s="1">
        <v>6806</v>
      </c>
    </row>
    <row r="6820" spans="1:7" x14ac:dyDescent="0.3">
      <c r="A6820" s="1">
        <v>6807</v>
      </c>
      <c r="B6820" s="1">
        <v>7.5395075953344839E-2</v>
      </c>
      <c r="C6820" s="2">
        <v>0.21530671879439756</v>
      </c>
      <c r="D6820" s="1">
        <v>8.8976172433299403E-2</v>
      </c>
      <c r="E6820" s="1">
        <v>27.386138333411747</v>
      </c>
      <c r="G6820" s="1">
        <v>6807</v>
      </c>
    </row>
    <row r="6821" spans="1:7" x14ac:dyDescent="0.3">
      <c r="A6821" s="1">
        <v>6808</v>
      </c>
      <c r="B6821" s="1">
        <v>0.30477947814841333</v>
      </c>
      <c r="C6821" s="2">
        <v>0.21226516443414456</v>
      </c>
      <c r="D6821" s="1">
        <v>0.20994631446749196</v>
      </c>
      <c r="E6821" s="1">
        <v>42.919652348745174</v>
      </c>
      <c r="G6821" s="1">
        <v>6808</v>
      </c>
    </row>
    <row r="6822" spans="1:7" x14ac:dyDescent="0.3">
      <c r="A6822" s="1">
        <v>6809</v>
      </c>
      <c r="B6822" s="1">
        <v>0.40773466235206507</v>
      </c>
      <c r="C6822" s="2">
        <v>0.22087176301829003</v>
      </c>
      <c r="D6822" s="1">
        <v>0.34161523080935408</v>
      </c>
      <c r="E6822" s="1">
        <v>92.483342967698562</v>
      </c>
      <c r="G6822" s="1">
        <v>6809</v>
      </c>
    </row>
    <row r="6823" spans="1:7" x14ac:dyDescent="0.3">
      <c r="A6823" s="1">
        <v>6810</v>
      </c>
      <c r="B6823" s="1">
        <v>0.16998206076595695</v>
      </c>
      <c r="C6823" s="2">
        <v>0.21996718100590365</v>
      </c>
      <c r="D6823" s="1">
        <v>0.14662303533960927</v>
      </c>
      <c r="E6823" s="1">
        <v>39.184561508525121</v>
      </c>
      <c r="G6823" s="1">
        <v>6810</v>
      </c>
    </row>
    <row r="6824" spans="1:7" x14ac:dyDescent="0.3">
      <c r="A6824" s="1">
        <v>6811</v>
      </c>
      <c r="B6824" s="1">
        <v>0.2979444256241201</v>
      </c>
      <c r="C6824" s="2">
        <v>0.2382018895905412</v>
      </c>
      <c r="D6824" s="1">
        <v>0.29423646704423456</v>
      </c>
      <c r="E6824" s="1">
        <v>66.13052223515048</v>
      </c>
      <c r="G6824" s="1">
        <v>6811</v>
      </c>
    </row>
    <row r="6825" spans="1:7" x14ac:dyDescent="0.3">
      <c r="A6825" s="1">
        <v>6812</v>
      </c>
      <c r="B6825" s="1">
        <v>0.37687404673817121</v>
      </c>
      <c r="C6825" s="2">
        <v>0.24054988360760179</v>
      </c>
      <c r="D6825" s="1">
        <v>0.3077927360045854</v>
      </c>
      <c r="E6825" s="1">
        <v>84.488331629206655</v>
      </c>
      <c r="G6825" s="1">
        <v>6812</v>
      </c>
    </row>
    <row r="6826" spans="1:7" x14ac:dyDescent="0.3">
      <c r="A6826" s="1">
        <v>6813</v>
      </c>
      <c r="B6826" s="1">
        <v>0.43082109376492528</v>
      </c>
      <c r="C6826" s="2">
        <v>0.21424488205000691</v>
      </c>
      <c r="D6826" s="1">
        <v>0.37310403252615404</v>
      </c>
      <c r="E6826" s="1">
        <v>97.368282351208975</v>
      </c>
      <c r="G6826" s="1">
        <v>6813</v>
      </c>
    </row>
    <row r="6827" spans="1:7" x14ac:dyDescent="0.3">
      <c r="A6827" s="1">
        <v>6814</v>
      </c>
      <c r="B6827" s="1">
        <v>0.4763087117585747</v>
      </c>
      <c r="C6827" s="2">
        <v>0.22786456586934983</v>
      </c>
      <c r="D6827" s="1">
        <v>0.44241191556021575</v>
      </c>
      <c r="E6827" s="1">
        <v>90.910524557288312</v>
      </c>
      <c r="G6827" s="1">
        <v>6814</v>
      </c>
    </row>
    <row r="6828" spans="1:7" x14ac:dyDescent="0.3">
      <c r="A6828" s="1">
        <v>6815</v>
      </c>
      <c r="B6828" s="1">
        <v>0.39584341832421771</v>
      </c>
      <c r="C6828" s="2">
        <v>0.22789708256469354</v>
      </c>
      <c r="D6828" s="1">
        <v>0.38434725419269977</v>
      </c>
      <c r="E6828" s="1">
        <v>87.17302908872071</v>
      </c>
      <c r="G6828" s="1">
        <v>6815</v>
      </c>
    </row>
    <row r="6829" spans="1:7" x14ac:dyDescent="0.3">
      <c r="A6829" s="1">
        <v>6816</v>
      </c>
      <c r="B6829" s="1">
        <v>0.51455618691618299</v>
      </c>
      <c r="C6829" s="2">
        <v>0.22800475732496497</v>
      </c>
      <c r="D6829" s="1">
        <v>0.46553567037217691</v>
      </c>
      <c r="E6829" s="1">
        <v>108.36127781161053</v>
      </c>
      <c r="G6829" s="1">
        <v>6816</v>
      </c>
    </row>
    <row r="6830" spans="1:7" x14ac:dyDescent="0.3">
      <c r="A6830" s="1">
        <v>6817</v>
      </c>
      <c r="B6830" s="1">
        <v>0.18376160267644695</v>
      </c>
      <c r="C6830" s="2">
        <v>0.22742904227716296</v>
      </c>
      <c r="D6830" s="1">
        <v>0.37471261447787924</v>
      </c>
      <c r="E6830" s="1">
        <v>62.398880472198655</v>
      </c>
      <c r="G6830" s="1">
        <v>6817</v>
      </c>
    </row>
    <row r="6831" spans="1:7" x14ac:dyDescent="0.3">
      <c r="A6831" s="1">
        <v>6818</v>
      </c>
      <c r="B6831" s="1">
        <v>0.19203393193662036</v>
      </c>
      <c r="C6831" s="2">
        <v>0.2240608342229268</v>
      </c>
      <c r="D6831" s="1">
        <v>0.16145770648306057</v>
      </c>
      <c r="E6831" s="1">
        <v>19.345111781163826</v>
      </c>
      <c r="G6831" s="1">
        <v>6818</v>
      </c>
    </row>
    <row r="6832" spans="1:7" x14ac:dyDescent="0.3">
      <c r="A6832" s="1">
        <v>6819</v>
      </c>
      <c r="B6832" s="1">
        <v>0.25794919382695147</v>
      </c>
      <c r="C6832" s="2">
        <v>0.22993685525542842</v>
      </c>
      <c r="D6832" s="1">
        <v>0.13593097904640419</v>
      </c>
      <c r="E6832" s="1">
        <v>37.070409519697201</v>
      </c>
      <c r="G6832" s="1">
        <v>6819</v>
      </c>
    </row>
    <row r="6833" spans="1:7" x14ac:dyDescent="0.3">
      <c r="A6833" s="1">
        <v>6820</v>
      </c>
      <c r="B6833" s="1">
        <v>0.15949428780711167</v>
      </c>
      <c r="C6833" s="2">
        <v>0.2250342113576845</v>
      </c>
      <c r="D6833" s="1">
        <v>7.9332423448930989E-2</v>
      </c>
      <c r="E6833" s="1">
        <v>1.0783222073462717</v>
      </c>
      <c r="G6833" s="1">
        <v>6820</v>
      </c>
    </row>
    <row r="6834" spans="1:7" x14ac:dyDescent="0.3">
      <c r="A6834" s="1">
        <v>6821</v>
      </c>
      <c r="B6834" s="1">
        <v>0.2142042262770075</v>
      </c>
      <c r="C6834" s="2">
        <v>0.22288764108075748</v>
      </c>
      <c r="D6834" s="1">
        <v>0.18138400461008819</v>
      </c>
      <c r="E6834" s="1">
        <v>45.630886575571679</v>
      </c>
      <c r="G6834" s="1">
        <v>6821</v>
      </c>
    </row>
    <row r="6835" spans="1:7" x14ac:dyDescent="0.3">
      <c r="A6835" s="1">
        <v>6822</v>
      </c>
      <c r="B6835" s="1">
        <v>0.42210840201865979</v>
      </c>
      <c r="C6835" s="2">
        <v>0.22642631609568867</v>
      </c>
      <c r="D6835" s="1">
        <v>0.46107862015967976</v>
      </c>
      <c r="E6835" s="1">
        <v>104.7026850920485</v>
      </c>
      <c r="G6835" s="1">
        <v>6822</v>
      </c>
    </row>
    <row r="6836" spans="1:7" x14ac:dyDescent="0.3">
      <c r="A6836" s="1">
        <v>6823</v>
      </c>
      <c r="B6836" s="1">
        <v>0.15633920593800157</v>
      </c>
      <c r="C6836" s="2">
        <v>0.23548350521765118</v>
      </c>
      <c r="D6836" s="1">
        <v>0.17660606582723032</v>
      </c>
      <c r="E6836" s="1">
        <v>33.086309455119256</v>
      </c>
      <c r="G6836" s="1">
        <v>6823</v>
      </c>
    </row>
    <row r="6837" spans="1:7" x14ac:dyDescent="0.3">
      <c r="A6837" s="1">
        <v>6824</v>
      </c>
      <c r="B6837" s="1">
        <v>0.28318094459637844</v>
      </c>
      <c r="C6837" s="2">
        <v>0.22757568520044788</v>
      </c>
      <c r="D6837" s="1">
        <v>0.44789637746607336</v>
      </c>
      <c r="E6837" s="1">
        <v>81.768775963799726</v>
      </c>
      <c r="G6837" s="1">
        <v>6824</v>
      </c>
    </row>
    <row r="6838" spans="1:7" x14ac:dyDescent="0.3">
      <c r="A6838" s="1">
        <v>6825</v>
      </c>
      <c r="B6838" s="1">
        <v>2.6862701038291317E-2</v>
      </c>
      <c r="C6838" s="2">
        <v>0.22995690980293113</v>
      </c>
      <c r="D6838" s="1">
        <v>3.6987184562657649E-2</v>
      </c>
      <c r="E6838" s="1">
        <v>11.026408943408672</v>
      </c>
      <c r="G6838" s="1">
        <v>6825</v>
      </c>
    </row>
    <row r="6839" spans="1:7" x14ac:dyDescent="0.3">
      <c r="A6839" s="1">
        <v>6826</v>
      </c>
      <c r="B6839" s="1">
        <v>0.10749306068319457</v>
      </c>
      <c r="C6839" s="2">
        <v>0.23026792220818698</v>
      </c>
      <c r="D6839" s="1">
        <v>0.12121933405188341</v>
      </c>
      <c r="E6839" s="1">
        <v>32.692700387262349</v>
      </c>
      <c r="G6839" s="1">
        <v>6826</v>
      </c>
    </row>
    <row r="6840" spans="1:7" x14ac:dyDescent="0.3">
      <c r="A6840" s="1">
        <v>6827</v>
      </c>
      <c r="B6840" s="1">
        <v>1.7473527392907945E-2</v>
      </c>
      <c r="C6840" s="2">
        <v>0.23683529762103286</v>
      </c>
      <c r="D6840" s="1">
        <v>1.0477417587444271E-2</v>
      </c>
      <c r="E6840" s="1">
        <v>23.903732320913473</v>
      </c>
      <c r="G6840" s="1">
        <v>6827</v>
      </c>
    </row>
    <row r="6841" spans="1:7" x14ac:dyDescent="0.3">
      <c r="A6841" s="1">
        <v>6828</v>
      </c>
      <c r="B6841" s="1">
        <v>0.2103756269193682</v>
      </c>
      <c r="C6841" s="2">
        <v>0.24612678474057484</v>
      </c>
      <c r="D6841" s="1">
        <v>0.25214770515923868</v>
      </c>
      <c r="E6841" s="1">
        <v>68.100010938358935</v>
      </c>
      <c r="G6841" s="1">
        <v>6828</v>
      </c>
    </row>
    <row r="6842" spans="1:7" x14ac:dyDescent="0.3">
      <c r="A6842" s="1">
        <v>6829</v>
      </c>
      <c r="B6842" s="1">
        <v>0.19230768178043739</v>
      </c>
      <c r="C6842" s="2">
        <v>0.24568591088931624</v>
      </c>
      <c r="D6842" s="1">
        <v>0.28511324181790737</v>
      </c>
      <c r="E6842" s="1">
        <v>60.45374363064515</v>
      </c>
      <c r="G6842" s="1">
        <v>6829</v>
      </c>
    </row>
    <row r="6843" spans="1:7" x14ac:dyDescent="0.3">
      <c r="A6843" s="1">
        <v>6830</v>
      </c>
      <c r="B6843" s="1">
        <v>0.35565681655847436</v>
      </c>
      <c r="C6843" s="2">
        <v>0.24727847020971486</v>
      </c>
      <c r="D6843" s="1">
        <v>0.36143763510077925</v>
      </c>
      <c r="E6843" s="1">
        <v>82.069330574681132</v>
      </c>
      <c r="G6843" s="1">
        <v>6830</v>
      </c>
    </row>
    <row r="6844" spans="1:7" x14ac:dyDescent="0.3">
      <c r="A6844" s="1">
        <v>6831</v>
      </c>
      <c r="B6844" s="1">
        <v>2.878536630482607E-2</v>
      </c>
      <c r="C6844" s="2">
        <v>0.24644388861774172</v>
      </c>
      <c r="D6844" s="1">
        <v>4.1601024897977033E-2</v>
      </c>
      <c r="E6844" s="1">
        <v>11.334625012359156</v>
      </c>
      <c r="G6844" s="1">
        <v>6831</v>
      </c>
    </row>
    <row r="6845" spans="1:7" x14ac:dyDescent="0.3">
      <c r="A6845" s="1">
        <v>6832</v>
      </c>
      <c r="B6845" s="1">
        <v>0.2058797563247669</v>
      </c>
      <c r="C6845" s="2">
        <v>0.25731563692621034</v>
      </c>
      <c r="D6845" s="1">
        <v>0.17260752898912504</v>
      </c>
      <c r="E6845" s="1">
        <v>52.151592027163133</v>
      </c>
      <c r="G6845" s="1">
        <v>6832</v>
      </c>
    </row>
    <row r="6846" spans="1:7" x14ac:dyDescent="0.3">
      <c r="A6846" s="1">
        <v>6833</v>
      </c>
      <c r="B6846" s="1">
        <v>0.20006651107194953</v>
      </c>
      <c r="C6846" s="2">
        <v>0.25816844662351268</v>
      </c>
      <c r="D6846" s="1">
        <v>0.12245089723966203</v>
      </c>
      <c r="E6846" s="1">
        <v>35.114933413497027</v>
      </c>
      <c r="G6846" s="1">
        <v>6833</v>
      </c>
    </row>
    <row r="6847" spans="1:7" x14ac:dyDescent="0.3">
      <c r="A6847" s="1">
        <v>6834</v>
      </c>
      <c r="B6847" s="1">
        <v>0.18992753619727498</v>
      </c>
      <c r="C6847" s="2">
        <v>0.26177585466720055</v>
      </c>
      <c r="D6847" s="1">
        <v>0.11062172562473921</v>
      </c>
      <c r="E6847" s="1">
        <v>34.600415355519054</v>
      </c>
      <c r="G6847" s="1">
        <v>6834</v>
      </c>
    </row>
    <row r="6848" spans="1:7" x14ac:dyDescent="0.3">
      <c r="A6848" s="1">
        <v>6835</v>
      </c>
      <c r="B6848" s="1">
        <v>0.19849245932673609</v>
      </c>
      <c r="C6848" s="2">
        <v>0.279304708666471</v>
      </c>
      <c r="D6848" s="1">
        <v>0.2216366508470119</v>
      </c>
      <c r="E6848" s="1">
        <v>48.169197977347977</v>
      </c>
      <c r="G6848" s="1">
        <v>6835</v>
      </c>
    </row>
    <row r="6849" spans="1:7" x14ac:dyDescent="0.3">
      <c r="A6849" s="1">
        <v>6836</v>
      </c>
      <c r="B6849" s="1">
        <v>0.190882460884303</v>
      </c>
      <c r="C6849" s="2">
        <v>0.27920968062727436</v>
      </c>
      <c r="D6849" s="1">
        <v>0.30575268936562794</v>
      </c>
      <c r="E6849" s="1">
        <v>64.266737418203775</v>
      </c>
      <c r="G6849" s="1">
        <v>6836</v>
      </c>
    </row>
    <row r="6850" spans="1:7" x14ac:dyDescent="0.3">
      <c r="A6850" s="1">
        <v>6837</v>
      </c>
      <c r="B6850" s="1">
        <v>0.13833586458623107</v>
      </c>
      <c r="C6850" s="2">
        <v>0.27842780427776187</v>
      </c>
      <c r="D6850" s="1">
        <v>0.16405949842586642</v>
      </c>
      <c r="E6850" s="1">
        <v>20.263041883658019</v>
      </c>
      <c r="G6850" s="1">
        <v>6837</v>
      </c>
    </row>
    <row r="6851" spans="1:7" x14ac:dyDescent="0.3">
      <c r="A6851" s="1">
        <v>6838</v>
      </c>
      <c r="B6851" s="1">
        <v>9.5793828384258001E-3</v>
      </c>
      <c r="C6851" s="2">
        <v>0.26557663211544946</v>
      </c>
      <c r="D6851" s="1">
        <v>9.6872791300358346E-3</v>
      </c>
      <c r="E6851" s="1">
        <v>0.42626850669691407</v>
      </c>
      <c r="G6851" s="1">
        <v>6838</v>
      </c>
    </row>
    <row r="6852" spans="1:7" x14ac:dyDescent="0.3">
      <c r="A6852" s="1">
        <v>6839</v>
      </c>
      <c r="B6852" s="1">
        <v>0.32738203832620616</v>
      </c>
      <c r="C6852" s="2">
        <v>0.27065755834967564</v>
      </c>
      <c r="D6852" s="1">
        <v>0.26006849353031125</v>
      </c>
      <c r="E6852" s="1">
        <v>53.765962026255387</v>
      </c>
      <c r="G6852" s="1">
        <v>6839</v>
      </c>
    </row>
    <row r="6853" spans="1:7" x14ac:dyDescent="0.3">
      <c r="A6853" s="1">
        <v>6840</v>
      </c>
      <c r="B6853" s="1">
        <v>0.17351683100401924</v>
      </c>
      <c r="C6853" s="2">
        <v>0.25588280863383045</v>
      </c>
      <c r="D6853" s="1">
        <v>0.20227384947192045</v>
      </c>
      <c r="E6853" s="1">
        <v>16.978576063386708</v>
      </c>
      <c r="G6853" s="1">
        <v>6840</v>
      </c>
    </row>
    <row r="6854" spans="1:7" x14ac:dyDescent="0.3">
      <c r="A6854" s="1">
        <v>6841</v>
      </c>
      <c r="B6854" s="1">
        <v>0.17680206298579318</v>
      </c>
      <c r="C6854" s="2">
        <v>0.25656310571816016</v>
      </c>
      <c r="D6854" s="1">
        <v>0.2920975865068105</v>
      </c>
      <c r="E6854" s="1">
        <v>57.148735985675934</v>
      </c>
      <c r="G6854" s="1">
        <v>6841</v>
      </c>
    </row>
    <row r="6855" spans="1:7" x14ac:dyDescent="0.3">
      <c r="A6855" s="1">
        <v>6842</v>
      </c>
      <c r="B6855" s="1">
        <v>4.4240922256933393E-2</v>
      </c>
      <c r="C6855" s="2">
        <v>0.25075851279742856</v>
      </c>
      <c r="D6855" s="1">
        <v>4.5654264464469005E-2</v>
      </c>
      <c r="E6855" s="1">
        <v>4.556042445016395</v>
      </c>
      <c r="G6855" s="1">
        <v>6842</v>
      </c>
    </row>
    <row r="6856" spans="1:7" x14ac:dyDescent="0.3">
      <c r="A6856" s="1">
        <v>6843</v>
      </c>
      <c r="B6856" s="1">
        <v>3.8662704050098043E-2</v>
      </c>
      <c r="C6856" s="2">
        <v>0.24386178420770052</v>
      </c>
      <c r="D6856" s="1">
        <v>3.1745764914528893E-2</v>
      </c>
      <c r="E6856" s="1">
        <v>26.675382941164784</v>
      </c>
      <c r="G6856" s="1">
        <v>6843</v>
      </c>
    </row>
    <row r="6857" spans="1:7" x14ac:dyDescent="0.3">
      <c r="A6857" s="1">
        <v>6844</v>
      </c>
      <c r="B6857" s="1">
        <v>0.22073632452658082</v>
      </c>
      <c r="C6857" s="2">
        <v>0.25122334828700671</v>
      </c>
      <c r="D6857" s="1">
        <v>0.31502868871681367</v>
      </c>
      <c r="E6857" s="1">
        <v>70.586284557596628</v>
      </c>
      <c r="G6857" s="1">
        <v>6844</v>
      </c>
    </row>
    <row r="6858" spans="1:7" x14ac:dyDescent="0.3">
      <c r="A6858" s="1">
        <v>6845</v>
      </c>
      <c r="B6858" s="1">
        <v>4.6204818232137422E-2</v>
      </c>
      <c r="C6858" s="2">
        <v>0.24470642590159908</v>
      </c>
      <c r="D6858" s="1">
        <v>8.1172653957928734E-2</v>
      </c>
      <c r="E6858" s="1">
        <v>27.989759756987809</v>
      </c>
      <c r="G6858" s="1">
        <v>6845</v>
      </c>
    </row>
    <row r="6859" spans="1:7" x14ac:dyDescent="0.3">
      <c r="A6859" s="1">
        <v>6846</v>
      </c>
      <c r="B6859" s="1">
        <v>0.22474374708390538</v>
      </c>
      <c r="C6859" s="2">
        <v>0.24527010190406365</v>
      </c>
      <c r="D6859" s="1">
        <v>0.41469908939788458</v>
      </c>
      <c r="E6859" s="1">
        <v>86.89280256207077</v>
      </c>
      <c r="G6859" s="1">
        <v>6846</v>
      </c>
    </row>
    <row r="6860" spans="1:7" x14ac:dyDescent="0.3">
      <c r="A6860" s="1">
        <v>6847</v>
      </c>
      <c r="B6860" s="1">
        <v>0.19451325888894849</v>
      </c>
      <c r="C6860" s="2">
        <v>0.24474316762585757</v>
      </c>
      <c r="D6860" s="1">
        <v>0.32647074800369386</v>
      </c>
      <c r="E6860" s="1">
        <v>68.99744806098451</v>
      </c>
      <c r="G6860" s="1">
        <v>6847</v>
      </c>
    </row>
    <row r="6861" spans="1:7" x14ac:dyDescent="0.3">
      <c r="A6861" s="1">
        <v>6848</v>
      </c>
      <c r="B6861" s="1">
        <v>0.32018841495463191</v>
      </c>
      <c r="C6861" s="2">
        <v>0.24398397919329184</v>
      </c>
      <c r="D6861" s="1">
        <v>0.38699343950271781</v>
      </c>
      <c r="E6861" s="1">
        <v>70.726791614603712</v>
      </c>
      <c r="G6861" s="1">
        <v>6848</v>
      </c>
    </row>
    <row r="6862" spans="1:7" x14ac:dyDescent="0.3">
      <c r="A6862" s="1">
        <v>6849</v>
      </c>
      <c r="B6862" s="1">
        <v>0.21293509277445663</v>
      </c>
      <c r="C6862" s="2">
        <v>0.24267240018602615</v>
      </c>
      <c r="D6862" s="1">
        <v>0.29662554529248253</v>
      </c>
      <c r="E6862" s="1">
        <v>73.942668795555775</v>
      </c>
      <c r="G6862" s="1">
        <v>6849</v>
      </c>
    </row>
    <row r="6863" spans="1:7" x14ac:dyDescent="0.3">
      <c r="A6863" s="1">
        <v>6850</v>
      </c>
      <c r="B6863" s="1">
        <v>6.1297234207215445E-2</v>
      </c>
      <c r="C6863" s="2">
        <v>0.24973110818973598</v>
      </c>
      <c r="D6863" s="1">
        <v>6.2874122561474524E-2</v>
      </c>
      <c r="E6863" s="1">
        <v>28.465510385704551</v>
      </c>
      <c r="G6863" s="1">
        <v>6850</v>
      </c>
    </row>
    <row r="6864" spans="1:7" x14ac:dyDescent="0.3">
      <c r="A6864" s="1">
        <v>6851</v>
      </c>
      <c r="B6864" s="1">
        <v>0.37380742539889789</v>
      </c>
      <c r="C6864" s="2">
        <v>0.24287969615282859</v>
      </c>
      <c r="D6864" s="1">
        <v>0.38449106277044293</v>
      </c>
      <c r="E6864" s="1">
        <v>83.036786397376886</v>
      </c>
      <c r="G6864" s="1">
        <v>6851</v>
      </c>
    </row>
    <row r="6865" spans="1:7" x14ac:dyDescent="0.3">
      <c r="A6865" s="1">
        <v>6852</v>
      </c>
      <c r="B6865" s="1">
        <v>0.1146875869276462</v>
      </c>
      <c r="C6865" s="2">
        <v>0.25234439695860356</v>
      </c>
      <c r="D6865" s="1">
        <v>0.1560447074042618</v>
      </c>
      <c r="E6865" s="1">
        <v>41.681263110573411</v>
      </c>
      <c r="G6865" s="1">
        <v>6852</v>
      </c>
    </row>
    <row r="6866" spans="1:7" x14ac:dyDescent="0.3">
      <c r="A6866" s="1">
        <v>6853</v>
      </c>
      <c r="B6866" s="1">
        <v>7.4586481951895572E-2</v>
      </c>
      <c r="C6866" s="2">
        <v>0.2523755167138636</v>
      </c>
      <c r="D6866" s="1">
        <v>9.8200889967355473E-2</v>
      </c>
      <c r="E6866" s="1">
        <v>16.985604959047773</v>
      </c>
      <c r="G6866" s="1">
        <v>6853</v>
      </c>
    </row>
    <row r="6867" spans="1:7" x14ac:dyDescent="0.3">
      <c r="A6867" s="1">
        <v>6854</v>
      </c>
      <c r="B6867" s="1">
        <v>0.32757898688333209</v>
      </c>
      <c r="C6867" s="2">
        <v>0.24728833058830044</v>
      </c>
      <c r="D6867" s="1">
        <v>0.24255824589457337</v>
      </c>
      <c r="E6867" s="1">
        <v>53.560938864145591</v>
      </c>
      <c r="G6867" s="1">
        <v>6854</v>
      </c>
    </row>
    <row r="6868" spans="1:7" x14ac:dyDescent="0.3">
      <c r="A6868" s="1">
        <v>6855</v>
      </c>
      <c r="B6868" s="1">
        <v>0.21674983334964656</v>
      </c>
      <c r="C6868" s="2">
        <v>0.25407794639180525</v>
      </c>
      <c r="D6868" s="1">
        <v>0.32810584705158979</v>
      </c>
      <c r="E6868" s="1">
        <v>65.722766102206393</v>
      </c>
      <c r="G6868" s="1">
        <v>6855</v>
      </c>
    </row>
    <row r="6869" spans="1:7" x14ac:dyDescent="0.3">
      <c r="A6869" s="1">
        <v>6856</v>
      </c>
      <c r="B6869" s="1">
        <v>0.44214187315739667</v>
      </c>
      <c r="C6869" s="2">
        <v>0.25047134635983026</v>
      </c>
      <c r="D6869" s="1">
        <v>0.39911870806889582</v>
      </c>
      <c r="E6869" s="1">
        <v>105.01955386404971</v>
      </c>
      <c r="G6869" s="1">
        <v>6856</v>
      </c>
    </row>
    <row r="6870" spans="1:7" x14ac:dyDescent="0.3">
      <c r="A6870" s="1">
        <v>6857</v>
      </c>
      <c r="B6870" s="1">
        <v>0.24576565888871255</v>
      </c>
      <c r="C6870" s="2">
        <v>0.25925942254555179</v>
      </c>
      <c r="D6870" s="1">
        <v>0.22679765551724912</v>
      </c>
      <c r="E6870" s="1">
        <v>57.338204804031619</v>
      </c>
      <c r="G6870" s="1">
        <v>6857</v>
      </c>
    </row>
    <row r="6871" spans="1:7" x14ac:dyDescent="0.3">
      <c r="A6871" s="1">
        <v>6858</v>
      </c>
      <c r="B6871" s="1">
        <v>0.22026202268704737</v>
      </c>
      <c r="C6871" s="2">
        <v>0.25742645432756389</v>
      </c>
      <c r="D6871" s="1">
        <v>0.28885325952559798</v>
      </c>
      <c r="E6871" s="1">
        <v>43.470699331844557</v>
      </c>
      <c r="G6871" s="1">
        <v>6858</v>
      </c>
    </row>
    <row r="6872" spans="1:7" x14ac:dyDescent="0.3">
      <c r="A6872" s="1">
        <v>6859</v>
      </c>
      <c r="B6872" s="1">
        <v>0.15321485310848304</v>
      </c>
      <c r="C6872" s="2">
        <v>0.25845889737858951</v>
      </c>
      <c r="D6872" s="1">
        <v>0.2534229751533702</v>
      </c>
      <c r="E6872" s="1">
        <v>44.237794812793666</v>
      </c>
      <c r="G6872" s="1">
        <v>6859</v>
      </c>
    </row>
    <row r="6873" spans="1:7" x14ac:dyDescent="0.3">
      <c r="A6873" s="1">
        <v>6860</v>
      </c>
      <c r="B6873" s="1">
        <v>0.39085706999002634</v>
      </c>
      <c r="C6873" s="2">
        <v>0.25374839842357</v>
      </c>
      <c r="D6873" s="1">
        <v>0.4556712171324882</v>
      </c>
      <c r="E6873" s="1">
        <v>92.927004878311521</v>
      </c>
      <c r="G6873" s="1">
        <v>6860</v>
      </c>
    </row>
    <row r="6874" spans="1:7" x14ac:dyDescent="0.3">
      <c r="A6874" s="1">
        <v>6861</v>
      </c>
      <c r="B6874" s="1">
        <v>0.31539429007731073</v>
      </c>
      <c r="C6874" s="2">
        <v>0.24577222983308131</v>
      </c>
      <c r="D6874" s="1">
        <v>0.44016758247964838</v>
      </c>
      <c r="E6874" s="1">
        <v>99.251511740118261</v>
      </c>
      <c r="G6874" s="1">
        <v>6861</v>
      </c>
    </row>
    <row r="6875" spans="1:7" x14ac:dyDescent="0.3">
      <c r="A6875" s="1">
        <v>6862</v>
      </c>
      <c r="B6875" s="1">
        <v>0.19472300067723736</v>
      </c>
      <c r="C6875" s="2">
        <v>0.24595521915774621</v>
      </c>
      <c r="D6875" s="1">
        <v>0.14756722260331243</v>
      </c>
      <c r="E6875" s="1">
        <v>18.314055633765758</v>
      </c>
      <c r="G6875" s="1">
        <v>6862</v>
      </c>
    </row>
    <row r="6876" spans="1:7" x14ac:dyDescent="0.3">
      <c r="A6876" s="1">
        <v>6863</v>
      </c>
      <c r="B6876" s="1">
        <v>0.22392102613633469</v>
      </c>
      <c r="C6876" s="2">
        <v>0.25927939656805959</v>
      </c>
      <c r="D6876" s="1">
        <v>0.1575562375038328</v>
      </c>
      <c r="E6876" s="1">
        <v>23.535628794253416</v>
      </c>
      <c r="G6876" s="1">
        <v>6863</v>
      </c>
    </row>
    <row r="6877" spans="1:7" x14ac:dyDescent="0.3">
      <c r="A6877" s="1">
        <v>6864</v>
      </c>
      <c r="B6877" s="1">
        <v>6.0773387899197215E-2</v>
      </c>
      <c r="C6877" s="2">
        <v>0.24559963265022949</v>
      </c>
      <c r="D6877" s="1">
        <v>0.15785581554097614</v>
      </c>
      <c r="E6877" s="1">
        <v>23.003632974694099</v>
      </c>
      <c r="G6877" s="1">
        <v>6864</v>
      </c>
    </row>
    <row r="6878" spans="1:7" x14ac:dyDescent="0.3">
      <c r="A6878" s="1">
        <v>6865</v>
      </c>
      <c r="B6878" s="1">
        <v>0.47040522091030684</v>
      </c>
      <c r="C6878" s="2">
        <v>0.24319027403440174</v>
      </c>
      <c r="D6878" s="1">
        <v>0.48645245358129824</v>
      </c>
      <c r="E6878" s="1">
        <v>110.53698677432888</v>
      </c>
      <c r="G6878" s="1">
        <v>6865</v>
      </c>
    </row>
    <row r="6879" spans="1:7" x14ac:dyDescent="0.3">
      <c r="A6879" s="1">
        <v>6866</v>
      </c>
      <c r="B6879" s="1">
        <v>6.7184939421256931E-2</v>
      </c>
      <c r="C6879" s="2">
        <v>0.24276704080492309</v>
      </c>
      <c r="D6879" s="1">
        <v>9.8352663741596097E-2</v>
      </c>
      <c r="E6879" s="1">
        <v>28.695963371752065</v>
      </c>
      <c r="G6879" s="1">
        <v>6866</v>
      </c>
    </row>
    <row r="6880" spans="1:7" x14ac:dyDescent="0.3">
      <c r="A6880" s="1">
        <v>6867</v>
      </c>
      <c r="B6880" s="1">
        <v>9.8983529490389272E-2</v>
      </c>
      <c r="C6880" s="2">
        <v>0.24266849773835369</v>
      </c>
      <c r="D6880" s="1">
        <v>5.8469264331568356E-2</v>
      </c>
      <c r="E6880" s="1">
        <v>9.4397036688387281</v>
      </c>
      <c r="G6880" s="1">
        <v>6867</v>
      </c>
    </row>
    <row r="6881" spans="1:7" x14ac:dyDescent="0.3">
      <c r="A6881" s="1">
        <v>6868</v>
      </c>
      <c r="B6881" s="1">
        <v>0.57443557129871092</v>
      </c>
      <c r="C6881" s="2">
        <v>0.24097748658993345</v>
      </c>
      <c r="D6881" s="1">
        <v>0.4568286691961117</v>
      </c>
      <c r="E6881" s="1">
        <v>117.56621777612386</v>
      </c>
      <c r="G6881" s="1">
        <v>6868</v>
      </c>
    </row>
    <row r="6882" spans="1:7" x14ac:dyDescent="0.3">
      <c r="A6882" s="1">
        <v>6869</v>
      </c>
      <c r="B6882" s="1">
        <v>0.27814137680932105</v>
      </c>
      <c r="C6882" s="2">
        <v>0.23290343614308703</v>
      </c>
      <c r="D6882" s="1">
        <v>0.16176470588235295</v>
      </c>
      <c r="E6882" s="1">
        <v>53.989748912078859</v>
      </c>
      <c r="G6882" s="1">
        <v>6869</v>
      </c>
    </row>
    <row r="6883" spans="1:7" x14ac:dyDescent="0.3">
      <c r="A6883" s="1">
        <v>6870</v>
      </c>
      <c r="B6883" s="1">
        <v>0.17464449811395596</v>
      </c>
      <c r="C6883" s="2">
        <v>0.23669555383068935</v>
      </c>
      <c r="D6883" s="1">
        <v>9.4087123250567548E-2</v>
      </c>
      <c r="E6883" s="1">
        <v>39.712990823179695</v>
      </c>
      <c r="G6883" s="1">
        <v>6870</v>
      </c>
    </row>
    <row r="6884" spans="1:7" x14ac:dyDescent="0.3">
      <c r="A6884" s="1">
        <v>6871</v>
      </c>
      <c r="B6884" s="1">
        <v>0.20431475331984633</v>
      </c>
      <c r="C6884" s="2">
        <v>0.24257134983850376</v>
      </c>
      <c r="D6884" s="1">
        <v>0.14418908254824975</v>
      </c>
      <c r="E6884" s="1">
        <v>43.331899579179819</v>
      </c>
      <c r="G6884" s="1">
        <v>6871</v>
      </c>
    </row>
    <row r="6885" spans="1:7" x14ac:dyDescent="0.3">
      <c r="A6885" s="1">
        <v>6872</v>
      </c>
      <c r="B6885" s="1">
        <v>0.20568472898960921</v>
      </c>
      <c r="C6885" s="2">
        <v>0.23835649114815222</v>
      </c>
      <c r="D6885" s="1">
        <v>0.12558792115472794</v>
      </c>
      <c r="E6885" s="1">
        <v>32.388409199535232</v>
      </c>
      <c r="G6885" s="1">
        <v>6872</v>
      </c>
    </row>
    <row r="6886" spans="1:7" x14ac:dyDescent="0.3">
      <c r="A6886" s="1">
        <v>6873</v>
      </c>
      <c r="B6886" s="1">
        <v>7.8397199455232269E-2</v>
      </c>
      <c r="C6886" s="2">
        <v>0.24113460835923467</v>
      </c>
      <c r="D6886" s="1">
        <v>5.7032741423066559E-2</v>
      </c>
      <c r="E6886" s="1">
        <v>12.490069498699574</v>
      </c>
      <c r="G6886" s="1">
        <v>6873</v>
      </c>
    </row>
    <row r="6887" spans="1:7" x14ac:dyDescent="0.3">
      <c r="A6887" s="1">
        <v>6874</v>
      </c>
      <c r="B6887" s="1">
        <v>0.24326146737473159</v>
      </c>
      <c r="C6887" s="2">
        <v>0.24021011654737776</v>
      </c>
      <c r="D6887" s="1">
        <v>0.20714667308748616</v>
      </c>
      <c r="E6887" s="1">
        <v>63.400413543615031</v>
      </c>
      <c r="G6887" s="1">
        <v>6874</v>
      </c>
    </row>
    <row r="6888" spans="1:7" x14ac:dyDescent="0.3">
      <c r="A6888" s="1">
        <v>6875</v>
      </c>
      <c r="B6888" s="1">
        <v>0.48082489345030294</v>
      </c>
      <c r="C6888" s="2">
        <v>0.24084144647504929</v>
      </c>
      <c r="D6888" s="1">
        <v>0.43227496170236795</v>
      </c>
      <c r="E6888" s="1">
        <v>119.39386344093749</v>
      </c>
      <c r="G6888" s="1">
        <v>6875</v>
      </c>
    </row>
    <row r="6889" spans="1:7" x14ac:dyDescent="0.3">
      <c r="A6889" s="1">
        <v>6876</v>
      </c>
      <c r="B6889" s="1">
        <v>0.13979199043415202</v>
      </c>
      <c r="C6889" s="2">
        <v>0.27082757838223581</v>
      </c>
      <c r="D6889" s="1">
        <v>0.13025281687718071</v>
      </c>
      <c r="E6889" s="1">
        <v>34.678055641166324</v>
      </c>
      <c r="G6889" s="1">
        <v>6876</v>
      </c>
    </row>
    <row r="6890" spans="1:7" x14ac:dyDescent="0.3">
      <c r="A6890" s="1">
        <v>6877</v>
      </c>
      <c r="B6890" s="1">
        <v>0.37149656225569577</v>
      </c>
      <c r="C6890" s="2">
        <v>0.26611997063036552</v>
      </c>
      <c r="D6890" s="1">
        <v>0.42561800276066075</v>
      </c>
      <c r="E6890" s="1">
        <v>102.30438079040228</v>
      </c>
      <c r="G6890" s="1">
        <v>6877</v>
      </c>
    </row>
    <row r="6891" spans="1:7" x14ac:dyDescent="0.3">
      <c r="A6891" s="1">
        <v>6878</v>
      </c>
      <c r="B6891" s="1">
        <v>0.16481188361549515</v>
      </c>
      <c r="C6891" s="2">
        <v>0.2657108469464024</v>
      </c>
      <c r="D6891" s="1">
        <v>0.11266969906822674</v>
      </c>
      <c r="E6891" s="1">
        <v>33.158939976569712</v>
      </c>
      <c r="G6891" s="1">
        <v>6878</v>
      </c>
    </row>
    <row r="6892" spans="1:7" x14ac:dyDescent="0.3">
      <c r="A6892" s="1">
        <v>6879</v>
      </c>
      <c r="B6892" s="1">
        <v>0.17389232015835016</v>
      </c>
      <c r="C6892" s="2">
        <v>0.27400447812490941</v>
      </c>
      <c r="D6892" s="1">
        <v>8.54893792469585E-2</v>
      </c>
      <c r="E6892" s="1">
        <v>33.237332709824543</v>
      </c>
      <c r="G6892" s="1">
        <v>6879</v>
      </c>
    </row>
    <row r="6893" spans="1:7" x14ac:dyDescent="0.3">
      <c r="A6893" s="1">
        <v>6880</v>
      </c>
      <c r="B6893" s="1">
        <v>1.9992487862041129E-2</v>
      </c>
      <c r="C6893" s="2">
        <v>0.28323956249597465</v>
      </c>
      <c r="D6893" s="1">
        <v>2.3216998499121594E-2</v>
      </c>
      <c r="E6893" s="1">
        <v>5.0797449075878909</v>
      </c>
      <c r="G6893" s="1">
        <v>6880</v>
      </c>
    </row>
    <row r="6894" spans="1:7" x14ac:dyDescent="0.3">
      <c r="A6894" s="1">
        <v>6881</v>
      </c>
      <c r="B6894" s="1">
        <v>5.4879069974283587E-2</v>
      </c>
      <c r="C6894" s="2">
        <v>0.27522559785518808</v>
      </c>
      <c r="D6894" s="1">
        <v>7.864984433884975E-2</v>
      </c>
      <c r="E6894" s="1">
        <v>18.060221553453104</v>
      </c>
      <c r="G6894" s="1">
        <v>6881</v>
      </c>
    </row>
    <row r="6895" spans="1:7" x14ac:dyDescent="0.3">
      <c r="A6895" s="1">
        <v>6882</v>
      </c>
      <c r="B6895" s="1">
        <v>0.3516315654388168</v>
      </c>
      <c r="C6895" s="2">
        <v>0.27521703224261107</v>
      </c>
      <c r="D6895" s="1">
        <v>0.49258565233144613</v>
      </c>
      <c r="E6895" s="1">
        <v>117.04977599800603</v>
      </c>
      <c r="G6895" s="1">
        <v>6882</v>
      </c>
    </row>
    <row r="6896" spans="1:7" x14ac:dyDescent="0.3">
      <c r="A6896" s="1">
        <v>6883</v>
      </c>
      <c r="B6896" s="1">
        <v>0.24611496919773862</v>
      </c>
      <c r="C6896" s="2">
        <v>0.27774130199990227</v>
      </c>
      <c r="D6896" s="1">
        <v>0.28256705851966513</v>
      </c>
      <c r="E6896" s="1">
        <v>64.388742630678848</v>
      </c>
      <c r="G6896" s="1">
        <v>6883</v>
      </c>
    </row>
    <row r="6897" spans="1:7" x14ac:dyDescent="0.3">
      <c r="A6897" s="1">
        <v>6884</v>
      </c>
      <c r="B6897" s="1">
        <v>9.7608013303027621E-3</v>
      </c>
      <c r="C6897" s="2">
        <v>0.28641642945587514</v>
      </c>
      <c r="D6897" s="1">
        <v>1.5607103749480811E-2</v>
      </c>
      <c r="E6897" s="1">
        <v>8.1160824653925268</v>
      </c>
      <c r="G6897" s="1">
        <v>6884</v>
      </c>
    </row>
    <row r="6898" spans="1:7" x14ac:dyDescent="0.3">
      <c r="A6898" s="1">
        <v>6885</v>
      </c>
      <c r="B6898" s="1">
        <v>0.22861193211453332</v>
      </c>
      <c r="C6898" s="2">
        <v>0.2874726366888336</v>
      </c>
      <c r="D6898" s="1">
        <v>0.43512525314851075</v>
      </c>
      <c r="E6898" s="1">
        <v>88.550194700001143</v>
      </c>
      <c r="G6898" s="1">
        <v>6885</v>
      </c>
    </row>
    <row r="6899" spans="1:7" x14ac:dyDescent="0.3">
      <c r="A6899" s="1">
        <v>6886</v>
      </c>
      <c r="B6899" s="1">
        <v>0.209861432712521</v>
      </c>
      <c r="C6899" s="2">
        <v>0.27518767398335414</v>
      </c>
      <c r="D6899" s="1">
        <v>0.39158277215978621</v>
      </c>
      <c r="E6899" s="1">
        <v>72.376869445811565</v>
      </c>
      <c r="G6899" s="1">
        <v>6886</v>
      </c>
    </row>
    <row r="6900" spans="1:7" x14ac:dyDescent="0.3">
      <c r="A6900" s="1">
        <v>6887</v>
      </c>
      <c r="B6900" s="1">
        <v>8.5144756446191461E-2</v>
      </c>
      <c r="C6900" s="2">
        <v>0.28546963463353836</v>
      </c>
      <c r="D6900" s="1">
        <v>0.13508200295078265</v>
      </c>
      <c r="E6900" s="1">
        <v>19.790199927298691</v>
      </c>
      <c r="G6900" s="1">
        <v>6887</v>
      </c>
    </row>
    <row r="6901" spans="1:7" x14ac:dyDescent="0.3">
      <c r="A6901" s="1">
        <v>6888</v>
      </c>
      <c r="B6901" s="1">
        <v>0.17693476228849217</v>
      </c>
      <c r="C6901" s="2">
        <v>0.2843706436908619</v>
      </c>
      <c r="D6901" s="1">
        <v>0.22937553986514653</v>
      </c>
      <c r="E6901" s="1">
        <v>53.627791321209095</v>
      </c>
      <c r="G6901" s="1">
        <v>6888</v>
      </c>
    </row>
    <row r="6902" spans="1:7" x14ac:dyDescent="0.3">
      <c r="A6902" s="1">
        <v>6889</v>
      </c>
      <c r="B6902" s="1">
        <v>2.4483560915568275E-2</v>
      </c>
      <c r="C6902" s="2">
        <v>0.28300761382548156</v>
      </c>
      <c r="D6902" s="1">
        <v>2.1331334721791832E-2</v>
      </c>
      <c r="E6902" s="1">
        <v>-1.95060563952687</v>
      </c>
      <c r="G6902" s="1">
        <v>6889</v>
      </c>
    </row>
    <row r="6903" spans="1:7" x14ac:dyDescent="0.3">
      <c r="A6903" s="1">
        <v>6890</v>
      </c>
      <c r="B6903" s="1">
        <v>0.10644462433417684</v>
      </c>
      <c r="C6903" s="2">
        <v>0.28503519914958581</v>
      </c>
      <c r="D6903" s="1">
        <v>9.6262985781399385E-2</v>
      </c>
      <c r="E6903" s="1">
        <v>20.750148998147644</v>
      </c>
      <c r="G6903" s="1">
        <v>6890</v>
      </c>
    </row>
    <row r="6904" spans="1:7" x14ac:dyDescent="0.3">
      <c r="A6904" s="1">
        <v>6891</v>
      </c>
      <c r="B6904" s="1">
        <v>0.41637968776606438</v>
      </c>
      <c r="C6904" s="2">
        <v>0.28393117731719275</v>
      </c>
      <c r="D6904" s="1">
        <v>0.34593008718265017</v>
      </c>
      <c r="E6904" s="1">
        <v>75.776035080981075</v>
      </c>
      <c r="G6904" s="1">
        <v>6891</v>
      </c>
    </row>
    <row r="6905" spans="1:7" x14ac:dyDescent="0.3">
      <c r="A6905" s="1">
        <v>6892</v>
      </c>
      <c r="B6905" s="1">
        <v>7.8067706365010037E-2</v>
      </c>
      <c r="C6905" s="2">
        <v>0.27471805121542925</v>
      </c>
      <c r="D6905" s="1">
        <v>0.10659490065484334</v>
      </c>
      <c r="E6905" s="1">
        <v>24.604859806875989</v>
      </c>
      <c r="G6905" s="1">
        <v>6892</v>
      </c>
    </row>
    <row r="6906" spans="1:7" x14ac:dyDescent="0.3">
      <c r="A6906" s="1">
        <v>6893</v>
      </c>
      <c r="B6906" s="1">
        <v>0.14629694935571413</v>
      </c>
      <c r="C6906" s="2">
        <v>0.27287774682769422</v>
      </c>
      <c r="D6906" s="1">
        <v>0.14225104707181152</v>
      </c>
      <c r="E6906" s="1">
        <v>17.870372793851175</v>
      </c>
      <c r="G6906" s="1">
        <v>6893</v>
      </c>
    </row>
    <row r="6907" spans="1:7" x14ac:dyDescent="0.3">
      <c r="A6907" s="1">
        <v>6894</v>
      </c>
      <c r="B6907" s="1">
        <v>0.3324064211772953</v>
      </c>
      <c r="C6907" s="2">
        <v>0.27281620086135289</v>
      </c>
      <c r="D6907" s="1">
        <v>0.19406694839596239</v>
      </c>
      <c r="E6907" s="1">
        <v>66.607185965983362</v>
      </c>
      <c r="G6907" s="1">
        <v>6894</v>
      </c>
    </row>
    <row r="6908" spans="1:7" x14ac:dyDescent="0.3">
      <c r="A6908" s="1">
        <v>6895</v>
      </c>
      <c r="B6908" s="1">
        <v>0.28336177431697684</v>
      </c>
      <c r="C6908" s="2">
        <v>0.30706849124946517</v>
      </c>
      <c r="D6908" s="1">
        <v>0.14500737252157575</v>
      </c>
      <c r="E6908" s="1">
        <v>43.885318950820377</v>
      </c>
      <c r="G6908" s="1">
        <v>6895</v>
      </c>
    </row>
    <row r="6909" spans="1:7" x14ac:dyDescent="0.3">
      <c r="A6909" s="1">
        <v>6896</v>
      </c>
      <c r="B6909" s="1">
        <v>0.38041922371314896</v>
      </c>
      <c r="C6909" s="2">
        <v>0.3104648220905844</v>
      </c>
      <c r="D6909" s="1">
        <v>0.33673676824509979</v>
      </c>
      <c r="E6909" s="1">
        <v>93.339334483168997</v>
      </c>
      <c r="G6909" s="1">
        <v>6896</v>
      </c>
    </row>
    <row r="6910" spans="1:7" x14ac:dyDescent="0.3">
      <c r="A6910" s="1">
        <v>6897</v>
      </c>
      <c r="B6910" s="1">
        <v>0.17216880288221179</v>
      </c>
      <c r="C6910" s="2">
        <v>0.31034449439360789</v>
      </c>
      <c r="D6910" s="1">
        <v>0.28452625957771072</v>
      </c>
      <c r="E6910" s="1">
        <v>42.464296250424027</v>
      </c>
      <c r="G6910" s="1">
        <v>6897</v>
      </c>
    </row>
    <row r="6911" spans="1:7" x14ac:dyDescent="0.3">
      <c r="A6911" s="1">
        <v>6898</v>
      </c>
      <c r="B6911" s="1">
        <v>0.39834549629765148</v>
      </c>
      <c r="C6911" s="2">
        <v>0.31092131778787768</v>
      </c>
      <c r="D6911" s="1">
        <v>0.4908800614858157</v>
      </c>
      <c r="E6911" s="1">
        <v>118.26152479924801</v>
      </c>
      <c r="G6911" s="1">
        <v>6898</v>
      </c>
    </row>
    <row r="6912" spans="1:7" x14ac:dyDescent="0.3">
      <c r="A6912" s="1">
        <v>6899</v>
      </c>
      <c r="B6912" s="1">
        <v>0.48058474230061954</v>
      </c>
      <c r="C6912" s="2">
        <v>0.30804251284314499</v>
      </c>
      <c r="D6912" s="1">
        <v>0.35187531061087762</v>
      </c>
      <c r="E6912" s="1">
        <v>91.30892501933441</v>
      </c>
      <c r="G6912" s="1">
        <v>6899</v>
      </c>
    </row>
    <row r="6913" spans="1:7" x14ac:dyDescent="0.3">
      <c r="A6913" s="1">
        <v>6900</v>
      </c>
      <c r="B6913" s="1">
        <v>0.11254763309889559</v>
      </c>
      <c r="C6913" s="2">
        <v>0.30075046858672111</v>
      </c>
      <c r="D6913" s="1">
        <v>0.10018682051677266</v>
      </c>
      <c r="E6913" s="1">
        <v>17.964363886988632</v>
      </c>
      <c r="G6913" s="1">
        <v>6900</v>
      </c>
    </row>
    <row r="6914" spans="1:7" x14ac:dyDescent="0.3">
      <c r="A6914" s="1">
        <v>6901</v>
      </c>
      <c r="B6914" s="1">
        <v>0.16420313727394859</v>
      </c>
      <c r="C6914" s="2">
        <v>0.29830909988086507</v>
      </c>
      <c r="D6914" s="1">
        <v>0.16492253190587511</v>
      </c>
      <c r="E6914" s="1">
        <v>24.252629779314418</v>
      </c>
      <c r="G6914" s="1">
        <v>6901</v>
      </c>
    </row>
    <row r="6915" spans="1:7" x14ac:dyDescent="0.3">
      <c r="A6915" s="1">
        <v>6902</v>
      </c>
      <c r="B6915" s="1">
        <v>0.21507460132940345</v>
      </c>
      <c r="C6915" s="2">
        <v>0.28445830090700158</v>
      </c>
      <c r="D6915" s="1">
        <v>0.30591871179390601</v>
      </c>
      <c r="E6915" s="1">
        <v>54.71926864168752</v>
      </c>
      <c r="G6915" s="1">
        <v>6902</v>
      </c>
    </row>
    <row r="6916" spans="1:7" x14ac:dyDescent="0.3">
      <c r="A6916" s="1">
        <v>6903</v>
      </c>
      <c r="B6916" s="1">
        <v>0.16894713363257388</v>
      </c>
      <c r="C6916" s="2">
        <v>0.28952358147293289</v>
      </c>
      <c r="D6916" s="1">
        <v>0.25039372254303316</v>
      </c>
      <c r="E6916" s="1">
        <v>40.1598177612128</v>
      </c>
      <c r="G6916" s="1">
        <v>6903</v>
      </c>
    </row>
    <row r="6917" spans="1:7" x14ac:dyDescent="0.3">
      <c r="A6917" s="1">
        <v>6904</v>
      </c>
      <c r="B6917" s="1">
        <v>4.3337362864530091E-2</v>
      </c>
      <c r="C6917" s="2">
        <v>0.28741637139471959</v>
      </c>
      <c r="D6917" s="1">
        <v>7.8174594683271634E-2</v>
      </c>
      <c r="E6917" s="1">
        <v>21.118363983771982</v>
      </c>
      <c r="G6917" s="1">
        <v>6904</v>
      </c>
    </row>
    <row r="6918" spans="1:7" x14ac:dyDescent="0.3">
      <c r="A6918" s="1">
        <v>6905</v>
      </c>
      <c r="B6918" s="1">
        <v>5.6048584446225652E-2</v>
      </c>
      <c r="C6918" s="2">
        <v>0.26638649689628469</v>
      </c>
      <c r="D6918" s="1">
        <v>5.5034947586516204E-2</v>
      </c>
      <c r="E6918" s="1">
        <v>10.834347018842116</v>
      </c>
      <c r="G6918" s="1">
        <v>6905</v>
      </c>
    </row>
    <row r="6919" spans="1:7" x14ac:dyDescent="0.3">
      <c r="A6919" s="1">
        <v>6906</v>
      </c>
      <c r="B6919" s="1">
        <v>0.27435416712691751</v>
      </c>
      <c r="C6919" s="2">
        <v>0.275570416082345</v>
      </c>
      <c r="D6919" s="1">
        <v>0.21758891578715708</v>
      </c>
      <c r="E6919" s="1">
        <v>53.263383743671341</v>
      </c>
      <c r="G6919" s="1">
        <v>6906</v>
      </c>
    </row>
    <row r="6920" spans="1:7" x14ac:dyDescent="0.3">
      <c r="A6920" s="1">
        <v>6907</v>
      </c>
      <c r="B6920" s="1">
        <v>0.29045948265672972</v>
      </c>
      <c r="C6920" s="2">
        <v>0.27636624870289395</v>
      </c>
      <c r="D6920" s="1">
        <v>0.31033142919467205</v>
      </c>
      <c r="E6920" s="1">
        <v>76.776824931386045</v>
      </c>
      <c r="G6920" s="1">
        <v>6907</v>
      </c>
    </row>
    <row r="6921" spans="1:7" x14ac:dyDescent="0.3">
      <c r="A6921" s="1">
        <v>6908</v>
      </c>
      <c r="B6921" s="1">
        <v>5.871796202852151E-2</v>
      </c>
      <c r="C6921" s="2">
        <v>0.25209056082666587</v>
      </c>
      <c r="D6921" s="1">
        <v>7.9248819846735569E-2</v>
      </c>
      <c r="E6921" s="1">
        <v>9.8772948539349592</v>
      </c>
      <c r="G6921" s="1">
        <v>6908</v>
      </c>
    </row>
    <row r="6922" spans="1:7" x14ac:dyDescent="0.3">
      <c r="A6922" s="1">
        <v>6909</v>
      </c>
      <c r="B6922" s="1">
        <v>0.23208441116295159</v>
      </c>
      <c r="C6922" s="2">
        <v>0.2472717742544393</v>
      </c>
      <c r="D6922" s="1">
        <v>0.34427015449996506</v>
      </c>
      <c r="E6922" s="1">
        <v>51.397061741987883</v>
      </c>
      <c r="G6922" s="1">
        <v>6909</v>
      </c>
    </row>
    <row r="6923" spans="1:7" x14ac:dyDescent="0.3">
      <c r="A6923" s="1">
        <v>6910</v>
      </c>
      <c r="B6923" s="1">
        <v>6.1619468420319908E-2</v>
      </c>
      <c r="C6923" s="2">
        <v>0.24267232308835054</v>
      </c>
      <c r="D6923" s="1">
        <v>6.1717885417553416E-2</v>
      </c>
      <c r="E6923" s="1">
        <v>15.125039312327004</v>
      </c>
      <c r="G6923" s="1">
        <v>6910</v>
      </c>
    </row>
    <row r="6924" spans="1:7" x14ac:dyDescent="0.3">
      <c r="A6924" s="1">
        <v>6911</v>
      </c>
      <c r="B6924" s="1">
        <v>0.32342170096862566</v>
      </c>
      <c r="C6924" s="2">
        <v>0.24115631283862174</v>
      </c>
      <c r="D6924" s="1">
        <v>0.40879673991566823</v>
      </c>
      <c r="E6924" s="1">
        <v>63.890515891106283</v>
      </c>
      <c r="G6924" s="1">
        <v>6911</v>
      </c>
    </row>
    <row r="6925" spans="1:7" x14ac:dyDescent="0.3">
      <c r="A6925" s="1">
        <v>6912</v>
      </c>
      <c r="B6925" s="1">
        <v>0.21348722705327758</v>
      </c>
      <c r="C6925" s="2">
        <v>0.24112348292203697</v>
      </c>
      <c r="D6925" s="1">
        <v>0.29179389003733941</v>
      </c>
      <c r="E6925" s="1">
        <v>45.307997028127822</v>
      </c>
      <c r="G6925" s="1">
        <v>6912</v>
      </c>
    </row>
    <row r="6926" spans="1:7" x14ac:dyDescent="0.3">
      <c r="A6926" s="1">
        <v>6913</v>
      </c>
      <c r="B6926" s="1">
        <v>6.1627176154911222E-2</v>
      </c>
      <c r="C6926" s="2">
        <v>0.23175934553017391</v>
      </c>
      <c r="D6926" s="1">
        <v>4.6220798087590637E-2</v>
      </c>
      <c r="E6926" s="1">
        <v>-11.214327361486198</v>
      </c>
      <c r="G6926" s="1">
        <v>6913</v>
      </c>
    </row>
    <row r="6927" spans="1:7" x14ac:dyDescent="0.3">
      <c r="A6927" s="1">
        <v>6914</v>
      </c>
      <c r="B6927" s="1">
        <v>1.6144523769172459E-2</v>
      </c>
      <c r="C6927" s="2">
        <v>0.23155745941188788</v>
      </c>
      <c r="D6927" s="1">
        <v>7.1917782696506961E-3</v>
      </c>
      <c r="E6927" s="1">
        <v>-14.313608676439493</v>
      </c>
      <c r="G6927" s="1">
        <v>6914</v>
      </c>
    </row>
    <row r="6928" spans="1:7" x14ac:dyDescent="0.3">
      <c r="A6928" s="1">
        <v>6915</v>
      </c>
      <c r="B6928" s="1">
        <v>0.30164758704180455</v>
      </c>
      <c r="C6928" s="2">
        <v>0.2488412961567209</v>
      </c>
      <c r="D6928" s="1">
        <v>0.17541500482206421</v>
      </c>
      <c r="E6928" s="1">
        <v>44.425576040912908</v>
      </c>
      <c r="G6928" s="1">
        <v>6915</v>
      </c>
    </row>
    <row r="6929" spans="1:7" x14ac:dyDescent="0.3">
      <c r="A6929" s="1">
        <v>6916</v>
      </c>
      <c r="B6929" s="1">
        <v>4.447056984297839E-2</v>
      </c>
      <c r="C6929" s="2">
        <v>0.24021782796992144</v>
      </c>
      <c r="D6929" s="1">
        <v>4.6263506439927791E-2</v>
      </c>
      <c r="E6929" s="1">
        <v>-2.6411116685087777</v>
      </c>
      <c r="G6929" s="1">
        <v>6916</v>
      </c>
    </row>
    <row r="6930" spans="1:7" x14ac:dyDescent="0.3">
      <c r="A6930" s="1">
        <v>6917</v>
      </c>
      <c r="B6930" s="1">
        <v>1.9947851048116551E-2</v>
      </c>
      <c r="C6930" s="2">
        <v>0.24346550529821034</v>
      </c>
      <c r="D6930" s="1">
        <v>2.4592210115843231E-2</v>
      </c>
      <c r="E6930" s="1">
        <v>-1.7867341981858686</v>
      </c>
      <c r="G6930" s="1">
        <v>6917</v>
      </c>
    </row>
    <row r="6931" spans="1:7" x14ac:dyDescent="0.3">
      <c r="A6931" s="1">
        <v>6918</v>
      </c>
      <c r="B6931" s="1">
        <v>0.1097337304929121</v>
      </c>
      <c r="C6931" s="2">
        <v>0.24366853882782091</v>
      </c>
      <c r="D6931" s="1">
        <v>0.11727082295538439</v>
      </c>
      <c r="E6931" s="1">
        <v>11.476867010553615</v>
      </c>
      <c r="G6931" s="1">
        <v>6918</v>
      </c>
    </row>
    <row r="6932" spans="1:7" x14ac:dyDescent="0.3">
      <c r="A6932" s="1">
        <v>6919</v>
      </c>
      <c r="B6932" s="1">
        <v>0.12597968036682516</v>
      </c>
      <c r="C6932" s="2">
        <v>0.24922825857438249</v>
      </c>
      <c r="D6932" s="1">
        <v>0.1173104711326533</v>
      </c>
      <c r="E6932" s="1">
        <v>4.4581912866992202</v>
      </c>
      <c r="G6932" s="1">
        <v>6919</v>
      </c>
    </row>
    <row r="6933" spans="1:7" x14ac:dyDescent="0.3">
      <c r="A6933" s="1">
        <v>6920</v>
      </c>
      <c r="B6933" s="1">
        <v>9.3675463355024455E-2</v>
      </c>
      <c r="C6933" s="2">
        <v>0.24757695072839433</v>
      </c>
      <c r="D6933" s="1">
        <v>9.7614384628433082E-2</v>
      </c>
      <c r="E6933" s="1">
        <v>12.869447970669246</v>
      </c>
      <c r="G6933" s="1">
        <v>6920</v>
      </c>
    </row>
    <row r="6934" spans="1:7" x14ac:dyDescent="0.3">
      <c r="A6934" s="1">
        <v>6921</v>
      </c>
      <c r="B6934" s="1">
        <v>5.5955987416647195E-2</v>
      </c>
      <c r="C6934" s="2">
        <v>0.24150828910489386</v>
      </c>
      <c r="D6934" s="1">
        <v>8.297022412949949E-2</v>
      </c>
      <c r="E6934" s="1">
        <v>4.4067812398229655</v>
      </c>
      <c r="G6934" s="1">
        <v>6921</v>
      </c>
    </row>
    <row r="6935" spans="1:7" x14ac:dyDescent="0.3">
      <c r="A6935" s="1">
        <v>6922</v>
      </c>
      <c r="B6935" s="1">
        <v>0.16794321729265105</v>
      </c>
      <c r="C6935" s="2">
        <v>0.23900949732862234</v>
      </c>
      <c r="D6935" s="1">
        <v>0.20904129337864277</v>
      </c>
      <c r="E6935" s="1">
        <v>27.420515285423441</v>
      </c>
      <c r="G6935" s="1">
        <v>6922</v>
      </c>
    </row>
    <row r="6936" spans="1:7" x14ac:dyDescent="0.3">
      <c r="A6936" s="1">
        <v>6923</v>
      </c>
      <c r="B6936" s="1">
        <v>0.3205585908952866</v>
      </c>
      <c r="C6936" s="2">
        <v>0.23914574054100071</v>
      </c>
      <c r="D6936" s="1">
        <v>0.49099798756260882</v>
      </c>
      <c r="E6936" s="1">
        <v>83.729513064063624</v>
      </c>
      <c r="G6936" s="1">
        <v>6923</v>
      </c>
    </row>
    <row r="6937" spans="1:7" x14ac:dyDescent="0.3">
      <c r="A6937" s="1">
        <v>6924</v>
      </c>
      <c r="B6937" s="1">
        <v>0.20267135385827639</v>
      </c>
      <c r="C6937" s="2">
        <v>0.19211805729033496</v>
      </c>
      <c r="D6937" s="1">
        <v>0.32548567425160191</v>
      </c>
      <c r="E6937" s="1">
        <v>59.283273823020899</v>
      </c>
      <c r="G6937" s="1">
        <v>6924</v>
      </c>
    </row>
    <row r="6938" spans="1:7" x14ac:dyDescent="0.3">
      <c r="A6938" s="1">
        <v>6925</v>
      </c>
      <c r="B6938" s="1">
        <v>6.6882505893792396E-2</v>
      </c>
      <c r="C6938" s="2">
        <v>0.19007051675088341</v>
      </c>
      <c r="D6938" s="1">
        <v>0.13062278312182332</v>
      </c>
      <c r="E6938" s="1">
        <v>18.585964946001845</v>
      </c>
      <c r="G6938" s="1">
        <v>6925</v>
      </c>
    </row>
    <row r="6939" spans="1:7" x14ac:dyDescent="0.3">
      <c r="A6939" s="1">
        <v>6926</v>
      </c>
      <c r="B6939" s="1">
        <v>0.14455560750832533</v>
      </c>
      <c r="C6939" s="2">
        <v>0.19158336411820182</v>
      </c>
      <c r="D6939" s="1">
        <v>0.22526049354509958</v>
      </c>
      <c r="E6939" s="1">
        <v>23.318152174829354</v>
      </c>
      <c r="G6939" s="1">
        <v>6926</v>
      </c>
    </row>
    <row r="6940" spans="1:7" x14ac:dyDescent="0.3">
      <c r="A6940" s="1">
        <v>6927</v>
      </c>
      <c r="B6940" s="1">
        <v>0.32795029551685217</v>
      </c>
      <c r="C6940" s="2">
        <v>0.19046496639473609</v>
      </c>
      <c r="D6940" s="1">
        <v>0.33529725821413803</v>
      </c>
      <c r="E6940" s="1">
        <v>55.319243784067716</v>
      </c>
      <c r="G6940" s="1">
        <v>6927</v>
      </c>
    </row>
    <row r="6941" spans="1:7" x14ac:dyDescent="0.3">
      <c r="A6941" s="1">
        <v>6928</v>
      </c>
      <c r="B6941" s="1">
        <v>0.45000870688944083</v>
      </c>
      <c r="C6941" s="2">
        <v>0.18760657957148397</v>
      </c>
      <c r="D6941" s="1">
        <v>0.34568523890107811</v>
      </c>
      <c r="E6941" s="1">
        <v>78.502188823226234</v>
      </c>
      <c r="G6941" s="1">
        <v>6928</v>
      </c>
    </row>
    <row r="6942" spans="1:7" x14ac:dyDescent="0.3">
      <c r="A6942" s="1">
        <v>6929</v>
      </c>
      <c r="B6942" s="1">
        <v>0.10642778007414799</v>
      </c>
      <c r="C6942" s="2">
        <v>0.19794328554742124</v>
      </c>
      <c r="D6942" s="1">
        <v>7.0393994206367549E-2</v>
      </c>
      <c r="E6942" s="1">
        <v>19.174255212314193</v>
      </c>
      <c r="G6942" s="1">
        <v>6929</v>
      </c>
    </row>
    <row r="6943" spans="1:7" x14ac:dyDescent="0.3">
      <c r="A6943" s="1">
        <v>6930</v>
      </c>
      <c r="B6943" s="1">
        <v>0.52189132803321692</v>
      </c>
      <c r="C6943" s="2">
        <v>0.23023598793774536</v>
      </c>
      <c r="D6943" s="1">
        <v>0.41323444006635712</v>
      </c>
      <c r="E6943" s="1">
        <v>109.90293245028093</v>
      </c>
      <c r="G6943" s="1">
        <v>6930</v>
      </c>
    </row>
    <row r="6944" spans="1:7" x14ac:dyDescent="0.3">
      <c r="A6944" s="1">
        <v>6931</v>
      </c>
      <c r="B6944" s="1">
        <v>0.17072271878202677</v>
      </c>
      <c r="C6944" s="2">
        <v>0.24201096458526372</v>
      </c>
      <c r="D6944" s="1">
        <v>0.11739363532158681</v>
      </c>
      <c r="E6944" s="1">
        <v>39.905375036825006</v>
      </c>
      <c r="G6944" s="1">
        <v>6931</v>
      </c>
    </row>
    <row r="6945" spans="1:7" x14ac:dyDescent="0.3">
      <c r="A6945" s="1">
        <v>6932</v>
      </c>
      <c r="B6945" s="1">
        <v>0.46931474447666532</v>
      </c>
      <c r="C6945" s="2">
        <v>0.24694558182754675</v>
      </c>
      <c r="D6945" s="1">
        <v>0.4680059692409288</v>
      </c>
      <c r="E6945" s="1">
        <v>112.54617587078019</v>
      </c>
      <c r="G6945" s="1">
        <v>6932</v>
      </c>
    </row>
    <row r="6946" spans="1:7" x14ac:dyDescent="0.3">
      <c r="A6946" s="1">
        <v>6933</v>
      </c>
      <c r="B6946" s="1">
        <v>0.36723096850789894</v>
      </c>
      <c r="C6946" s="2">
        <v>0.25180786638926922</v>
      </c>
      <c r="D6946" s="1">
        <v>0.35136758454999079</v>
      </c>
      <c r="E6946" s="1">
        <v>88.401877874183526</v>
      </c>
      <c r="G6946" s="1">
        <v>6933</v>
      </c>
    </row>
    <row r="6947" spans="1:7" x14ac:dyDescent="0.3">
      <c r="A6947" s="1">
        <v>6934</v>
      </c>
      <c r="B6947" s="1">
        <v>0.38547959496185724</v>
      </c>
      <c r="C6947" s="2">
        <v>0.25139291508909739</v>
      </c>
      <c r="D6947" s="1">
        <v>0.40205166675103249</v>
      </c>
      <c r="E6947" s="1">
        <v>83.413451316538541</v>
      </c>
      <c r="G6947" s="1">
        <v>6934</v>
      </c>
    </row>
    <row r="6948" spans="1:7" x14ac:dyDescent="0.3">
      <c r="A6948" s="1">
        <v>6935</v>
      </c>
      <c r="B6948" s="1">
        <v>0.31051796175643515</v>
      </c>
      <c r="C6948" s="2">
        <v>0.23898534017644399</v>
      </c>
      <c r="D6948" s="1">
        <v>0.32492018711459369</v>
      </c>
      <c r="E6948" s="1">
        <v>79.891183141573833</v>
      </c>
      <c r="G6948" s="1">
        <v>6935</v>
      </c>
    </row>
    <row r="6949" spans="1:7" x14ac:dyDescent="0.3">
      <c r="A6949" s="1">
        <v>6936</v>
      </c>
      <c r="B6949" s="1">
        <v>0.53795613460239511</v>
      </c>
      <c r="C6949" s="2">
        <v>0.2444753773913359</v>
      </c>
      <c r="D6949" s="1">
        <v>0.49748060930651511</v>
      </c>
      <c r="E6949" s="1">
        <v>116.28686733410998</v>
      </c>
      <c r="G6949" s="1">
        <v>6936</v>
      </c>
    </row>
    <row r="6950" spans="1:7" x14ac:dyDescent="0.3">
      <c r="A6950" s="1">
        <v>6937</v>
      </c>
      <c r="B6950" s="1">
        <v>0.15415207142669021</v>
      </c>
      <c r="C6950" s="2">
        <v>0.24229388708200611</v>
      </c>
      <c r="D6950" s="1">
        <v>0.17223388496436146</v>
      </c>
      <c r="E6950" s="1">
        <v>36.62746800572436</v>
      </c>
      <c r="G6950" s="1">
        <v>6937</v>
      </c>
    </row>
    <row r="6951" spans="1:7" x14ac:dyDescent="0.3">
      <c r="A6951" s="1">
        <v>6938</v>
      </c>
      <c r="B6951" s="1">
        <v>0.11579781132644969</v>
      </c>
      <c r="C6951" s="2">
        <v>0.25100588998045292</v>
      </c>
      <c r="D6951" s="1">
        <v>7.8033845581466754E-2</v>
      </c>
      <c r="E6951" s="1">
        <v>27.98791363576969</v>
      </c>
      <c r="G6951" s="1">
        <v>6938</v>
      </c>
    </row>
    <row r="6952" spans="1:7" x14ac:dyDescent="0.3">
      <c r="A6952" s="1">
        <v>6939</v>
      </c>
      <c r="B6952" s="1">
        <v>0.53414069193279301</v>
      </c>
      <c r="C6952" s="2">
        <v>0.25221599461827388</v>
      </c>
      <c r="D6952" s="1">
        <v>0.49548614342680825</v>
      </c>
      <c r="E6952" s="1">
        <v>122.72218022247539</v>
      </c>
      <c r="G6952" s="1">
        <v>6939</v>
      </c>
    </row>
    <row r="6953" spans="1:7" x14ac:dyDescent="0.3">
      <c r="A6953" s="1">
        <v>6940</v>
      </c>
      <c r="B6953" s="1">
        <v>6.328852500691648E-2</v>
      </c>
      <c r="C6953" s="2">
        <v>0.25372043265063621</v>
      </c>
      <c r="D6953" s="1">
        <v>6.2967907558268019E-2</v>
      </c>
      <c r="E6953" s="1">
        <v>0.60892421418490272</v>
      </c>
      <c r="G6953" s="1">
        <v>6940</v>
      </c>
    </row>
    <row r="6954" spans="1:7" x14ac:dyDescent="0.3">
      <c r="A6954" s="1">
        <v>6941</v>
      </c>
      <c r="B6954" s="1">
        <v>0.15278500308083581</v>
      </c>
      <c r="C6954" s="2">
        <v>0.25452772289769621</v>
      </c>
      <c r="D6954" s="1">
        <v>0.13450742659804296</v>
      </c>
      <c r="E6954" s="1">
        <v>44.977459503131591</v>
      </c>
      <c r="G6954" s="1">
        <v>6941</v>
      </c>
    </row>
    <row r="6955" spans="1:7" x14ac:dyDescent="0.3">
      <c r="A6955" s="1">
        <v>6942</v>
      </c>
      <c r="B6955" s="1">
        <v>0.33443868956520656</v>
      </c>
      <c r="C6955" s="2">
        <v>0.25669339391694163</v>
      </c>
      <c r="D6955" s="1">
        <v>0.29982737820517547</v>
      </c>
      <c r="E6955" s="1">
        <v>76.914078030212437</v>
      </c>
      <c r="G6955" s="1">
        <v>6942</v>
      </c>
    </row>
    <row r="6956" spans="1:7" x14ac:dyDescent="0.3">
      <c r="A6956" s="1">
        <v>6943</v>
      </c>
      <c r="B6956" s="1">
        <v>0.35885457855921138</v>
      </c>
      <c r="C6956" s="2">
        <v>0.26874410685504735</v>
      </c>
      <c r="D6956" s="1">
        <v>0.29057611271350908</v>
      </c>
      <c r="E6956" s="1">
        <v>74.25851896236901</v>
      </c>
      <c r="G6956" s="1">
        <v>6943</v>
      </c>
    </row>
    <row r="6957" spans="1:7" x14ac:dyDescent="0.3">
      <c r="A6957" s="1">
        <v>6944</v>
      </c>
      <c r="B6957" s="1">
        <v>6.1415267512651577E-2</v>
      </c>
      <c r="C6957" s="2">
        <v>0.25108557402192383</v>
      </c>
      <c r="D6957" s="1">
        <v>6.2869225251345459E-2</v>
      </c>
      <c r="E6957" s="1">
        <v>27.971960715986732</v>
      </c>
      <c r="G6957" s="1">
        <v>6944</v>
      </c>
    </row>
    <row r="6958" spans="1:7" x14ac:dyDescent="0.3">
      <c r="A6958" s="1">
        <v>6945</v>
      </c>
      <c r="B6958" s="1">
        <v>0.30521094184008962</v>
      </c>
      <c r="C6958" s="2">
        <v>0.25094626421033417</v>
      </c>
      <c r="D6958" s="1">
        <v>0.46938877925072853</v>
      </c>
      <c r="E6958" s="1">
        <v>101.56089501071941</v>
      </c>
      <c r="G6958" s="1">
        <v>6945</v>
      </c>
    </row>
    <row r="6959" spans="1:7" x14ac:dyDescent="0.3">
      <c r="A6959" s="1">
        <v>6946</v>
      </c>
      <c r="B6959" s="1">
        <v>0.24846857500368466</v>
      </c>
      <c r="C6959" s="2">
        <v>0.25049579158082624</v>
      </c>
      <c r="D6959" s="1">
        <v>0.29757876532070082</v>
      </c>
      <c r="E6959" s="1">
        <v>77.327373864071177</v>
      </c>
      <c r="G6959" s="1">
        <v>6946</v>
      </c>
    </row>
    <row r="6960" spans="1:7" x14ac:dyDescent="0.3">
      <c r="A6960" s="1">
        <v>6947</v>
      </c>
      <c r="B6960" s="1">
        <v>0.51643256555763162</v>
      </c>
      <c r="C6960" s="2">
        <v>0.24970065666322128</v>
      </c>
      <c r="D6960" s="1">
        <v>0.41653783069489986</v>
      </c>
      <c r="E6960" s="1">
        <v>118.93868920210382</v>
      </c>
      <c r="G6960" s="1">
        <v>6947</v>
      </c>
    </row>
    <row r="6961" spans="1:7" x14ac:dyDescent="0.3">
      <c r="A6961" s="1">
        <v>6948</v>
      </c>
      <c r="B6961" s="1">
        <v>6.8291082498015632E-2</v>
      </c>
      <c r="C6961" s="2">
        <v>0.2481521184347342</v>
      </c>
      <c r="D6961" s="1">
        <v>6.6505597238463138E-2</v>
      </c>
      <c r="E6961" s="1">
        <v>43.926210521447743</v>
      </c>
      <c r="G6961" s="1">
        <v>6948</v>
      </c>
    </row>
    <row r="6962" spans="1:7" x14ac:dyDescent="0.3">
      <c r="A6962" s="1">
        <v>6949</v>
      </c>
      <c r="B6962" s="1">
        <v>0.20522233845154045</v>
      </c>
      <c r="C6962" s="2">
        <v>0.25490195085507811</v>
      </c>
      <c r="D6962" s="1">
        <v>0.12315644367108833</v>
      </c>
      <c r="E6962" s="1">
        <v>34.650084470688739</v>
      </c>
      <c r="G6962" s="1">
        <v>6949</v>
      </c>
    </row>
    <row r="6963" spans="1:7" x14ac:dyDescent="0.3">
      <c r="A6963" s="1">
        <v>6950</v>
      </c>
      <c r="B6963" s="1">
        <v>5.6049418584006895E-2</v>
      </c>
      <c r="C6963" s="2">
        <v>0.2554325449763869</v>
      </c>
      <c r="D6963" s="1">
        <v>3.9528756901376291E-2</v>
      </c>
      <c r="E6963" s="1">
        <v>-12.123674766726378</v>
      </c>
      <c r="G6963" s="1">
        <v>6950</v>
      </c>
    </row>
    <row r="6964" spans="1:7" x14ac:dyDescent="0.3">
      <c r="A6964" s="1">
        <v>6951</v>
      </c>
      <c r="B6964" s="1">
        <v>0.52709515808023721</v>
      </c>
      <c r="C6964" s="2">
        <v>0.25890290841512553</v>
      </c>
      <c r="D6964" s="1">
        <v>0.35378329825483412</v>
      </c>
      <c r="E6964" s="1">
        <v>120.74953244241127</v>
      </c>
      <c r="G6964" s="1">
        <v>6951</v>
      </c>
    </row>
    <row r="6965" spans="1:7" x14ac:dyDescent="0.3">
      <c r="A6965" s="1">
        <v>6952</v>
      </c>
      <c r="B6965" s="1">
        <v>0.20024135033987625</v>
      </c>
      <c r="C6965" s="2">
        <v>0.25903082810502598</v>
      </c>
      <c r="D6965" s="1">
        <v>0.21358697862409631</v>
      </c>
      <c r="E6965" s="1">
        <v>52.920390051212074</v>
      </c>
      <c r="G6965" s="1">
        <v>6952</v>
      </c>
    </row>
    <row r="6966" spans="1:7" x14ac:dyDescent="0.3">
      <c r="A6966" s="1">
        <v>6953</v>
      </c>
      <c r="B6966" s="1">
        <v>0.18098017726039389</v>
      </c>
      <c r="C6966" s="2">
        <v>0.2656063624280921</v>
      </c>
      <c r="D6966" s="1">
        <v>0.20875228230780235</v>
      </c>
      <c r="E6966" s="1">
        <v>53.652192222399805</v>
      </c>
      <c r="G6966" s="1">
        <v>6953</v>
      </c>
    </row>
    <row r="6967" spans="1:7" x14ac:dyDescent="0.3">
      <c r="A6967" s="1">
        <v>6954</v>
      </c>
      <c r="B6967" s="1">
        <v>0.30960254330128534</v>
      </c>
      <c r="C6967" s="2">
        <v>0.26329710161898578</v>
      </c>
      <c r="D6967" s="1">
        <v>0.28329794041006334</v>
      </c>
      <c r="E6967" s="1">
        <v>60.674009862873305</v>
      </c>
      <c r="G6967" s="1">
        <v>6954</v>
      </c>
    </row>
    <row r="6968" spans="1:7" x14ac:dyDescent="0.3">
      <c r="A6968" s="1">
        <v>6955</v>
      </c>
      <c r="B6968" s="1">
        <v>0.42104368705053902</v>
      </c>
      <c r="C6968" s="2">
        <v>0.26024086578803313</v>
      </c>
      <c r="D6968" s="1">
        <v>0.46303692079273051</v>
      </c>
      <c r="E6968" s="1">
        <v>97.642147047303226</v>
      </c>
      <c r="G6968" s="1">
        <v>6955</v>
      </c>
    </row>
    <row r="6969" spans="1:7" x14ac:dyDescent="0.3">
      <c r="A6969" s="1">
        <v>6956</v>
      </c>
      <c r="B6969" s="1">
        <v>0.13654788287279063</v>
      </c>
      <c r="C6969" s="2">
        <v>0.25795361155944313</v>
      </c>
      <c r="D6969" s="1">
        <v>0.18406016289229832</v>
      </c>
      <c r="E6969" s="1">
        <v>18.004767628418961</v>
      </c>
      <c r="G6969" s="1">
        <v>6956</v>
      </c>
    </row>
    <row r="6970" spans="1:7" x14ac:dyDescent="0.3">
      <c r="A6970" s="1">
        <v>6957</v>
      </c>
      <c r="B6970" s="1">
        <v>0.16215689397555769</v>
      </c>
      <c r="C6970" s="2">
        <v>0.25784982996602429</v>
      </c>
      <c r="D6970" s="1">
        <v>0.17686329972474413</v>
      </c>
      <c r="E6970" s="1">
        <v>37.314233056128245</v>
      </c>
      <c r="G6970" s="1">
        <v>6957</v>
      </c>
    </row>
    <row r="6971" spans="1:7" x14ac:dyDescent="0.3">
      <c r="A6971" s="1">
        <v>6958</v>
      </c>
      <c r="B6971" s="1">
        <v>0.49705459549030112</v>
      </c>
      <c r="C6971" s="2">
        <v>0.24379215602234869</v>
      </c>
      <c r="D6971" s="1">
        <v>0.46286113519038441</v>
      </c>
      <c r="E6971" s="1">
        <v>104.34489474890896</v>
      </c>
      <c r="G6971" s="1">
        <v>6958</v>
      </c>
    </row>
    <row r="6972" spans="1:7" x14ac:dyDescent="0.3">
      <c r="A6972" s="1">
        <v>6959</v>
      </c>
      <c r="B6972" s="1">
        <v>0.22023356433186428</v>
      </c>
      <c r="C6972" s="2">
        <v>0.21888248488252546</v>
      </c>
      <c r="D6972" s="1">
        <v>0.20087334583747196</v>
      </c>
      <c r="E6972" s="1">
        <v>43.440500112479356</v>
      </c>
      <c r="G6972" s="1">
        <v>6959</v>
      </c>
    </row>
    <row r="6973" spans="1:7" x14ac:dyDescent="0.3">
      <c r="A6973" s="1">
        <v>6960</v>
      </c>
      <c r="B6973" s="1">
        <v>4.859325101970665E-2</v>
      </c>
      <c r="C6973" s="2">
        <v>0.2107636576467336</v>
      </c>
      <c r="D6973" s="1">
        <v>7.0524724243254483E-2</v>
      </c>
      <c r="E6973" s="1">
        <v>-2.6182114568418235</v>
      </c>
      <c r="G6973" s="1">
        <v>6960</v>
      </c>
    </row>
    <row r="6974" spans="1:7" x14ac:dyDescent="0.3">
      <c r="A6974" s="1">
        <v>6961</v>
      </c>
      <c r="B6974" s="1">
        <v>0.3666713562007417</v>
      </c>
      <c r="C6974" s="2">
        <v>0.20518501068741865</v>
      </c>
      <c r="D6974" s="1">
        <v>0.46801759247121788</v>
      </c>
      <c r="E6974" s="1">
        <v>104.56610863407212</v>
      </c>
      <c r="G6974" s="1">
        <v>6961</v>
      </c>
    </row>
    <row r="6975" spans="1:7" x14ac:dyDescent="0.3">
      <c r="A6975" s="1">
        <v>6962</v>
      </c>
      <c r="B6975" s="1">
        <v>0.23306197455371941</v>
      </c>
      <c r="C6975" s="2">
        <v>0.20189059976500112</v>
      </c>
      <c r="D6975" s="1">
        <v>0.36213250091679117</v>
      </c>
      <c r="E6975" s="1">
        <v>65.629055189220239</v>
      </c>
      <c r="G6975" s="1">
        <v>6962</v>
      </c>
    </row>
    <row r="6976" spans="1:7" x14ac:dyDescent="0.3">
      <c r="A6976" s="1">
        <v>6963</v>
      </c>
      <c r="B6976" s="1">
        <v>7.8352604567536066E-2</v>
      </c>
      <c r="C6976" s="2">
        <v>0.20408037541332133</v>
      </c>
      <c r="D6976" s="1">
        <v>0.13538584967156395</v>
      </c>
      <c r="E6976" s="1">
        <v>5.9493851836300848</v>
      </c>
      <c r="G6976" s="1">
        <v>6963</v>
      </c>
    </row>
    <row r="6977" spans="1:7" x14ac:dyDescent="0.3">
      <c r="A6977" s="1">
        <v>6964</v>
      </c>
      <c r="B6977" s="1">
        <v>0.27737652576978722</v>
      </c>
      <c r="C6977" s="2">
        <v>0.20965758459035344</v>
      </c>
      <c r="D6977" s="1">
        <v>0.32906630376731694</v>
      </c>
      <c r="E6977" s="1">
        <v>67.234158101525665</v>
      </c>
      <c r="G6977" s="1">
        <v>6964</v>
      </c>
    </row>
    <row r="6978" spans="1:7" x14ac:dyDescent="0.3">
      <c r="A6978" s="1">
        <v>6965</v>
      </c>
      <c r="B6978" s="1">
        <v>0.20319496815815469</v>
      </c>
      <c r="C6978" s="2">
        <v>0.20201726423433131</v>
      </c>
      <c r="D6978" s="1">
        <v>0.20589931724591221</v>
      </c>
      <c r="E6978" s="1">
        <v>30.825761012444055</v>
      </c>
      <c r="G6978" s="1">
        <v>6965</v>
      </c>
    </row>
    <row r="6979" spans="1:7" x14ac:dyDescent="0.3">
      <c r="A6979" s="1">
        <v>6966</v>
      </c>
      <c r="B6979" s="1">
        <v>0.51505413420573121</v>
      </c>
      <c r="C6979" s="2">
        <v>0.21052527331196527</v>
      </c>
      <c r="D6979" s="1">
        <v>0.43484396993665203</v>
      </c>
      <c r="E6979" s="1">
        <v>109.12369936570521</v>
      </c>
      <c r="G6979" s="1">
        <v>6966</v>
      </c>
    </row>
    <row r="6980" spans="1:7" x14ac:dyDescent="0.3">
      <c r="A6980" s="1">
        <v>6967</v>
      </c>
      <c r="B6980" s="1">
        <v>0.21750317435095273</v>
      </c>
      <c r="C6980" s="2">
        <v>0.20387177678880483</v>
      </c>
      <c r="D6980" s="1">
        <v>0.12507418944883528</v>
      </c>
      <c r="E6980" s="1">
        <v>38.622928877493081</v>
      </c>
      <c r="G6980" s="1">
        <v>6967</v>
      </c>
    </row>
    <row r="6981" spans="1:7" x14ac:dyDescent="0.3">
      <c r="A6981" s="1">
        <v>6968</v>
      </c>
      <c r="B6981" s="1">
        <v>9.3088964897396306E-2</v>
      </c>
      <c r="C6981" s="2">
        <v>0.22458917817061674</v>
      </c>
      <c r="D6981" s="1">
        <v>4.1605215194755719E-2</v>
      </c>
      <c r="E6981" s="1">
        <v>14.072229073625042</v>
      </c>
      <c r="G6981" s="1">
        <v>6968</v>
      </c>
    </row>
    <row r="6982" spans="1:7" x14ac:dyDescent="0.3">
      <c r="A6982" s="1">
        <v>6969</v>
      </c>
      <c r="B6982" s="1">
        <v>0.28031032451418025</v>
      </c>
      <c r="C6982" s="2">
        <v>0.24632076845850126</v>
      </c>
      <c r="D6982" s="1">
        <v>0.34798097738081035</v>
      </c>
      <c r="E6982" s="1">
        <v>66.691451572284961</v>
      </c>
      <c r="G6982" s="1">
        <v>6969</v>
      </c>
    </row>
    <row r="6983" spans="1:7" x14ac:dyDescent="0.3">
      <c r="A6983" s="1">
        <v>6970</v>
      </c>
      <c r="B6983" s="1">
        <v>9.6815312175442134E-2</v>
      </c>
      <c r="C6983" s="2">
        <v>0.24637820636739116</v>
      </c>
      <c r="D6983" s="1">
        <v>0.12556079496181716</v>
      </c>
      <c r="E6983" s="1">
        <v>21.234778259291431</v>
      </c>
      <c r="G6983" s="1">
        <v>6970</v>
      </c>
    </row>
    <row r="6984" spans="1:7" x14ac:dyDescent="0.3">
      <c r="A6984" s="1">
        <v>6971</v>
      </c>
      <c r="B6984" s="1">
        <v>7.5848254220237776E-2</v>
      </c>
      <c r="C6984" s="2">
        <v>0.24000753106556719</v>
      </c>
      <c r="D6984" s="1">
        <v>6.5088130756938076E-2</v>
      </c>
      <c r="E6984" s="1">
        <v>18.074548264169763</v>
      </c>
      <c r="G6984" s="1">
        <v>6971</v>
      </c>
    </row>
    <row r="6985" spans="1:7" x14ac:dyDescent="0.3">
      <c r="A6985" s="1">
        <v>6972</v>
      </c>
      <c r="B6985" s="1">
        <v>0.16024356469507706</v>
      </c>
      <c r="C6985" s="2">
        <v>0.24139394828447741</v>
      </c>
      <c r="D6985" s="1">
        <v>0.19693173400894806</v>
      </c>
      <c r="E6985" s="1">
        <v>42.883791882855071</v>
      </c>
      <c r="G6985" s="1">
        <v>6972</v>
      </c>
    </row>
    <row r="6986" spans="1:7" x14ac:dyDescent="0.3">
      <c r="A6986" s="1">
        <v>6973</v>
      </c>
      <c r="B6986" s="1">
        <v>0.28714605863811354</v>
      </c>
      <c r="C6986" s="2">
        <v>0.23936091103729371</v>
      </c>
      <c r="D6986" s="1">
        <v>0.32851030244588608</v>
      </c>
      <c r="E6986" s="1">
        <v>53.358937951980543</v>
      </c>
      <c r="G6986" s="1">
        <v>6973</v>
      </c>
    </row>
    <row r="6987" spans="1:7" x14ac:dyDescent="0.3">
      <c r="A6987" s="1">
        <v>6974</v>
      </c>
      <c r="B6987" s="1">
        <v>2.8232665348315124E-2</v>
      </c>
      <c r="C6987" s="2">
        <v>0.23732601601829936</v>
      </c>
      <c r="D6987" s="1">
        <v>4.2440564734002179E-2</v>
      </c>
      <c r="E6987" s="1">
        <v>2.7270919160438112</v>
      </c>
      <c r="G6987" s="1">
        <v>6974</v>
      </c>
    </row>
    <row r="6988" spans="1:7" x14ac:dyDescent="0.3">
      <c r="A6988" s="1">
        <v>6975</v>
      </c>
      <c r="B6988" s="1">
        <v>0.21557981580469346</v>
      </c>
      <c r="C6988" s="2">
        <v>0.23532807074203685</v>
      </c>
      <c r="D6988" s="1">
        <v>0.11791378649387116</v>
      </c>
      <c r="E6988" s="1">
        <v>39.479198859000419</v>
      </c>
      <c r="G6988" s="1">
        <v>6975</v>
      </c>
    </row>
    <row r="6989" spans="1:7" x14ac:dyDescent="0.3">
      <c r="A6989" s="1">
        <v>6976</v>
      </c>
      <c r="B6989" s="1">
        <v>0.23527226812295018</v>
      </c>
      <c r="C6989" s="2">
        <v>0.23931033965087328</v>
      </c>
      <c r="D6989" s="1">
        <v>0.21120169792716689</v>
      </c>
      <c r="E6989" s="1">
        <v>51.623008009111793</v>
      </c>
      <c r="G6989" s="1">
        <v>6976</v>
      </c>
    </row>
    <row r="6990" spans="1:7" x14ac:dyDescent="0.3">
      <c r="A6990" s="1">
        <v>6977</v>
      </c>
      <c r="B6990" s="1">
        <v>0.28657347796409272</v>
      </c>
      <c r="C6990" s="2">
        <v>0.23592599715106616</v>
      </c>
      <c r="D6990" s="1">
        <v>0.33241165709901238</v>
      </c>
      <c r="E6990" s="1">
        <v>76.774364981642137</v>
      </c>
      <c r="G6990" s="1">
        <v>6977</v>
      </c>
    </row>
    <row r="6991" spans="1:7" x14ac:dyDescent="0.3">
      <c r="A6991" s="1">
        <v>6978</v>
      </c>
      <c r="B6991" s="1">
        <v>6.2316779533789293E-2</v>
      </c>
      <c r="C6991" s="2">
        <v>0.23165860354670764</v>
      </c>
      <c r="D6991" s="1">
        <v>5.1044443582311243E-2</v>
      </c>
      <c r="E6991" s="1">
        <v>8.5373275593281228</v>
      </c>
      <c r="G6991" s="1">
        <v>6978</v>
      </c>
    </row>
    <row r="6992" spans="1:7" x14ac:dyDescent="0.3">
      <c r="A6992" s="1">
        <v>6979</v>
      </c>
      <c r="B6992" s="1">
        <v>0.39441274710586621</v>
      </c>
      <c r="C6992" s="2">
        <v>0.23329736179760013</v>
      </c>
      <c r="D6992" s="1">
        <v>0.38427228883608466</v>
      </c>
      <c r="E6992" s="1">
        <v>87.286660657136522</v>
      </c>
      <c r="G6992" s="1">
        <v>6979</v>
      </c>
    </row>
    <row r="6993" spans="1:7" x14ac:dyDescent="0.3">
      <c r="A6993" s="1">
        <v>6980</v>
      </c>
      <c r="B6993" s="1">
        <v>0.39503740200823118</v>
      </c>
      <c r="C6993" s="2">
        <v>0.23075961764549982</v>
      </c>
      <c r="D6993" s="1">
        <v>0.38948562743177645</v>
      </c>
      <c r="E6993" s="1">
        <v>81.033719348351241</v>
      </c>
      <c r="G6993" s="1">
        <v>6980</v>
      </c>
    </row>
    <row r="6994" spans="1:7" x14ac:dyDescent="0.3">
      <c r="A6994" s="1">
        <v>6981</v>
      </c>
      <c r="B6994" s="1">
        <v>0.46589108305674992</v>
      </c>
      <c r="C6994" s="2">
        <v>0.23675468537250174</v>
      </c>
      <c r="D6994" s="1">
        <v>0.42505383391068252</v>
      </c>
      <c r="E6994" s="1">
        <v>89.439289561608064</v>
      </c>
      <c r="G6994" s="1">
        <v>6981</v>
      </c>
    </row>
    <row r="6995" spans="1:7" x14ac:dyDescent="0.3">
      <c r="A6995" s="1">
        <v>6982</v>
      </c>
      <c r="B6995" s="1">
        <v>0.11599848426807072</v>
      </c>
      <c r="C6995" s="2">
        <v>0.22829614942759263</v>
      </c>
      <c r="D6995" s="1">
        <v>0.13488909163711704</v>
      </c>
      <c r="E6995" s="1">
        <v>15.595453692482941</v>
      </c>
      <c r="G6995" s="1">
        <v>6982</v>
      </c>
    </row>
    <row r="6996" spans="1:7" x14ac:dyDescent="0.3">
      <c r="A6996" s="1">
        <v>6983</v>
      </c>
      <c r="B6996" s="1">
        <v>0.10579555460246458</v>
      </c>
      <c r="C6996" s="2">
        <v>0.24290686662013009</v>
      </c>
      <c r="D6996" s="1">
        <v>0.12992442842156238</v>
      </c>
      <c r="E6996" s="1">
        <v>22.977566825171934</v>
      </c>
      <c r="G6996" s="1">
        <v>6983</v>
      </c>
    </row>
    <row r="6997" spans="1:7" x14ac:dyDescent="0.3">
      <c r="A6997" s="1">
        <v>6984</v>
      </c>
      <c r="B6997" s="1">
        <v>9.3247207603004319E-3</v>
      </c>
      <c r="C6997" s="2">
        <v>0.24576176326314536</v>
      </c>
      <c r="D6997" s="1">
        <v>1.1234776877331216E-2</v>
      </c>
      <c r="E6997" s="1">
        <v>-5.6041350873792251</v>
      </c>
      <c r="G6997" s="1">
        <v>6984</v>
      </c>
    </row>
    <row r="6998" spans="1:7" x14ac:dyDescent="0.3">
      <c r="A6998" s="1">
        <v>6985</v>
      </c>
      <c r="B6998" s="1">
        <v>0.18247022528359755</v>
      </c>
      <c r="C6998" s="2">
        <v>0.25323433594884914</v>
      </c>
      <c r="D6998" s="1">
        <v>0.30934047855196106</v>
      </c>
      <c r="E6998" s="1">
        <v>69.807092279250412</v>
      </c>
      <c r="G6998" s="1">
        <v>6985</v>
      </c>
    </row>
    <row r="6999" spans="1:7" x14ac:dyDescent="0.3">
      <c r="A6999" s="1">
        <v>6986</v>
      </c>
      <c r="B6999" s="1">
        <v>0.31120176697585494</v>
      </c>
      <c r="C6999" s="2">
        <v>0.25499657697889733</v>
      </c>
      <c r="D6999" s="1">
        <v>0.287556509821006</v>
      </c>
      <c r="E6999" s="1">
        <v>76.052969700963757</v>
      </c>
      <c r="G6999" s="1">
        <v>6986</v>
      </c>
    </row>
    <row r="7000" spans="1:7" x14ac:dyDescent="0.3">
      <c r="A7000" s="1">
        <v>6987</v>
      </c>
      <c r="B7000" s="1">
        <v>0.16897208808531627</v>
      </c>
      <c r="C7000" s="2">
        <v>0.25588692502672106</v>
      </c>
      <c r="D7000" s="1">
        <v>0.18403134586542405</v>
      </c>
      <c r="E7000" s="1">
        <v>33.429939241117481</v>
      </c>
      <c r="G7000" s="1">
        <v>6987</v>
      </c>
    </row>
    <row r="7001" spans="1:7" x14ac:dyDescent="0.3">
      <c r="A7001" s="1">
        <v>6988</v>
      </c>
      <c r="B7001" s="1">
        <v>0.35081541891888041</v>
      </c>
      <c r="C7001" s="2">
        <v>0.25887373791756152</v>
      </c>
      <c r="D7001" s="1">
        <v>0.31662037530486464</v>
      </c>
      <c r="E7001" s="1">
        <v>68.622969654190683</v>
      </c>
      <c r="G7001" s="1">
        <v>6988</v>
      </c>
    </row>
    <row r="7002" spans="1:7" x14ac:dyDescent="0.3">
      <c r="A7002" s="1">
        <v>6989</v>
      </c>
      <c r="B7002" s="1">
        <v>0.15161589584998728</v>
      </c>
      <c r="C7002" s="2">
        <v>0.25778642805333707</v>
      </c>
      <c r="D7002" s="1">
        <v>0.16483139294974264</v>
      </c>
      <c r="E7002" s="1">
        <v>32.017122797181052</v>
      </c>
      <c r="G7002" s="1">
        <v>6989</v>
      </c>
    </row>
    <row r="7003" spans="1:7" x14ac:dyDescent="0.3">
      <c r="A7003" s="1">
        <v>6990</v>
      </c>
      <c r="B7003" s="1">
        <v>0.18356419264245402</v>
      </c>
      <c r="C7003" s="2">
        <v>0.25701082581705614</v>
      </c>
      <c r="D7003" s="1">
        <v>0.18622343129771532</v>
      </c>
      <c r="E7003" s="1">
        <v>38.522312832283134</v>
      </c>
      <c r="G7003" s="1">
        <v>6990</v>
      </c>
    </row>
    <row r="7004" spans="1:7" x14ac:dyDescent="0.3">
      <c r="A7004" s="1">
        <v>6991</v>
      </c>
      <c r="B7004" s="1">
        <v>3.4624115602066491E-2</v>
      </c>
      <c r="C7004" s="2">
        <v>0.25817279020663109</v>
      </c>
      <c r="D7004" s="1">
        <v>3.5478093870362618E-2</v>
      </c>
      <c r="E7004" s="1">
        <v>13.519651638895791</v>
      </c>
      <c r="G7004" s="1">
        <v>6991</v>
      </c>
    </row>
    <row r="7005" spans="1:7" x14ac:dyDescent="0.3">
      <c r="A7005" s="1">
        <v>6992</v>
      </c>
      <c r="B7005" s="1">
        <v>0.14562495489252153</v>
      </c>
      <c r="C7005" s="2">
        <v>0.26076088256733188</v>
      </c>
      <c r="D7005" s="1">
        <v>0.16660084807839817</v>
      </c>
      <c r="E7005" s="1">
        <v>30.70591313984794</v>
      </c>
      <c r="G7005" s="1">
        <v>6992</v>
      </c>
    </row>
    <row r="7006" spans="1:7" x14ac:dyDescent="0.3">
      <c r="A7006" s="1">
        <v>6993</v>
      </c>
      <c r="B7006" s="1">
        <v>0.14797826313841736</v>
      </c>
      <c r="C7006" s="2">
        <v>0.2607708154644896</v>
      </c>
      <c r="D7006" s="1">
        <v>0.14675172644128751</v>
      </c>
      <c r="E7006" s="1">
        <v>46.192770680238972</v>
      </c>
      <c r="G7006" s="1">
        <v>6993</v>
      </c>
    </row>
    <row r="7007" spans="1:7" x14ac:dyDescent="0.3">
      <c r="A7007" s="1">
        <v>6994</v>
      </c>
      <c r="B7007" s="1">
        <v>0.11563536395627841</v>
      </c>
      <c r="C7007" s="2">
        <v>0.26210948593639943</v>
      </c>
      <c r="D7007" s="1">
        <v>0.13532255927418185</v>
      </c>
      <c r="E7007" s="1">
        <v>25.172955767012173</v>
      </c>
      <c r="G7007" s="1">
        <v>6994</v>
      </c>
    </row>
    <row r="7008" spans="1:7" x14ac:dyDescent="0.3">
      <c r="A7008" s="1">
        <v>6995</v>
      </c>
      <c r="B7008" s="1">
        <v>0.17382835712361236</v>
      </c>
      <c r="C7008" s="2">
        <v>0.25672379299893927</v>
      </c>
      <c r="D7008" s="1">
        <v>0.20499051859765058</v>
      </c>
      <c r="E7008" s="1">
        <v>30.601230504866408</v>
      </c>
      <c r="G7008" s="1">
        <v>6995</v>
      </c>
    </row>
    <row r="7009" spans="1:7" x14ac:dyDescent="0.3">
      <c r="A7009" s="1">
        <v>6996</v>
      </c>
      <c r="B7009" s="1">
        <v>0.28511986141876605</v>
      </c>
      <c r="C7009" s="2">
        <v>0.25537203453149276</v>
      </c>
      <c r="D7009" s="1">
        <v>0.25821754146115616</v>
      </c>
      <c r="E7009" s="1">
        <v>57.980191728530528</v>
      </c>
      <c r="G7009" s="1">
        <v>6996</v>
      </c>
    </row>
    <row r="7010" spans="1:7" x14ac:dyDescent="0.3">
      <c r="A7010" s="1">
        <v>6997</v>
      </c>
      <c r="B7010" s="1">
        <v>0.1255003157789423</v>
      </c>
      <c r="C7010" s="2">
        <v>0.24616856779284493</v>
      </c>
      <c r="D7010" s="1">
        <v>9.9389630119135181E-2</v>
      </c>
      <c r="E7010" s="1">
        <v>32.504271693207798</v>
      </c>
      <c r="G7010" s="1">
        <v>6997</v>
      </c>
    </row>
    <row r="7011" spans="1:7" x14ac:dyDescent="0.3">
      <c r="A7011" s="1">
        <v>6998</v>
      </c>
      <c r="B7011" s="1">
        <v>9.539981333819654E-2</v>
      </c>
      <c r="C7011" s="2">
        <v>0.21927819630193252</v>
      </c>
      <c r="D7011" s="1">
        <v>0.10920587745877691</v>
      </c>
      <c r="E7011" s="1">
        <v>21.868963780398154</v>
      </c>
      <c r="G7011" s="1">
        <v>6998</v>
      </c>
    </row>
    <row r="7012" spans="1:7" x14ac:dyDescent="0.3">
      <c r="A7012" s="1">
        <v>6999</v>
      </c>
      <c r="B7012" s="1">
        <v>6.811741305547514E-2</v>
      </c>
      <c r="C7012" s="2">
        <v>0.22085454214622213</v>
      </c>
      <c r="D7012" s="1">
        <v>0.11804570142388805</v>
      </c>
      <c r="E7012" s="1">
        <v>16.22732075755362</v>
      </c>
      <c r="G7012" s="1">
        <v>6999</v>
      </c>
    </row>
    <row r="7013" spans="1:7" x14ac:dyDescent="0.3">
      <c r="A7013" s="1">
        <v>7000</v>
      </c>
      <c r="B7013" s="1">
        <v>0.10777261714672304</v>
      </c>
      <c r="C7013" s="2">
        <v>0.22174359133347946</v>
      </c>
      <c r="D7013" s="1">
        <v>0.14660342900966189</v>
      </c>
      <c r="E7013" s="1">
        <v>11.059073179608969</v>
      </c>
      <c r="G7013" s="1">
        <v>7000</v>
      </c>
    </row>
    <row r="7014" spans="1:7" x14ac:dyDescent="0.3">
      <c r="A7014" s="1">
        <v>7001</v>
      </c>
      <c r="B7014" s="1">
        <v>0.22746284161360764</v>
      </c>
      <c r="C7014" s="2">
        <v>0.21116193409830389</v>
      </c>
      <c r="D7014" s="1">
        <v>0.49569973870452783</v>
      </c>
      <c r="E7014" s="1">
        <v>91.477027280604247</v>
      </c>
      <c r="G7014" s="1">
        <v>7001</v>
      </c>
    </row>
    <row r="7015" spans="1:7" x14ac:dyDescent="0.3">
      <c r="A7015" s="1">
        <v>7002</v>
      </c>
      <c r="B7015" s="1">
        <v>3.685813460005706E-2</v>
      </c>
      <c r="C7015" s="2">
        <v>0.21123969987326593</v>
      </c>
      <c r="D7015" s="1">
        <v>6.1809548103526089E-2</v>
      </c>
      <c r="E7015" s="1">
        <v>33.133467969705954</v>
      </c>
      <c r="G7015" s="1">
        <v>7002</v>
      </c>
    </row>
    <row r="7016" spans="1:7" x14ac:dyDescent="0.3">
      <c r="A7016" s="1">
        <v>7003</v>
      </c>
      <c r="B7016" s="1">
        <v>0.4074376781571421</v>
      </c>
      <c r="C7016" s="2">
        <v>0.20862813652495849</v>
      </c>
      <c r="D7016" s="1">
        <v>0.4531931569638849</v>
      </c>
      <c r="E7016" s="1">
        <v>95.703663144810491</v>
      </c>
      <c r="G7016" s="1">
        <v>7003</v>
      </c>
    </row>
    <row r="7017" spans="1:7" x14ac:dyDescent="0.3">
      <c r="A7017" s="1">
        <v>7004</v>
      </c>
      <c r="B7017" s="1">
        <v>0.27902127784655245</v>
      </c>
      <c r="C7017" s="2">
        <v>0.20849171042688622</v>
      </c>
      <c r="D7017" s="1">
        <v>0.49704378668954102</v>
      </c>
      <c r="E7017" s="1">
        <v>72.617851923950653</v>
      </c>
      <c r="G7017" s="1">
        <v>7004</v>
      </c>
    </row>
    <row r="7018" spans="1:7" x14ac:dyDescent="0.3">
      <c r="A7018" s="1">
        <v>7005</v>
      </c>
      <c r="B7018" s="1">
        <v>0.23564650501583528</v>
      </c>
      <c r="C7018" s="2">
        <v>0.20673901566582151</v>
      </c>
      <c r="D7018" s="1">
        <v>0.41280420914720056</v>
      </c>
      <c r="E7018" s="1">
        <v>83.14080295385051</v>
      </c>
      <c r="G7018" s="1">
        <v>7005</v>
      </c>
    </row>
    <row r="7019" spans="1:7" x14ac:dyDescent="0.3">
      <c r="A7019" s="1">
        <v>7006</v>
      </c>
      <c r="B7019" s="1">
        <v>4.776950584271545E-2</v>
      </c>
      <c r="C7019" s="2">
        <v>0.21279049167948216</v>
      </c>
      <c r="D7019" s="1">
        <v>7.4552864648365053E-2</v>
      </c>
      <c r="E7019" s="1">
        <v>7.1363339152985539</v>
      </c>
      <c r="G7019" s="1">
        <v>7006</v>
      </c>
    </row>
    <row r="7020" spans="1:7" x14ac:dyDescent="0.3">
      <c r="A7020" s="1">
        <v>7007</v>
      </c>
      <c r="B7020" s="1">
        <v>0.11052044923190668</v>
      </c>
      <c r="C7020" s="2">
        <v>0.212024482276542</v>
      </c>
      <c r="D7020" s="1">
        <v>0.15174225820366796</v>
      </c>
      <c r="E7020" s="1">
        <v>37.597574017581572</v>
      </c>
      <c r="G7020" s="1">
        <v>7007</v>
      </c>
    </row>
    <row r="7021" spans="1:7" x14ac:dyDescent="0.3">
      <c r="A7021" s="1">
        <v>7008</v>
      </c>
      <c r="B7021" s="1">
        <v>0.25675901757564207</v>
      </c>
      <c r="C7021" s="2">
        <v>0.21190456764455495</v>
      </c>
      <c r="D7021" s="1">
        <v>0.23650780180572414</v>
      </c>
      <c r="E7021" s="1">
        <v>42.620903685888223</v>
      </c>
      <c r="G7021" s="1">
        <v>7008</v>
      </c>
    </row>
    <row r="7022" spans="1:7" x14ac:dyDescent="0.3">
      <c r="A7022" s="1">
        <v>7009</v>
      </c>
      <c r="B7022" s="1">
        <v>3.3487943664575671E-2</v>
      </c>
      <c r="C7022" s="2">
        <v>0.2118864224079384</v>
      </c>
      <c r="D7022" s="1">
        <v>5.6018229661177872E-2</v>
      </c>
      <c r="E7022" s="1">
        <v>24.22348245427419</v>
      </c>
      <c r="G7022" s="1">
        <v>7009</v>
      </c>
    </row>
    <row r="7023" spans="1:7" x14ac:dyDescent="0.3">
      <c r="A7023" s="1">
        <v>7010</v>
      </c>
      <c r="B7023" s="1">
        <v>0.29525909849102133</v>
      </c>
      <c r="C7023" s="2">
        <v>0.2112183243411225</v>
      </c>
      <c r="D7023" s="1">
        <v>0.29418175693304577</v>
      </c>
      <c r="E7023" s="1">
        <v>70.537621097792595</v>
      </c>
      <c r="G7023" s="1">
        <v>7010</v>
      </c>
    </row>
    <row r="7024" spans="1:7" x14ac:dyDescent="0.3">
      <c r="A7024" s="1">
        <v>7011</v>
      </c>
      <c r="B7024" s="1">
        <v>0.37585124041767265</v>
      </c>
      <c r="C7024" s="2">
        <v>0.22250793033129609</v>
      </c>
      <c r="D7024" s="1">
        <v>0.37068797216380456</v>
      </c>
      <c r="E7024" s="1">
        <v>78.096242692085042</v>
      </c>
      <c r="G7024" s="1">
        <v>7011</v>
      </c>
    </row>
    <row r="7025" spans="1:7" x14ac:dyDescent="0.3">
      <c r="A7025" s="1">
        <v>7012</v>
      </c>
      <c r="B7025" s="1">
        <v>0.12648368187412004</v>
      </c>
      <c r="C7025" s="2">
        <v>0.20152646849358249</v>
      </c>
      <c r="D7025" s="1">
        <v>0.14698782885828332</v>
      </c>
      <c r="E7025" s="1">
        <v>28.217776717580634</v>
      </c>
      <c r="G7025" s="1">
        <v>7012</v>
      </c>
    </row>
    <row r="7026" spans="1:7" x14ac:dyDescent="0.3">
      <c r="A7026" s="1">
        <v>7013</v>
      </c>
      <c r="B7026" s="1">
        <v>0.39982213509382353</v>
      </c>
      <c r="C7026" s="2">
        <v>0.20079439642637173</v>
      </c>
      <c r="D7026" s="1">
        <v>0.38127420949417351</v>
      </c>
      <c r="E7026" s="1">
        <v>86.059348532929732</v>
      </c>
      <c r="G7026" s="1">
        <v>7013</v>
      </c>
    </row>
    <row r="7027" spans="1:7" x14ac:dyDescent="0.3">
      <c r="A7027" s="1">
        <v>7014</v>
      </c>
      <c r="B7027" s="1">
        <v>3.5211196900419142E-2</v>
      </c>
      <c r="C7027" s="2">
        <v>0.19561166108999625</v>
      </c>
      <c r="D7027" s="1">
        <v>7.6401085447710362E-2</v>
      </c>
      <c r="E7027" s="1">
        <v>2.3401913555121112</v>
      </c>
      <c r="G7027" s="1">
        <v>7014</v>
      </c>
    </row>
    <row r="7028" spans="1:7" x14ac:dyDescent="0.3">
      <c r="A7028" s="1">
        <v>7015</v>
      </c>
      <c r="B7028" s="1">
        <v>2.5158768979416525E-2</v>
      </c>
      <c r="C7028" s="2">
        <v>0.19490778869270428</v>
      </c>
      <c r="D7028" s="1">
        <v>2.7397105509925097E-2</v>
      </c>
      <c r="E7028" s="1">
        <v>4.1724895324013467</v>
      </c>
      <c r="G7028" s="1">
        <v>7015</v>
      </c>
    </row>
    <row r="7029" spans="1:7" x14ac:dyDescent="0.3">
      <c r="A7029" s="1">
        <v>7016</v>
      </c>
      <c r="B7029" s="1">
        <v>0.23878773165517619</v>
      </c>
      <c r="C7029" s="2">
        <v>0.19669595012269109</v>
      </c>
      <c r="D7029" s="1">
        <v>0.25454871873786339</v>
      </c>
      <c r="E7029" s="1">
        <v>56.061707234738023</v>
      </c>
      <c r="G7029" s="1">
        <v>7016</v>
      </c>
    </row>
    <row r="7030" spans="1:7" x14ac:dyDescent="0.3">
      <c r="A7030" s="1">
        <v>7017</v>
      </c>
      <c r="B7030" s="1">
        <v>0.33494489294776486</v>
      </c>
      <c r="C7030" s="2">
        <v>0.1900698575881824</v>
      </c>
      <c r="D7030" s="1">
        <v>0.34139927567991513</v>
      </c>
      <c r="E7030" s="1">
        <v>56.288182643466911</v>
      </c>
      <c r="G7030" s="1">
        <v>7017</v>
      </c>
    </row>
    <row r="7031" spans="1:7" x14ac:dyDescent="0.3">
      <c r="A7031" s="1">
        <v>7018</v>
      </c>
      <c r="B7031" s="1">
        <v>0.15467895974854295</v>
      </c>
      <c r="C7031" s="2">
        <v>0.19326700701436308</v>
      </c>
      <c r="D7031" s="1">
        <v>0.13626699385140498</v>
      </c>
      <c r="E7031" s="1">
        <v>20.246678258866169</v>
      </c>
      <c r="G7031" s="1">
        <v>7018</v>
      </c>
    </row>
    <row r="7032" spans="1:7" x14ac:dyDescent="0.3">
      <c r="A7032" s="1">
        <v>7019</v>
      </c>
      <c r="B7032" s="1">
        <v>4.2651853845607712E-2</v>
      </c>
      <c r="C7032" s="2">
        <v>0.19689970340156629</v>
      </c>
      <c r="D7032" s="1">
        <v>4.4182904417650111E-2</v>
      </c>
      <c r="E7032" s="1">
        <v>22.329381172536689</v>
      </c>
      <c r="G7032" s="1">
        <v>7019</v>
      </c>
    </row>
    <row r="7033" spans="1:7" x14ac:dyDescent="0.3">
      <c r="A7033" s="1">
        <v>7020</v>
      </c>
      <c r="B7033" s="1">
        <v>0.52041596051347239</v>
      </c>
      <c r="C7033" s="2">
        <v>0.20044408917834519</v>
      </c>
      <c r="D7033" s="1">
        <v>0.49736024330118717</v>
      </c>
      <c r="E7033" s="1">
        <v>105.45582181602286</v>
      </c>
      <c r="G7033" s="1">
        <v>7020</v>
      </c>
    </row>
    <row r="7034" spans="1:7" x14ac:dyDescent="0.3">
      <c r="A7034" s="1">
        <v>7021</v>
      </c>
      <c r="B7034" s="1">
        <v>0.26405133179379497</v>
      </c>
      <c r="C7034" s="2">
        <v>0.21711873698583853</v>
      </c>
      <c r="D7034" s="1">
        <v>0.26405092986399004</v>
      </c>
      <c r="E7034" s="1">
        <v>46.732847665194029</v>
      </c>
      <c r="G7034" s="1">
        <v>7021</v>
      </c>
    </row>
    <row r="7035" spans="1:7" x14ac:dyDescent="0.3">
      <c r="A7035" s="1">
        <v>7022</v>
      </c>
      <c r="B7035" s="1">
        <v>0.13767128361308226</v>
      </c>
      <c r="C7035" s="2">
        <v>0.21756732553672142</v>
      </c>
      <c r="D7035" s="1">
        <v>0.1670977510879445</v>
      </c>
      <c r="E7035" s="1">
        <v>23.883349185320757</v>
      </c>
      <c r="G7035" s="1">
        <v>7022</v>
      </c>
    </row>
    <row r="7036" spans="1:7" x14ac:dyDescent="0.3">
      <c r="A7036" s="1">
        <v>7023</v>
      </c>
      <c r="B7036" s="1">
        <v>0.33298954653935336</v>
      </c>
      <c r="C7036" s="2">
        <v>0.2190901468641622</v>
      </c>
      <c r="D7036" s="1">
        <v>0.37774476223629871</v>
      </c>
      <c r="E7036" s="1">
        <v>73.888791936291824</v>
      </c>
      <c r="G7036" s="1">
        <v>7023</v>
      </c>
    </row>
    <row r="7037" spans="1:7" x14ac:dyDescent="0.3">
      <c r="A7037" s="1">
        <v>7024</v>
      </c>
      <c r="B7037" s="1">
        <v>0.15161925935754819</v>
      </c>
      <c r="C7037" s="2">
        <v>0.22008601605418052</v>
      </c>
      <c r="D7037" s="1">
        <v>0.1722033812565999</v>
      </c>
      <c r="E7037" s="1">
        <v>25.250211773599762</v>
      </c>
      <c r="G7037" s="1">
        <v>7024</v>
      </c>
    </row>
    <row r="7038" spans="1:7" x14ac:dyDescent="0.3">
      <c r="A7038" s="1">
        <v>7025</v>
      </c>
      <c r="B7038" s="1">
        <v>0.47627838079223628</v>
      </c>
      <c r="C7038" s="2">
        <v>0.22475461564990443</v>
      </c>
      <c r="D7038" s="1">
        <v>0.49444587710377913</v>
      </c>
      <c r="E7038" s="1">
        <v>115.68888849549208</v>
      </c>
      <c r="G7038" s="1">
        <v>7025</v>
      </c>
    </row>
    <row r="7039" spans="1:7" x14ac:dyDescent="0.3">
      <c r="A7039" s="1">
        <v>7026</v>
      </c>
      <c r="B7039" s="1">
        <v>0.3490889307829188</v>
      </c>
      <c r="C7039" s="2">
        <v>0.20979520584010869</v>
      </c>
      <c r="D7039" s="1">
        <v>0.37050402983279201</v>
      </c>
      <c r="E7039" s="1">
        <v>67.744688762341184</v>
      </c>
      <c r="G7039" s="1">
        <v>7026</v>
      </c>
    </row>
    <row r="7040" spans="1:7" x14ac:dyDescent="0.3">
      <c r="A7040" s="1">
        <v>7027</v>
      </c>
      <c r="B7040" s="1">
        <v>0.34503285285563867</v>
      </c>
      <c r="C7040" s="2">
        <v>0.21001696506455547</v>
      </c>
      <c r="D7040" s="1">
        <v>0.37949416334158503</v>
      </c>
      <c r="E7040" s="1">
        <v>60.80518846875993</v>
      </c>
      <c r="G7040" s="1">
        <v>7027</v>
      </c>
    </row>
    <row r="7041" spans="1:7" x14ac:dyDescent="0.3">
      <c r="A7041" s="1">
        <v>7028</v>
      </c>
      <c r="B7041" s="1">
        <v>5.0224788250303638E-2</v>
      </c>
      <c r="C7041" s="2">
        <v>0.21092448503242234</v>
      </c>
      <c r="D7041" s="1">
        <v>5.7195473742747215E-2</v>
      </c>
      <c r="E7041" s="1">
        <v>18.092508133555896</v>
      </c>
      <c r="G7041" s="1">
        <v>7028</v>
      </c>
    </row>
    <row r="7042" spans="1:7" x14ac:dyDescent="0.3">
      <c r="A7042" s="1">
        <v>7029</v>
      </c>
      <c r="B7042" s="1">
        <v>0.1530485188001991</v>
      </c>
      <c r="C7042" s="2">
        <v>0.21293076987287235</v>
      </c>
      <c r="D7042" s="1">
        <v>0.13062626603355668</v>
      </c>
      <c r="E7042" s="1">
        <v>26.564449284438574</v>
      </c>
      <c r="G7042" s="1">
        <v>7029</v>
      </c>
    </row>
    <row r="7043" spans="1:7" x14ac:dyDescent="0.3">
      <c r="A7043" s="1">
        <v>7030</v>
      </c>
      <c r="B7043" s="1">
        <v>0.355017979471283</v>
      </c>
      <c r="C7043" s="2">
        <v>0.21301467252174563</v>
      </c>
      <c r="D7043" s="1">
        <v>0.12394842186725757</v>
      </c>
      <c r="E7043" s="1">
        <v>43.576223718968521</v>
      </c>
      <c r="G7043" s="1">
        <v>7030</v>
      </c>
    </row>
    <row r="7044" spans="1:7" x14ac:dyDescent="0.3">
      <c r="A7044" s="1">
        <v>7031</v>
      </c>
      <c r="B7044" s="1">
        <v>0.42312465299238827</v>
      </c>
      <c r="C7044" s="2">
        <v>0.21388999909861012</v>
      </c>
      <c r="D7044" s="1">
        <v>0.18314281195969315</v>
      </c>
      <c r="E7044" s="1">
        <v>52.809668576474508</v>
      </c>
      <c r="G7044" s="1">
        <v>7031</v>
      </c>
    </row>
    <row r="7045" spans="1:7" x14ac:dyDescent="0.3">
      <c r="A7045" s="1">
        <v>7032</v>
      </c>
      <c r="B7045" s="1">
        <v>0.38169365815024231</v>
      </c>
      <c r="C7045" s="2">
        <v>0.21271673934873617</v>
      </c>
      <c r="D7045" s="1">
        <v>0.24888277997719202</v>
      </c>
      <c r="E7045" s="1">
        <v>51.675799599493203</v>
      </c>
      <c r="G7045" s="1">
        <v>7032</v>
      </c>
    </row>
    <row r="7046" spans="1:7" x14ac:dyDescent="0.3">
      <c r="A7046" s="1">
        <v>7033</v>
      </c>
      <c r="B7046" s="1">
        <v>1.4538010580556416E-2</v>
      </c>
      <c r="C7046" s="2">
        <v>0.21939920373103602</v>
      </c>
      <c r="D7046" s="1">
        <v>1.3402505151587918E-2</v>
      </c>
      <c r="E7046" s="1">
        <v>0.90601469099227394</v>
      </c>
      <c r="G7046" s="1">
        <v>7033</v>
      </c>
    </row>
    <row r="7047" spans="1:7" x14ac:dyDescent="0.3">
      <c r="A7047" s="1">
        <v>7034</v>
      </c>
      <c r="B7047" s="1">
        <v>0.33697594319116969</v>
      </c>
      <c r="C7047" s="2">
        <v>0.20982031258905573</v>
      </c>
      <c r="D7047" s="1">
        <v>0.24839860009737122</v>
      </c>
      <c r="E7047" s="1">
        <v>50.718853690552294</v>
      </c>
      <c r="G7047" s="1">
        <v>7034</v>
      </c>
    </row>
    <row r="7048" spans="1:7" x14ac:dyDescent="0.3">
      <c r="A7048" s="1">
        <v>7035</v>
      </c>
      <c r="B7048" s="1">
        <v>9.7319402391286405E-2</v>
      </c>
      <c r="C7048" s="2">
        <v>0.20649407005189888</v>
      </c>
      <c r="D7048" s="1">
        <v>0.11630618815554741</v>
      </c>
      <c r="E7048" s="1">
        <v>30.942390220650708</v>
      </c>
      <c r="G7048" s="1">
        <v>7035</v>
      </c>
    </row>
    <row r="7049" spans="1:7" x14ac:dyDescent="0.3">
      <c r="A7049" s="1">
        <v>7036</v>
      </c>
      <c r="B7049" s="1">
        <v>0.12005692545296093</v>
      </c>
      <c r="C7049" s="2">
        <v>0.19980144886830925</v>
      </c>
      <c r="D7049" s="1">
        <v>0.14599046876212332</v>
      </c>
      <c r="E7049" s="1">
        <v>35.497101132613281</v>
      </c>
      <c r="G7049" s="1">
        <v>7036</v>
      </c>
    </row>
    <row r="7050" spans="1:7" x14ac:dyDescent="0.3">
      <c r="A7050" s="1">
        <v>7037</v>
      </c>
      <c r="B7050" s="1">
        <v>0.13099214891408179</v>
      </c>
      <c r="C7050" s="2">
        <v>0.20004787636062632</v>
      </c>
      <c r="D7050" s="1">
        <v>0.1907446833114835</v>
      </c>
      <c r="E7050" s="1">
        <v>46.44919796387925</v>
      </c>
      <c r="G7050" s="1">
        <v>7037</v>
      </c>
    </row>
    <row r="7051" spans="1:7" x14ac:dyDescent="0.3">
      <c r="A7051" s="1">
        <v>7038</v>
      </c>
      <c r="B7051" s="1">
        <v>0.22907891222301818</v>
      </c>
      <c r="C7051" s="2">
        <v>0.20178458867050278</v>
      </c>
      <c r="D7051" s="1">
        <v>0.32590108729093081</v>
      </c>
      <c r="E7051" s="1">
        <v>47.019740740357193</v>
      </c>
      <c r="G7051" s="1">
        <v>7038</v>
      </c>
    </row>
    <row r="7052" spans="1:7" x14ac:dyDescent="0.3">
      <c r="A7052" s="1">
        <v>7039</v>
      </c>
      <c r="B7052" s="1">
        <v>0.13879666410609123</v>
      </c>
      <c r="C7052" s="2">
        <v>0.20120067500872493</v>
      </c>
      <c r="D7052" s="1">
        <v>0.16783285821825675</v>
      </c>
      <c r="E7052" s="1">
        <v>38.769691877985622</v>
      </c>
      <c r="G7052" s="1">
        <v>7039</v>
      </c>
    </row>
    <row r="7053" spans="1:7" x14ac:dyDescent="0.3">
      <c r="A7053" s="1">
        <v>7040</v>
      </c>
      <c r="B7053" s="1">
        <v>5.0098903797122361E-2</v>
      </c>
      <c r="C7053" s="2">
        <v>0.19369388993096859</v>
      </c>
      <c r="D7053" s="1">
        <v>7.0745910039357637E-2</v>
      </c>
      <c r="E7053" s="1">
        <v>3.0524178074253783</v>
      </c>
      <c r="G7053" s="1">
        <v>7040</v>
      </c>
    </row>
    <row r="7054" spans="1:7" x14ac:dyDescent="0.3">
      <c r="A7054" s="1">
        <v>7041</v>
      </c>
      <c r="B7054" s="1">
        <v>0.46762919369980444</v>
      </c>
      <c r="C7054" s="2">
        <v>0.19476041973869201</v>
      </c>
      <c r="D7054" s="1">
        <v>0.49816406033269756</v>
      </c>
      <c r="E7054" s="1">
        <v>81.045475546492881</v>
      </c>
      <c r="G7054" s="1">
        <v>7041</v>
      </c>
    </row>
    <row r="7055" spans="1:7" x14ac:dyDescent="0.3">
      <c r="A7055" s="1">
        <v>7042</v>
      </c>
      <c r="B7055" s="1">
        <v>6.1161045656292282E-2</v>
      </c>
      <c r="C7055" s="2">
        <v>0.19312067137245495</v>
      </c>
      <c r="D7055" s="1">
        <v>6.2796668082669968E-2</v>
      </c>
      <c r="E7055" s="1">
        <v>8.4264989424109871</v>
      </c>
      <c r="G7055" s="1">
        <v>7042</v>
      </c>
    </row>
    <row r="7056" spans="1:7" x14ac:dyDescent="0.3">
      <c r="A7056" s="1">
        <v>7043</v>
      </c>
      <c r="B7056" s="1">
        <v>0.20327168089687006</v>
      </c>
      <c r="C7056" s="2">
        <v>0.1934400134711006</v>
      </c>
      <c r="D7056" s="1">
        <v>0.21109353722197005</v>
      </c>
      <c r="E7056" s="1">
        <v>39.968364237646938</v>
      </c>
      <c r="G7056" s="1">
        <v>7043</v>
      </c>
    </row>
    <row r="7057" spans="1:7" x14ac:dyDescent="0.3">
      <c r="A7057" s="1">
        <v>7044</v>
      </c>
      <c r="B7057" s="1">
        <v>0.4358613223427395</v>
      </c>
      <c r="C7057" s="2">
        <v>0.19427840314744468</v>
      </c>
      <c r="D7057" s="1">
        <v>0.32343334985448674</v>
      </c>
      <c r="E7057" s="1">
        <v>77.071936007491189</v>
      </c>
      <c r="G7057" s="1">
        <v>7044</v>
      </c>
    </row>
    <row r="7058" spans="1:7" x14ac:dyDescent="0.3">
      <c r="A7058" s="1">
        <v>7045</v>
      </c>
      <c r="B7058" s="1">
        <v>3.8680554436807936E-2</v>
      </c>
      <c r="C7058" s="2">
        <v>0.1927178477941483</v>
      </c>
      <c r="D7058" s="1">
        <v>3.9018970771853984E-2</v>
      </c>
      <c r="E7058" s="1">
        <v>-5.8789289123595267</v>
      </c>
      <c r="G7058" s="1">
        <v>7045</v>
      </c>
    </row>
    <row r="7059" spans="1:7" x14ac:dyDescent="0.3">
      <c r="A7059" s="1">
        <v>7046</v>
      </c>
      <c r="B7059" s="1">
        <v>0.13875149350565927</v>
      </c>
      <c r="C7059" s="2">
        <v>0.1923683941205365</v>
      </c>
      <c r="D7059" s="1">
        <v>0.12319621315152693</v>
      </c>
      <c r="E7059" s="1">
        <v>31.181021536623721</v>
      </c>
      <c r="G7059" s="1">
        <v>7046</v>
      </c>
    </row>
    <row r="7060" spans="1:7" x14ac:dyDescent="0.3">
      <c r="A7060" s="1">
        <v>7047</v>
      </c>
      <c r="B7060" s="1">
        <v>0.47154135605288872</v>
      </c>
      <c r="C7060" s="2">
        <v>0.21005333798395748</v>
      </c>
      <c r="D7060" s="1">
        <v>0.34735143771129889</v>
      </c>
      <c r="E7060" s="1">
        <v>88.561510550219097</v>
      </c>
      <c r="G7060" s="1">
        <v>7047</v>
      </c>
    </row>
    <row r="7061" spans="1:7" x14ac:dyDescent="0.3">
      <c r="A7061" s="1">
        <v>7048</v>
      </c>
      <c r="B7061" s="1">
        <v>0.20165441521909502</v>
      </c>
      <c r="C7061" s="2">
        <v>0.21383793949818064</v>
      </c>
      <c r="D7061" s="1">
        <v>0.21099338332897655</v>
      </c>
      <c r="E7061" s="1">
        <v>30.472149092712897</v>
      </c>
      <c r="G7061" s="1">
        <v>7048</v>
      </c>
    </row>
    <row r="7062" spans="1:7" x14ac:dyDescent="0.3">
      <c r="A7062" s="1">
        <v>7049</v>
      </c>
      <c r="B7062" s="1">
        <v>0.13012136903196048</v>
      </c>
      <c r="C7062" s="2">
        <v>0.21208179004129352</v>
      </c>
      <c r="D7062" s="1">
        <v>0.12250911539837681</v>
      </c>
      <c r="E7062" s="1">
        <v>42.850359898355393</v>
      </c>
      <c r="G7062" s="1">
        <v>7049</v>
      </c>
    </row>
    <row r="7063" spans="1:7" x14ac:dyDescent="0.3">
      <c r="A7063" s="1">
        <v>7050</v>
      </c>
      <c r="B7063" s="1">
        <v>0.28051971421673155</v>
      </c>
      <c r="C7063" s="2">
        <v>0.17746904176821077</v>
      </c>
      <c r="D7063" s="1">
        <v>0.21980962090289957</v>
      </c>
      <c r="E7063" s="1">
        <v>50.536753690100241</v>
      </c>
      <c r="G7063" s="1">
        <v>7050</v>
      </c>
    </row>
    <row r="7064" spans="1:7" x14ac:dyDescent="0.3">
      <c r="A7064" s="1">
        <v>7051</v>
      </c>
      <c r="B7064" s="1">
        <v>0.2289338866418118</v>
      </c>
      <c r="C7064" s="2">
        <v>0.1886897735111043</v>
      </c>
      <c r="D7064" s="1">
        <v>0.14791415186749374</v>
      </c>
      <c r="E7064" s="1">
        <v>25.595210459737892</v>
      </c>
      <c r="G7064" s="1">
        <v>7051</v>
      </c>
    </row>
    <row r="7065" spans="1:7" x14ac:dyDescent="0.3">
      <c r="A7065" s="1">
        <v>7052</v>
      </c>
      <c r="B7065" s="1">
        <v>3.2589287008288566E-2</v>
      </c>
      <c r="C7065" s="2">
        <v>0.19108487063591409</v>
      </c>
      <c r="D7065" s="1">
        <v>2.4831329019287855E-2</v>
      </c>
      <c r="E7065" s="1">
        <v>-2.1097047086526821</v>
      </c>
      <c r="G7065" s="1">
        <v>7052</v>
      </c>
    </row>
    <row r="7066" spans="1:7" x14ac:dyDescent="0.3">
      <c r="A7066" s="1">
        <v>7053</v>
      </c>
      <c r="B7066" s="1">
        <v>0.38373646613995499</v>
      </c>
      <c r="C7066" s="2">
        <v>0.21689495615518745</v>
      </c>
      <c r="D7066" s="1">
        <v>0.31527486528562476</v>
      </c>
      <c r="E7066" s="1">
        <v>98.173857993756329</v>
      </c>
      <c r="G7066" s="1">
        <v>7053</v>
      </c>
    </row>
    <row r="7067" spans="1:7" x14ac:dyDescent="0.3">
      <c r="A7067" s="1">
        <v>7054</v>
      </c>
      <c r="B7067" s="1">
        <v>9.897296457826403E-2</v>
      </c>
      <c r="C7067" s="2">
        <v>0.21750514524678138</v>
      </c>
      <c r="D7067" s="1">
        <v>0.11244902640103842</v>
      </c>
      <c r="E7067" s="1">
        <v>7.1992228182393703</v>
      </c>
      <c r="G7067" s="1">
        <v>7054</v>
      </c>
    </row>
    <row r="7068" spans="1:7" x14ac:dyDescent="0.3">
      <c r="A7068" s="1">
        <v>7055</v>
      </c>
      <c r="B7068" s="1">
        <v>3.1133510192727712E-2</v>
      </c>
      <c r="C7068" s="2">
        <v>0.21868201707112761</v>
      </c>
      <c r="D7068" s="1">
        <v>4.4975801063558196E-2</v>
      </c>
      <c r="E7068" s="1">
        <v>15.403639943105674</v>
      </c>
      <c r="G7068" s="1">
        <v>7055</v>
      </c>
    </row>
    <row r="7069" spans="1:7" x14ac:dyDescent="0.3">
      <c r="A7069" s="1">
        <v>7056</v>
      </c>
      <c r="B7069" s="1">
        <v>0.12441691510043573</v>
      </c>
      <c r="C7069" s="2">
        <v>0.21801046997097001</v>
      </c>
      <c r="D7069" s="1">
        <v>0.16495694623703214</v>
      </c>
      <c r="E7069" s="1">
        <v>28.634645225287247</v>
      </c>
      <c r="G7069" s="1">
        <v>7056</v>
      </c>
    </row>
    <row r="7070" spans="1:7" x14ac:dyDescent="0.3">
      <c r="A7070" s="1">
        <v>7057</v>
      </c>
      <c r="B7070" s="1">
        <v>0.10425710670760983</v>
      </c>
      <c r="C7070" s="2">
        <v>7.4822603642575009E-2</v>
      </c>
      <c r="D7070" s="1">
        <v>9.0934988252023521E-2</v>
      </c>
      <c r="E7070" s="1">
        <v>7.4888335133205253</v>
      </c>
      <c r="G7070" s="1">
        <v>7057</v>
      </c>
    </row>
    <row r="7071" spans="1:7" x14ac:dyDescent="0.3">
      <c r="A7071" s="1">
        <v>7058</v>
      </c>
      <c r="B7071" s="1">
        <v>0.49487304779558466</v>
      </c>
      <c r="C7071" s="2">
        <v>7.4629568620673034E-2</v>
      </c>
      <c r="D7071" s="1">
        <v>0.49340272064794516</v>
      </c>
      <c r="E7071" s="1">
        <v>81.503275609632325</v>
      </c>
      <c r="G7071" s="1">
        <v>7058</v>
      </c>
    </row>
    <row r="7072" spans="1:7" x14ac:dyDescent="0.3">
      <c r="A7072" s="1">
        <v>7059</v>
      </c>
      <c r="B7072" s="1">
        <v>0.22635770521033902</v>
      </c>
      <c r="C7072" s="2">
        <v>7.5773563714673906E-2</v>
      </c>
      <c r="D7072" s="1">
        <v>0.18938975150472534</v>
      </c>
      <c r="E7072" s="1">
        <v>37.769472086974787</v>
      </c>
      <c r="G7072" s="1">
        <v>7059</v>
      </c>
    </row>
    <row r="7073" spans="1:7" x14ac:dyDescent="0.3">
      <c r="A7073" s="1">
        <v>7060</v>
      </c>
      <c r="B7073" s="1">
        <v>0.2442683775755396</v>
      </c>
      <c r="C7073" s="2">
        <v>7.6962626733002706E-2</v>
      </c>
      <c r="D7073" s="1">
        <v>0.23107682290866877</v>
      </c>
      <c r="E7073" s="1">
        <v>25.123948510574756</v>
      </c>
      <c r="G7073" s="1">
        <v>7060</v>
      </c>
    </row>
    <row r="7074" spans="1:7" x14ac:dyDescent="0.3">
      <c r="A7074" s="1">
        <v>7061</v>
      </c>
      <c r="B7074" s="1">
        <v>0.32604824350459155</v>
      </c>
      <c r="C7074" s="2">
        <v>7.6660148141979786E-2</v>
      </c>
      <c r="D7074" s="1">
        <v>0.36889692585895117</v>
      </c>
      <c r="E7074" s="1">
        <v>60.845835954093097</v>
      </c>
      <c r="G7074" s="1">
        <v>7061</v>
      </c>
    </row>
    <row r="7075" spans="1:7" x14ac:dyDescent="0.3">
      <c r="A7075" s="1">
        <v>7062</v>
      </c>
      <c r="B7075" s="1">
        <v>0.13203948542484353</v>
      </c>
      <c r="C7075" s="2">
        <v>7.6210491581120796E-2</v>
      </c>
      <c r="D7075" s="1">
        <v>0.11386342225655499</v>
      </c>
      <c r="E7075" s="1">
        <v>21.524779625412549</v>
      </c>
      <c r="G7075" s="1">
        <v>7062</v>
      </c>
    </row>
    <row r="7076" spans="1:7" x14ac:dyDescent="0.3">
      <c r="A7076" s="1">
        <v>7063</v>
      </c>
      <c r="B7076" s="1">
        <v>0.19954692117869474</v>
      </c>
      <c r="C7076" s="2">
        <v>8.6483426918728748E-2</v>
      </c>
      <c r="D7076" s="1">
        <v>0.16283656595775348</v>
      </c>
      <c r="E7076" s="1">
        <v>31.5418266577705</v>
      </c>
      <c r="G7076" s="1">
        <v>7063</v>
      </c>
    </row>
    <row r="7077" spans="1:7" x14ac:dyDescent="0.3">
      <c r="A7077" s="1">
        <v>7064</v>
      </c>
      <c r="B7077" s="1">
        <v>0.19273717224572867</v>
      </c>
      <c r="C7077" s="2">
        <v>8.9441670662486081E-2</v>
      </c>
      <c r="D7077" s="1">
        <v>0.15769608872132634</v>
      </c>
      <c r="E7077" s="1">
        <v>32.694387914031786</v>
      </c>
      <c r="G7077" s="1">
        <v>7064</v>
      </c>
    </row>
    <row r="7078" spans="1:7" x14ac:dyDescent="0.3">
      <c r="A7078" s="1">
        <v>7065</v>
      </c>
      <c r="B7078" s="1">
        <v>1.15734392057779E-2</v>
      </c>
      <c r="C7078" s="2">
        <v>9.1922040960066981E-2</v>
      </c>
      <c r="D7078" s="1">
        <v>1.0652888155152621E-2</v>
      </c>
      <c r="E7078" s="1">
        <v>11.926696514108492</v>
      </c>
      <c r="G7078" s="1">
        <v>7065</v>
      </c>
    </row>
    <row r="7079" spans="1:7" x14ac:dyDescent="0.3">
      <c r="A7079" s="1">
        <v>7066</v>
      </c>
      <c r="B7079" s="1">
        <v>0.25450906481472418</v>
      </c>
      <c r="C7079" s="2">
        <v>9.154871380603416E-2</v>
      </c>
      <c r="D7079" s="1">
        <v>0.23025176690982374</v>
      </c>
      <c r="E7079" s="1">
        <v>25.552222984303043</v>
      </c>
      <c r="G7079" s="1">
        <v>7066</v>
      </c>
    </row>
    <row r="7080" spans="1:7" x14ac:dyDescent="0.3">
      <c r="A7080" s="1">
        <v>7067</v>
      </c>
      <c r="B7080" s="1">
        <v>0.21216486350022423</v>
      </c>
      <c r="C7080" s="2">
        <v>9.382006909697721E-2</v>
      </c>
      <c r="D7080" s="1">
        <v>0.14527472565460048</v>
      </c>
      <c r="E7080" s="1">
        <v>35.123401574881363</v>
      </c>
      <c r="G7080" s="1">
        <v>7067</v>
      </c>
    </row>
    <row r="7081" spans="1:7" x14ac:dyDescent="0.3">
      <c r="A7081" s="1">
        <v>7068</v>
      </c>
      <c r="B7081" s="1">
        <v>0.27243612991103022</v>
      </c>
      <c r="C7081" s="2">
        <v>9.4581671910852025E-2</v>
      </c>
      <c r="D7081" s="1">
        <v>0.38016607254748125</v>
      </c>
      <c r="E7081" s="1">
        <v>23.676144344462191</v>
      </c>
      <c r="G7081" s="1">
        <v>7068</v>
      </c>
    </row>
    <row r="7082" spans="1:7" x14ac:dyDescent="0.3">
      <c r="A7082" s="1">
        <v>7069</v>
      </c>
      <c r="B7082" s="1">
        <v>0.1370963696207913</v>
      </c>
      <c r="C7082" s="2">
        <v>9.3215586254237079E-2</v>
      </c>
      <c r="D7082" s="1">
        <v>0.1516097825544773</v>
      </c>
      <c r="E7082" s="1">
        <v>17.310497343598907</v>
      </c>
      <c r="G7082" s="1">
        <v>7069</v>
      </c>
    </row>
    <row r="7083" spans="1:7" x14ac:dyDescent="0.3">
      <c r="A7083" s="1">
        <v>7070</v>
      </c>
      <c r="B7083" s="1">
        <v>0.1054010344672362</v>
      </c>
      <c r="C7083" s="2">
        <v>9.4806762585203055E-2</v>
      </c>
      <c r="D7083" s="1">
        <v>0.11711475739233085</v>
      </c>
      <c r="E7083" s="1">
        <v>9.07036554337326</v>
      </c>
      <c r="G7083" s="1">
        <v>7070</v>
      </c>
    </row>
    <row r="7084" spans="1:7" x14ac:dyDescent="0.3">
      <c r="A7084" s="1">
        <v>7071</v>
      </c>
      <c r="B7084" s="1">
        <v>0.10437769097398833</v>
      </c>
      <c r="C7084" s="2">
        <v>0.10143610134758273</v>
      </c>
      <c r="D7084" s="1">
        <v>0.11568637622374939</v>
      </c>
      <c r="E7084" s="1">
        <v>6.7182785356223462</v>
      </c>
      <c r="G7084" s="1">
        <v>7071</v>
      </c>
    </row>
    <row r="7085" spans="1:7" x14ac:dyDescent="0.3">
      <c r="A7085" s="1">
        <v>7072</v>
      </c>
      <c r="B7085" s="1">
        <v>7.9670677603874224E-2</v>
      </c>
      <c r="C7085" s="2">
        <v>0.10145818333582883</v>
      </c>
      <c r="D7085" s="1">
        <v>9.6746466441310353E-2</v>
      </c>
      <c r="E7085" s="1">
        <v>23.699815983528882</v>
      </c>
      <c r="G7085" s="1">
        <v>7072</v>
      </c>
    </row>
    <row r="7086" spans="1:7" x14ac:dyDescent="0.3">
      <c r="A7086" s="1">
        <v>7073</v>
      </c>
      <c r="B7086" s="1">
        <v>0.51790556474515703</v>
      </c>
      <c r="C7086" s="2">
        <v>0.10320449306750511</v>
      </c>
      <c r="D7086" s="1">
        <v>0.43373504334126439</v>
      </c>
      <c r="E7086" s="1">
        <v>67.850730304155334</v>
      </c>
      <c r="G7086" s="1">
        <v>7073</v>
      </c>
    </row>
    <row r="7087" spans="1:7" x14ac:dyDescent="0.3">
      <c r="A7087" s="1">
        <v>7074</v>
      </c>
      <c r="B7087" s="1">
        <v>7.8150668075041327E-2</v>
      </c>
      <c r="C7087" s="2">
        <v>0.10249957556764565</v>
      </c>
      <c r="D7087" s="1">
        <v>7.1114965952923381E-2</v>
      </c>
      <c r="E7087" s="1">
        <v>15.38645070761735</v>
      </c>
      <c r="G7087" s="1">
        <v>7074</v>
      </c>
    </row>
    <row r="7088" spans="1:7" x14ac:dyDescent="0.3">
      <c r="A7088" s="1">
        <v>7075</v>
      </c>
      <c r="B7088" s="1">
        <v>0.21689803221842388</v>
      </c>
      <c r="C7088" s="2">
        <v>0.10425216223618576</v>
      </c>
      <c r="D7088" s="1">
        <v>0.23001492275747068</v>
      </c>
      <c r="E7088" s="1">
        <v>23.408920000791422</v>
      </c>
      <c r="G7088" s="1">
        <v>7075</v>
      </c>
    </row>
    <row r="7089" spans="1:7" x14ac:dyDescent="0.3">
      <c r="A7089" s="1">
        <v>7076</v>
      </c>
      <c r="B7089" s="1">
        <v>0.34422038738951183</v>
      </c>
      <c r="C7089" s="2">
        <v>0.10412193215959385</v>
      </c>
      <c r="D7089" s="1">
        <v>0.23758923078383307</v>
      </c>
      <c r="E7089" s="1">
        <v>38.126562037961165</v>
      </c>
      <c r="G7089" s="1">
        <v>7076</v>
      </c>
    </row>
    <row r="7090" spans="1:7" x14ac:dyDescent="0.3">
      <c r="A7090" s="1">
        <v>7077</v>
      </c>
      <c r="B7090" s="1">
        <v>0.2105901788206129</v>
      </c>
      <c r="C7090" s="2">
        <v>0.10491855041789289</v>
      </c>
      <c r="D7090" s="1">
        <v>0.11805901904639005</v>
      </c>
      <c r="E7090" s="1">
        <v>20.183592214015889</v>
      </c>
      <c r="G7090" s="1">
        <v>7077</v>
      </c>
    </row>
    <row r="7091" spans="1:7" x14ac:dyDescent="0.3">
      <c r="A7091" s="1">
        <v>7078</v>
      </c>
      <c r="B7091" s="1">
        <v>0.31249115574369446</v>
      </c>
      <c r="C7091" s="2">
        <v>0.10706078492971291</v>
      </c>
      <c r="D7091" s="1">
        <v>0.22433706415151225</v>
      </c>
      <c r="E7091" s="1">
        <v>38.422982674042316</v>
      </c>
      <c r="G7091" s="1">
        <v>7078</v>
      </c>
    </row>
    <row r="7092" spans="1:7" x14ac:dyDescent="0.3">
      <c r="A7092" s="1">
        <v>7079</v>
      </c>
      <c r="B7092" s="1">
        <v>0.52350896115944023</v>
      </c>
      <c r="C7092" s="2">
        <v>0.11147584511887171</v>
      </c>
      <c r="D7092" s="1">
        <v>0.24088250815457735</v>
      </c>
      <c r="E7092" s="1">
        <v>39.618160026499979</v>
      </c>
      <c r="G7092" s="1">
        <v>7079</v>
      </c>
    </row>
    <row r="7093" spans="1:7" x14ac:dyDescent="0.3">
      <c r="A7093" s="1">
        <v>7080</v>
      </c>
      <c r="B7093" s="1">
        <v>3.0996452067896849E-2</v>
      </c>
      <c r="C7093" s="2">
        <v>0.11195306009186717</v>
      </c>
      <c r="D7093" s="1">
        <v>3.1228519688240038E-2</v>
      </c>
      <c r="E7093" s="1">
        <v>17.119976057866637</v>
      </c>
      <c r="G7093" s="1">
        <v>7080</v>
      </c>
    </row>
    <row r="7094" spans="1:7" x14ac:dyDescent="0.3">
      <c r="A7094" s="1">
        <v>7081</v>
      </c>
      <c r="B7094" s="1">
        <v>0.28336878368932905</v>
      </c>
      <c r="C7094" s="2">
        <v>0.11189540763908558</v>
      </c>
      <c r="D7094" s="1">
        <v>0.19339601312031945</v>
      </c>
      <c r="E7094" s="1">
        <v>45.520630164339607</v>
      </c>
      <c r="G7094" s="1">
        <v>7081</v>
      </c>
    </row>
    <row r="7095" spans="1:7" x14ac:dyDescent="0.3">
      <c r="A7095" s="1">
        <v>7082</v>
      </c>
      <c r="B7095" s="1">
        <v>0.44169858224084307</v>
      </c>
      <c r="C7095" s="2">
        <v>0.11112264561353319</v>
      </c>
      <c r="D7095" s="1">
        <v>0.34633120869721173</v>
      </c>
      <c r="E7095" s="1">
        <v>67.832841250675685</v>
      </c>
      <c r="G7095" s="1">
        <v>7082</v>
      </c>
    </row>
    <row r="7096" spans="1:7" x14ac:dyDescent="0.3">
      <c r="A7096" s="1">
        <v>7083</v>
      </c>
      <c r="B7096" s="1">
        <v>1.4748584804210114E-2</v>
      </c>
      <c r="C7096" s="2">
        <v>0.11459978934347247</v>
      </c>
      <c r="D7096" s="1">
        <v>2.3375070061227327E-2</v>
      </c>
      <c r="E7096" s="1">
        <v>-6.9530049394794791</v>
      </c>
      <c r="G7096" s="1">
        <v>7083</v>
      </c>
    </row>
    <row r="7097" spans="1:7" x14ac:dyDescent="0.3">
      <c r="A7097" s="1">
        <v>7084</v>
      </c>
      <c r="B7097" s="1">
        <v>0.23533371315502477</v>
      </c>
      <c r="C7097" s="2">
        <v>0.11314288053854653</v>
      </c>
      <c r="D7097" s="1">
        <v>0.25244761653949543</v>
      </c>
      <c r="E7097" s="1">
        <v>25.621738035904727</v>
      </c>
      <c r="G7097" s="1">
        <v>7084</v>
      </c>
    </row>
    <row r="7098" spans="1:7" x14ac:dyDescent="0.3">
      <c r="A7098" s="1">
        <v>7085</v>
      </c>
      <c r="B7098" s="1">
        <v>0.14304590873671022</v>
      </c>
      <c r="C7098" s="2">
        <v>0.1120604243779051</v>
      </c>
      <c r="D7098" s="1">
        <v>0.15469046723645394</v>
      </c>
      <c r="E7098" s="1">
        <v>41.150144233441651</v>
      </c>
      <c r="G7098" s="1">
        <v>7085</v>
      </c>
    </row>
    <row r="7099" spans="1:7" x14ac:dyDescent="0.3">
      <c r="A7099" s="1">
        <v>7086</v>
      </c>
      <c r="B7099" s="1">
        <v>6.6363736361110287E-2</v>
      </c>
      <c r="C7099" s="2">
        <v>0.11778779730531649</v>
      </c>
      <c r="D7099" s="1">
        <v>6.5017725885267663E-2</v>
      </c>
      <c r="E7099" s="1">
        <v>14.454459451194168</v>
      </c>
      <c r="G7099" s="1">
        <v>7086</v>
      </c>
    </row>
    <row r="7100" spans="1:7" x14ac:dyDescent="0.3">
      <c r="A7100" s="1">
        <v>7087</v>
      </c>
      <c r="B7100" s="1">
        <v>0.18444062884217582</v>
      </c>
      <c r="C7100" s="2">
        <v>0.11703564465781435</v>
      </c>
      <c r="D7100" s="1">
        <v>0.14705679886003015</v>
      </c>
      <c r="E7100" s="1">
        <v>15.466741295100395</v>
      </c>
      <c r="G7100" s="1">
        <v>7087</v>
      </c>
    </row>
    <row r="7101" spans="1:7" x14ac:dyDescent="0.3">
      <c r="A7101" s="1">
        <v>7088</v>
      </c>
      <c r="B7101" s="1">
        <v>0.18009482753069875</v>
      </c>
      <c r="C7101" s="2">
        <v>0.11682805929720151</v>
      </c>
      <c r="D7101" s="1">
        <v>0.28404332944229038</v>
      </c>
      <c r="E7101" s="1">
        <v>36.2427041400204</v>
      </c>
      <c r="G7101" s="1">
        <v>7088</v>
      </c>
    </row>
    <row r="7102" spans="1:7" x14ac:dyDescent="0.3">
      <c r="A7102" s="1">
        <v>7089</v>
      </c>
      <c r="B7102" s="1">
        <v>3.7888211279835694E-2</v>
      </c>
      <c r="C7102" s="2">
        <v>0.11582784523440762</v>
      </c>
      <c r="D7102" s="1">
        <v>5.4258358938257679E-2</v>
      </c>
      <c r="E7102" s="1">
        <v>8.6640881290800387</v>
      </c>
      <c r="G7102" s="1">
        <v>7089</v>
      </c>
    </row>
    <row r="7103" spans="1:7" x14ac:dyDescent="0.3">
      <c r="A7103" s="1">
        <v>7090</v>
      </c>
      <c r="B7103" s="1">
        <v>0.39161629538999937</v>
      </c>
      <c r="C7103" s="2">
        <v>0.11570653258737582</v>
      </c>
      <c r="D7103" s="1">
        <v>0.47304692329783898</v>
      </c>
      <c r="E7103" s="1">
        <v>62.744470263883521</v>
      </c>
      <c r="G7103" s="1">
        <v>7090</v>
      </c>
    </row>
    <row r="7104" spans="1:7" x14ac:dyDescent="0.3">
      <c r="A7104" s="1">
        <v>7091</v>
      </c>
      <c r="B7104" s="1">
        <v>0.46051947913843505</v>
      </c>
      <c r="C7104" s="2">
        <v>0.11546898860017112</v>
      </c>
      <c r="D7104" s="1">
        <v>0.35808846236274261</v>
      </c>
      <c r="E7104" s="1">
        <v>54.444164623856928</v>
      </c>
      <c r="G7104" s="1">
        <v>7091</v>
      </c>
    </row>
    <row r="7105" spans="1:7" x14ac:dyDescent="0.3">
      <c r="A7105" s="1">
        <v>7092</v>
      </c>
      <c r="B7105" s="1">
        <v>0.19812749176281089</v>
      </c>
      <c r="C7105" s="2">
        <v>0.11415731796724959</v>
      </c>
      <c r="D7105" s="1">
        <v>0.16308425361641635</v>
      </c>
      <c r="E7105" s="1">
        <v>30.610249742780702</v>
      </c>
      <c r="G7105" s="1">
        <v>7092</v>
      </c>
    </row>
    <row r="7106" spans="1:7" x14ac:dyDescent="0.3">
      <c r="A7106" s="1">
        <v>7093</v>
      </c>
      <c r="B7106" s="1">
        <v>1.0626501709289542E-2</v>
      </c>
      <c r="C7106" s="2">
        <v>0.11556891242833395</v>
      </c>
      <c r="D7106" s="1">
        <v>2.0783700615445704E-2</v>
      </c>
      <c r="E7106" s="1">
        <v>2.0699743640761881</v>
      </c>
      <c r="G7106" s="1">
        <v>7093</v>
      </c>
    </row>
    <row r="7107" spans="1:7" x14ac:dyDescent="0.3">
      <c r="A7107" s="1">
        <v>7094</v>
      </c>
      <c r="B7107" s="1">
        <v>0.26424316957502747</v>
      </c>
      <c r="C7107" s="2">
        <v>0.11342606054445382</v>
      </c>
      <c r="D7107" s="1">
        <v>0.44081096291748462</v>
      </c>
      <c r="E7107" s="1">
        <v>66.142207328860891</v>
      </c>
      <c r="G7107" s="1">
        <v>7094</v>
      </c>
    </row>
    <row r="7108" spans="1:7" x14ac:dyDescent="0.3">
      <c r="A7108" s="1">
        <v>7095</v>
      </c>
      <c r="B7108" s="1">
        <v>0.12148521655954704</v>
      </c>
      <c r="C7108" s="2">
        <v>0.11108792661455903</v>
      </c>
      <c r="D7108" s="1">
        <v>0.1547837931281561</v>
      </c>
      <c r="E7108" s="1">
        <v>31.970100683462732</v>
      </c>
      <c r="G7108" s="1">
        <v>7095</v>
      </c>
    </row>
    <row r="7109" spans="1:7" x14ac:dyDescent="0.3">
      <c r="A7109" s="1">
        <v>7096</v>
      </c>
      <c r="B7109" s="1">
        <v>0.14905441001838815</v>
      </c>
      <c r="C7109" s="2">
        <v>0.11042327006954744</v>
      </c>
      <c r="D7109" s="1">
        <v>0.19874329259681234</v>
      </c>
      <c r="E7109" s="1">
        <v>16.12320087277519</v>
      </c>
      <c r="G7109" s="1">
        <v>7096</v>
      </c>
    </row>
    <row r="7110" spans="1:7" x14ac:dyDescent="0.3">
      <c r="A7110" s="1">
        <v>7097</v>
      </c>
      <c r="B7110" s="1">
        <v>0.34278834985432649</v>
      </c>
      <c r="C7110" s="2">
        <v>0.11000889501740849</v>
      </c>
      <c r="D7110" s="1">
        <v>0.25464215816312702</v>
      </c>
      <c r="E7110" s="1">
        <v>44.883563906445985</v>
      </c>
      <c r="G7110" s="1">
        <v>7097</v>
      </c>
    </row>
    <row r="7111" spans="1:7" x14ac:dyDescent="0.3">
      <c r="A7111" s="1">
        <v>7098</v>
      </c>
      <c r="B7111" s="1">
        <v>0.1388291742035869</v>
      </c>
      <c r="C7111" s="2">
        <v>0.11002703680976525</v>
      </c>
      <c r="D7111" s="1">
        <v>0.11082925557701885</v>
      </c>
      <c r="E7111" s="1">
        <v>32.170233153937524</v>
      </c>
      <c r="G7111" s="1">
        <v>7098</v>
      </c>
    </row>
    <row r="7112" spans="1:7" x14ac:dyDescent="0.3">
      <c r="A7112" s="1">
        <v>7099</v>
      </c>
      <c r="B7112" s="1">
        <v>0.17339027830049214</v>
      </c>
      <c r="C7112" s="2">
        <v>0.10974963501878233</v>
      </c>
      <c r="D7112" s="1">
        <v>0.11611376036710619</v>
      </c>
      <c r="E7112" s="1">
        <v>26.937385544860692</v>
      </c>
      <c r="G7112" s="1">
        <v>7099</v>
      </c>
    </row>
    <row r="7113" spans="1:7" x14ac:dyDescent="0.3">
      <c r="A7113" s="1">
        <v>7100</v>
      </c>
      <c r="B7113" s="1">
        <v>0.17584548192477625</v>
      </c>
      <c r="C7113" s="2">
        <v>0.10789103249219541</v>
      </c>
      <c r="D7113" s="1">
        <v>0.11621792761781492</v>
      </c>
      <c r="E7113" s="1">
        <v>1.9731056595839735</v>
      </c>
      <c r="G7113" s="1">
        <v>7100</v>
      </c>
    </row>
    <row r="7114" spans="1:7" x14ac:dyDescent="0.3">
      <c r="A7114" s="1">
        <v>7101</v>
      </c>
      <c r="B7114" s="1">
        <v>0.15792774390027015</v>
      </c>
      <c r="C7114" s="2">
        <v>0.10722141126511775</v>
      </c>
      <c r="D7114" s="1">
        <v>6.799926930124163E-2</v>
      </c>
      <c r="E7114" s="1">
        <v>5.6317078600898185</v>
      </c>
      <c r="G7114" s="1">
        <v>7101</v>
      </c>
    </row>
    <row r="7115" spans="1:7" x14ac:dyDescent="0.3">
      <c r="A7115" s="1">
        <v>7102</v>
      </c>
      <c r="B7115" s="1">
        <v>0.16663472251315173</v>
      </c>
      <c r="C7115" s="2">
        <v>0.11121171189663984</v>
      </c>
      <c r="D7115" s="1">
        <v>0.11448932327517961</v>
      </c>
      <c r="E7115" s="1">
        <v>8.8871202000295746</v>
      </c>
      <c r="G7115" s="1">
        <v>7102</v>
      </c>
    </row>
    <row r="7116" spans="1:7" x14ac:dyDescent="0.3">
      <c r="A7116" s="1">
        <v>7103</v>
      </c>
      <c r="B7116" s="1">
        <v>0.68430617911372082</v>
      </c>
      <c r="C7116" s="2">
        <v>0.12593664862452991</v>
      </c>
      <c r="D7116" s="1">
        <v>0.41975103516726642</v>
      </c>
      <c r="E7116" s="1">
        <v>76.522774217402386</v>
      </c>
      <c r="G7116" s="1">
        <v>7103</v>
      </c>
    </row>
    <row r="7117" spans="1:7" x14ac:dyDescent="0.3">
      <c r="A7117" s="1">
        <v>7104</v>
      </c>
      <c r="B7117" s="1">
        <v>3.231879369383827E-2</v>
      </c>
      <c r="C7117" s="2">
        <v>0.12299841292168112</v>
      </c>
      <c r="D7117" s="1">
        <v>2.9361288762588072E-2</v>
      </c>
      <c r="E7117" s="1">
        <v>8.0634600805196133</v>
      </c>
      <c r="G7117" s="1">
        <v>7104</v>
      </c>
    </row>
    <row r="7118" spans="1:7" x14ac:dyDescent="0.3">
      <c r="A7118" s="1">
        <v>7105</v>
      </c>
      <c r="B7118" s="1">
        <v>0.15931065619289289</v>
      </c>
      <c r="C7118" s="2">
        <v>0.12756839598420985</v>
      </c>
      <c r="D7118" s="1">
        <v>0.1073731192680428</v>
      </c>
      <c r="E7118" s="1">
        <v>26.784764527740812</v>
      </c>
      <c r="G7118" s="1">
        <v>7105</v>
      </c>
    </row>
    <row r="7119" spans="1:7" x14ac:dyDescent="0.3">
      <c r="A7119" s="1">
        <v>7106</v>
      </c>
      <c r="B7119" s="1">
        <v>0.34308948441617737</v>
      </c>
      <c r="C7119" s="2">
        <v>0.12918123930818257</v>
      </c>
      <c r="D7119" s="1">
        <v>0.23319671395783301</v>
      </c>
      <c r="E7119" s="1">
        <v>42.463876901061013</v>
      </c>
      <c r="G7119" s="1">
        <v>7106</v>
      </c>
    </row>
    <row r="7120" spans="1:7" x14ac:dyDescent="0.3">
      <c r="A7120" s="1">
        <v>7107</v>
      </c>
      <c r="B7120" s="1">
        <v>0.14819190875706564</v>
      </c>
      <c r="C7120" s="2">
        <v>0.13870515686590967</v>
      </c>
      <c r="D7120" s="1">
        <v>0.14801625183203151</v>
      </c>
      <c r="E7120" s="1">
        <v>13.964211709021068</v>
      </c>
      <c r="G7120" s="1">
        <v>7107</v>
      </c>
    </row>
    <row r="7121" spans="1:7" x14ac:dyDescent="0.3">
      <c r="A7121" s="1">
        <v>7108</v>
      </c>
      <c r="B7121" s="1">
        <v>0.25896315454142393</v>
      </c>
      <c r="C7121" s="2">
        <v>0.13439898410589127</v>
      </c>
      <c r="D7121" s="1">
        <v>0.21772498341811017</v>
      </c>
      <c r="E7121" s="1">
        <v>54.894674735681548</v>
      </c>
      <c r="G7121" s="1">
        <v>7108</v>
      </c>
    </row>
    <row r="7122" spans="1:7" x14ac:dyDescent="0.3">
      <c r="A7122" s="1">
        <v>7109</v>
      </c>
      <c r="B7122" s="1">
        <v>0.10150351304366603</v>
      </c>
      <c r="C7122" s="2">
        <v>0.137975449280336</v>
      </c>
      <c r="D7122" s="1">
        <v>6.8797324401877136E-2</v>
      </c>
      <c r="E7122" s="1">
        <v>19.75936007594381</v>
      </c>
      <c r="G7122" s="1">
        <v>7109</v>
      </c>
    </row>
    <row r="7123" spans="1:7" x14ac:dyDescent="0.3">
      <c r="A7123" s="1">
        <v>7110</v>
      </c>
      <c r="B7123" s="1">
        <v>0.47507598281510666</v>
      </c>
      <c r="C7123" s="2">
        <v>0.13942945892240863</v>
      </c>
      <c r="D7123" s="1">
        <v>0.43551390518545208</v>
      </c>
      <c r="E7123" s="1">
        <v>75.05969875675089</v>
      </c>
      <c r="G7123" s="1">
        <v>7110</v>
      </c>
    </row>
    <row r="7124" spans="1:7" x14ac:dyDescent="0.3">
      <c r="A7124" s="1">
        <v>7111</v>
      </c>
      <c r="B7124" s="1">
        <v>0.21194811558237237</v>
      </c>
      <c r="C7124" s="2">
        <v>0.1423012020801149</v>
      </c>
      <c r="D7124" s="1">
        <v>0.17251258836927794</v>
      </c>
      <c r="E7124" s="1">
        <v>8.5086669004641458</v>
      </c>
      <c r="G7124" s="1">
        <v>7111</v>
      </c>
    </row>
    <row r="7125" spans="1:7" x14ac:dyDescent="0.3">
      <c r="A7125" s="1">
        <v>7112</v>
      </c>
      <c r="B7125" s="1">
        <v>0.14502840351598684</v>
      </c>
      <c r="C7125" s="2">
        <v>0.14574938126659978</v>
      </c>
      <c r="D7125" s="1">
        <v>0.11026233497337161</v>
      </c>
      <c r="E7125" s="1">
        <v>24.855186746699509</v>
      </c>
      <c r="G7125" s="1">
        <v>7112</v>
      </c>
    </row>
    <row r="7126" spans="1:7" x14ac:dyDescent="0.3">
      <c r="A7126" s="1">
        <v>7113</v>
      </c>
      <c r="B7126" s="1">
        <v>0.10298926299649787</v>
      </c>
      <c r="C7126" s="2">
        <v>0.14581219893765021</v>
      </c>
      <c r="D7126" s="1">
        <v>8.9425028371985488E-2</v>
      </c>
      <c r="E7126" s="1">
        <v>0.15675593022734802</v>
      </c>
      <c r="G7126" s="1">
        <v>7113</v>
      </c>
    </row>
    <row r="7127" spans="1:7" x14ac:dyDescent="0.3">
      <c r="A7127" s="1">
        <v>7114</v>
      </c>
      <c r="B7127" s="1">
        <v>0.15913326717948231</v>
      </c>
      <c r="C7127" s="2">
        <v>0.14467747375012802</v>
      </c>
      <c r="D7127" s="1">
        <v>9.6848465021709379E-2</v>
      </c>
      <c r="E7127" s="1">
        <v>17.588178954310862</v>
      </c>
      <c r="G7127" s="1">
        <v>7114</v>
      </c>
    </row>
    <row r="7128" spans="1:7" x14ac:dyDescent="0.3">
      <c r="A7128" s="1">
        <v>7115</v>
      </c>
      <c r="B7128" s="1">
        <v>0.21388331365100552</v>
      </c>
      <c r="C7128" s="2">
        <v>0.14128895153752863</v>
      </c>
      <c r="D7128" s="1">
        <v>0.27964918112761977</v>
      </c>
      <c r="E7128" s="1">
        <v>32.716134728225654</v>
      </c>
      <c r="G7128" s="1">
        <v>7115</v>
      </c>
    </row>
    <row r="7129" spans="1:7" x14ac:dyDescent="0.3">
      <c r="A7129" s="1">
        <v>7116</v>
      </c>
      <c r="B7129" s="1">
        <v>0.13536546120459936</v>
      </c>
      <c r="C7129" s="2">
        <v>0.14130948282444844</v>
      </c>
      <c r="D7129" s="1">
        <v>0.166703954374051</v>
      </c>
      <c r="E7129" s="1">
        <v>30.599018659118737</v>
      </c>
      <c r="G7129" s="1">
        <v>7116</v>
      </c>
    </row>
    <row r="7130" spans="1:7" x14ac:dyDescent="0.3">
      <c r="A7130" s="1">
        <v>7117</v>
      </c>
      <c r="B7130" s="1">
        <v>0.36647722841647007</v>
      </c>
      <c r="C7130" s="2">
        <v>0.14129845840870325</v>
      </c>
      <c r="D7130" s="1">
        <v>0.43635554671356408</v>
      </c>
      <c r="E7130" s="1">
        <v>80.551616598349966</v>
      </c>
      <c r="G7130" s="1">
        <v>7117</v>
      </c>
    </row>
    <row r="7131" spans="1:7" x14ac:dyDescent="0.3">
      <c r="A7131" s="1">
        <v>7118</v>
      </c>
      <c r="B7131" s="1">
        <v>0.25177223858654552</v>
      </c>
      <c r="C7131" s="2">
        <v>0.14242334874321891</v>
      </c>
      <c r="D7131" s="1">
        <v>9.1427124300381468E-2</v>
      </c>
      <c r="E7131" s="1">
        <v>19.365110678412066</v>
      </c>
      <c r="G7131" s="1">
        <v>7118</v>
      </c>
    </row>
    <row r="7132" spans="1:7" x14ac:dyDescent="0.3">
      <c r="A7132" s="1">
        <v>7119</v>
      </c>
      <c r="B7132" s="1">
        <v>0.31701692858361313</v>
      </c>
      <c r="C7132" s="2">
        <v>0.17623529223984241</v>
      </c>
      <c r="D7132" s="1">
        <v>0.13958171831319924</v>
      </c>
      <c r="E7132" s="1">
        <v>28.110245729371375</v>
      </c>
      <c r="G7132" s="1">
        <v>7119</v>
      </c>
    </row>
    <row r="7133" spans="1:7" x14ac:dyDescent="0.3">
      <c r="A7133" s="1">
        <v>7120</v>
      </c>
      <c r="B7133" s="1">
        <v>1.6940496921726708E-2</v>
      </c>
      <c r="C7133" s="2">
        <v>0.17654711859637873</v>
      </c>
      <c r="D7133" s="1">
        <v>2.0049484015581067E-2</v>
      </c>
      <c r="E7133" s="1">
        <v>-7.1920575238859641</v>
      </c>
      <c r="G7133" s="1">
        <v>7120</v>
      </c>
    </row>
    <row r="7134" spans="1:7" x14ac:dyDescent="0.3">
      <c r="A7134" s="1">
        <v>7121</v>
      </c>
      <c r="B7134" s="1">
        <v>3.9699709719075757E-2</v>
      </c>
      <c r="C7134" s="2">
        <v>0.16887116467998742</v>
      </c>
      <c r="D7134" s="1">
        <v>5.8055716675493238E-2</v>
      </c>
      <c r="E7134" s="1">
        <v>26.487939039301356</v>
      </c>
      <c r="G7134" s="1">
        <v>7121</v>
      </c>
    </row>
    <row r="7135" spans="1:7" x14ac:dyDescent="0.3">
      <c r="A7135" s="1">
        <v>7122</v>
      </c>
      <c r="B7135" s="1">
        <v>0.26674342158744191</v>
      </c>
      <c r="C7135" s="2">
        <v>0.16561144572006942</v>
      </c>
      <c r="D7135" s="1">
        <v>0.2663784117669768</v>
      </c>
      <c r="E7135" s="1">
        <v>44.141560656727478</v>
      </c>
      <c r="G7135" s="1">
        <v>7122</v>
      </c>
    </row>
    <row r="7136" spans="1:7" x14ac:dyDescent="0.3">
      <c r="A7136" s="1">
        <v>7123</v>
      </c>
      <c r="B7136" s="1">
        <v>0.12430669208542774</v>
      </c>
      <c r="C7136" s="2">
        <v>0.16624406406695644</v>
      </c>
      <c r="D7136" s="1">
        <v>0.15142652007331125</v>
      </c>
      <c r="E7136" s="1">
        <v>35.569973882070286</v>
      </c>
      <c r="G7136" s="1">
        <v>7123</v>
      </c>
    </row>
    <row r="7137" spans="1:7" x14ac:dyDescent="0.3">
      <c r="A7137" s="1">
        <v>7124</v>
      </c>
      <c r="B7137" s="1">
        <v>0.24715432497557271</v>
      </c>
      <c r="C7137" s="2">
        <v>0.16724389076433993</v>
      </c>
      <c r="D7137" s="1">
        <v>0.38250543797967085</v>
      </c>
      <c r="E7137" s="1">
        <v>50.538228345590184</v>
      </c>
      <c r="G7137" s="1">
        <v>7124</v>
      </c>
    </row>
    <row r="7138" spans="1:7" x14ac:dyDescent="0.3">
      <c r="A7138" s="1">
        <v>7125</v>
      </c>
      <c r="B7138" s="1">
        <v>0.33064857752854765</v>
      </c>
      <c r="C7138" s="2">
        <v>0.16871566707766031</v>
      </c>
      <c r="D7138" s="1">
        <v>0.47479746841816417</v>
      </c>
      <c r="E7138" s="1">
        <v>91.645497818817475</v>
      </c>
      <c r="G7138" s="1">
        <v>7125</v>
      </c>
    </row>
    <row r="7139" spans="1:7" x14ac:dyDescent="0.3">
      <c r="A7139" s="1">
        <v>7126</v>
      </c>
      <c r="B7139" s="1">
        <v>0.15364472997356787</v>
      </c>
      <c r="C7139" s="2">
        <v>0.16745188299267244</v>
      </c>
      <c r="D7139" s="1">
        <v>0.20328679248935971</v>
      </c>
      <c r="E7139" s="1">
        <v>49.426794635770712</v>
      </c>
      <c r="G7139" s="1">
        <v>7126</v>
      </c>
    </row>
    <row r="7140" spans="1:7" x14ac:dyDescent="0.3">
      <c r="A7140" s="1">
        <v>7127</v>
      </c>
      <c r="B7140" s="1">
        <v>0.11750018832592367</v>
      </c>
      <c r="C7140" s="2">
        <v>0.1692818199632361</v>
      </c>
      <c r="D7140" s="1">
        <v>0.17173488049441887</v>
      </c>
      <c r="E7140" s="1">
        <v>31.390254622460922</v>
      </c>
      <c r="G7140" s="1">
        <v>7127</v>
      </c>
    </row>
    <row r="7141" spans="1:7" x14ac:dyDescent="0.3">
      <c r="A7141" s="1">
        <v>7128</v>
      </c>
      <c r="B7141" s="1">
        <v>0.13772093789219439</v>
      </c>
      <c r="C7141" s="2">
        <v>0.1691891783720012</v>
      </c>
      <c r="D7141" s="1">
        <v>0.15187571676039799</v>
      </c>
      <c r="E7141" s="1">
        <v>24.007660450078294</v>
      </c>
      <c r="G7141" s="1">
        <v>7128</v>
      </c>
    </row>
    <row r="7142" spans="1:7" x14ac:dyDescent="0.3">
      <c r="A7142" s="1">
        <v>7129</v>
      </c>
      <c r="B7142" s="1">
        <v>0.2755308998641493</v>
      </c>
      <c r="C7142" s="2">
        <v>0.16482273962334976</v>
      </c>
      <c r="D7142" s="1">
        <v>0.36319601559574261</v>
      </c>
      <c r="E7142" s="1">
        <v>56.169824021878867</v>
      </c>
      <c r="G7142" s="1">
        <v>7129</v>
      </c>
    </row>
    <row r="7143" spans="1:7" x14ac:dyDescent="0.3">
      <c r="A7143" s="1">
        <v>7130</v>
      </c>
      <c r="B7143" s="1">
        <v>3.5033808204755525E-2</v>
      </c>
      <c r="C7143" s="2">
        <v>0.16616819092775392</v>
      </c>
      <c r="D7143" s="1">
        <v>4.8409970434824409E-2</v>
      </c>
      <c r="E7143" s="1">
        <v>-1.6760185263331451</v>
      </c>
      <c r="G7143" s="1">
        <v>7130</v>
      </c>
    </row>
    <row r="7144" spans="1:7" x14ac:dyDescent="0.3">
      <c r="A7144" s="1">
        <v>7131</v>
      </c>
      <c r="B7144" s="1">
        <v>0.16758491159038622</v>
      </c>
      <c r="C7144" s="2">
        <v>0.16698887823141026</v>
      </c>
      <c r="D7144" s="1">
        <v>0.14404973201558863</v>
      </c>
      <c r="E7144" s="1">
        <v>28.655973221016762</v>
      </c>
      <c r="G7144" s="1">
        <v>7131</v>
      </c>
    </row>
    <row r="7145" spans="1:7" x14ac:dyDescent="0.3">
      <c r="A7145" s="1">
        <v>7132</v>
      </c>
      <c r="B7145" s="1">
        <v>0.1714734083798467</v>
      </c>
      <c r="C7145" s="2">
        <v>0.15217400097036954</v>
      </c>
      <c r="D7145" s="1">
        <v>0.25654085952643035</v>
      </c>
      <c r="E7145" s="1">
        <v>35.645281862405341</v>
      </c>
      <c r="G7145" s="1">
        <v>7132</v>
      </c>
    </row>
    <row r="7146" spans="1:7" x14ac:dyDescent="0.3">
      <c r="A7146" s="1">
        <v>7133</v>
      </c>
      <c r="B7146" s="1">
        <v>2.2372899288502109E-2</v>
      </c>
      <c r="C7146" s="2">
        <v>0.15210407968882961</v>
      </c>
      <c r="D7146" s="1">
        <v>3.7143475059654221E-2</v>
      </c>
      <c r="E7146" s="1">
        <v>12.369339359672438</v>
      </c>
      <c r="G7146" s="1">
        <v>7133</v>
      </c>
    </row>
    <row r="7147" spans="1:7" x14ac:dyDescent="0.3">
      <c r="A7147" s="1">
        <v>7134</v>
      </c>
      <c r="B7147" s="1">
        <v>0.16243338931497239</v>
      </c>
      <c r="C7147" s="2">
        <v>0.15069758671628947</v>
      </c>
      <c r="D7147" s="1">
        <v>0.41469991670235445</v>
      </c>
      <c r="E7147" s="1">
        <v>47.112556701249808</v>
      </c>
      <c r="G7147" s="1">
        <v>7134</v>
      </c>
    </row>
    <row r="7148" spans="1:7" x14ac:dyDescent="0.3">
      <c r="A7148" s="1">
        <v>7135</v>
      </c>
      <c r="B7148" s="1">
        <v>1.8772604876660614E-2</v>
      </c>
      <c r="C7148" s="2">
        <v>0.15021316804913593</v>
      </c>
      <c r="D7148" s="1">
        <v>2.9184919377388388E-2</v>
      </c>
      <c r="E7148" s="1">
        <v>16.833919119327856</v>
      </c>
      <c r="G7148" s="1">
        <v>7135</v>
      </c>
    </row>
    <row r="7149" spans="1:7" x14ac:dyDescent="0.3">
      <c r="A7149" s="1">
        <v>7136</v>
      </c>
      <c r="B7149" s="1">
        <v>5.4118860294230915E-2</v>
      </c>
      <c r="C7149" s="2">
        <v>0.1426713817928659</v>
      </c>
      <c r="D7149" s="1">
        <v>0.13023873117880297</v>
      </c>
      <c r="E7149" s="1">
        <v>20.64866462664461</v>
      </c>
      <c r="G7149" s="1">
        <v>7136</v>
      </c>
    </row>
    <row r="7150" spans="1:7" x14ac:dyDescent="0.3">
      <c r="A7150" s="1">
        <v>7137</v>
      </c>
      <c r="B7150" s="1">
        <v>5.3910250199750175E-2</v>
      </c>
      <c r="C7150" s="2">
        <v>0.14270185651664372</v>
      </c>
      <c r="D7150" s="1">
        <v>0.11264608275710319</v>
      </c>
      <c r="E7150" s="1">
        <v>23.114666262691319</v>
      </c>
      <c r="G7150" s="1">
        <v>7137</v>
      </c>
    </row>
    <row r="7151" spans="1:7" x14ac:dyDescent="0.3">
      <c r="A7151" s="1">
        <v>7138</v>
      </c>
      <c r="B7151" s="1">
        <v>0.12155851482667253</v>
      </c>
      <c r="C7151" s="2">
        <v>0.13771494705313778</v>
      </c>
      <c r="D7151" s="1">
        <v>0.18779001740027465</v>
      </c>
      <c r="E7151" s="1">
        <v>21.112826430959018</v>
      </c>
      <c r="G7151" s="1">
        <v>7138</v>
      </c>
    </row>
    <row r="7152" spans="1:7" x14ac:dyDescent="0.3">
      <c r="A7152" s="1">
        <v>7139</v>
      </c>
      <c r="B7152" s="1">
        <v>0.21224625467988242</v>
      </c>
      <c r="C7152" s="2">
        <v>0.13660195215930668</v>
      </c>
      <c r="D7152" s="1">
        <v>0.4414003811521281</v>
      </c>
      <c r="E7152" s="1">
        <v>79.203810816235176</v>
      </c>
      <c r="G7152" s="1">
        <v>7139</v>
      </c>
    </row>
    <row r="7153" spans="1:7" x14ac:dyDescent="0.3">
      <c r="A7153" s="1">
        <v>7140</v>
      </c>
      <c r="B7153" s="1">
        <v>9.2449404962011705E-2</v>
      </c>
      <c r="C7153" s="2">
        <v>0.13367832490156117</v>
      </c>
      <c r="D7153" s="1">
        <v>0.12996979459859104</v>
      </c>
      <c r="E7153" s="1">
        <v>21.01786299406827</v>
      </c>
      <c r="G7153" s="1">
        <v>7140</v>
      </c>
    </row>
    <row r="7154" spans="1:7" x14ac:dyDescent="0.3">
      <c r="A7154" s="1">
        <v>7141</v>
      </c>
      <c r="B7154" s="1">
        <v>0.23004394363424502</v>
      </c>
      <c r="C7154" s="2">
        <v>0.1279100329784556</v>
      </c>
      <c r="D7154" s="1">
        <v>0.27088089755038919</v>
      </c>
      <c r="E7154" s="1">
        <v>34.466656734084552</v>
      </c>
      <c r="G7154" s="1">
        <v>7141</v>
      </c>
    </row>
    <row r="7155" spans="1:7" x14ac:dyDescent="0.3">
      <c r="A7155" s="1">
        <v>7142</v>
      </c>
      <c r="B7155" s="1">
        <v>9.0440179749857255E-2</v>
      </c>
      <c r="C7155" s="2">
        <v>0.12773404120499476</v>
      </c>
      <c r="D7155" s="1">
        <v>0.10921871663901983</v>
      </c>
      <c r="E7155" s="1">
        <v>33.588431667428424</v>
      </c>
      <c r="G7155" s="1">
        <v>7142</v>
      </c>
    </row>
    <row r="7156" spans="1:7" x14ac:dyDescent="0.3">
      <c r="A7156" s="1">
        <v>7143</v>
      </c>
      <c r="B7156" s="1">
        <v>8.3436184513039066E-2</v>
      </c>
      <c r="C7156" s="2">
        <v>0.1277815015383201</v>
      </c>
      <c r="D7156" s="1">
        <v>0.11103711188682712</v>
      </c>
      <c r="E7156" s="1">
        <v>28.618487534766146</v>
      </c>
      <c r="G7156" s="1">
        <v>7143</v>
      </c>
    </row>
    <row r="7157" spans="1:7" x14ac:dyDescent="0.3">
      <c r="A7157" s="1">
        <v>7144</v>
      </c>
      <c r="B7157" s="1">
        <v>4.8959214526338835E-2</v>
      </c>
      <c r="C7157" s="2">
        <v>0.12872679789270444</v>
      </c>
      <c r="D7157" s="1">
        <v>6.9360496224807278E-2</v>
      </c>
      <c r="E7157" s="1">
        <v>4.2160067022178893</v>
      </c>
      <c r="G7157" s="1">
        <v>7144</v>
      </c>
    </row>
    <row r="7158" spans="1:7" x14ac:dyDescent="0.3">
      <c r="A7158" s="1">
        <v>7145</v>
      </c>
      <c r="B7158" s="1">
        <v>0.17250798499103698</v>
      </c>
      <c r="C7158" s="2">
        <v>0.12874470676442942</v>
      </c>
      <c r="D7158" s="1">
        <v>0.21179410749619082</v>
      </c>
      <c r="E7158" s="1">
        <v>27.931477347871159</v>
      </c>
      <c r="G7158" s="1">
        <v>7145</v>
      </c>
    </row>
    <row r="7159" spans="1:7" x14ac:dyDescent="0.3">
      <c r="A7159" s="1">
        <v>7146</v>
      </c>
      <c r="B7159" s="1">
        <v>6.1647501666020343E-2</v>
      </c>
      <c r="C7159" s="2">
        <v>0.13627858411859217</v>
      </c>
      <c r="D7159" s="1">
        <v>5.7999111502972718E-2</v>
      </c>
      <c r="E7159" s="1">
        <v>-6.7732358071714849</v>
      </c>
      <c r="G7159" s="1">
        <v>7146</v>
      </c>
    </row>
    <row r="7160" spans="1:7" x14ac:dyDescent="0.3">
      <c r="A7160" s="1">
        <v>7147</v>
      </c>
      <c r="B7160" s="1">
        <v>0.27837907942092177</v>
      </c>
      <c r="C7160" s="2">
        <v>0.13767831943439268</v>
      </c>
      <c r="D7160" s="1">
        <v>0.35605058794363242</v>
      </c>
      <c r="E7160" s="1">
        <v>63.257601544735031</v>
      </c>
      <c r="G7160" s="1">
        <v>7147</v>
      </c>
    </row>
    <row r="7161" spans="1:7" x14ac:dyDescent="0.3">
      <c r="A7161" s="1">
        <v>7148</v>
      </c>
      <c r="B7161" s="1">
        <v>5.8730208616176388E-3</v>
      </c>
      <c r="C7161" s="2">
        <v>8.7955145772962179E-2</v>
      </c>
      <c r="D7161" s="1">
        <v>1.1706343667633491E-2</v>
      </c>
      <c r="E7161" s="1">
        <v>-4.9611719283548794</v>
      </c>
      <c r="G7161" s="1">
        <v>7148</v>
      </c>
    </row>
    <row r="7162" spans="1:7" x14ac:dyDescent="0.3">
      <c r="A7162" s="1">
        <v>7149</v>
      </c>
      <c r="B7162" s="1">
        <v>0.26982549345575807</v>
      </c>
      <c r="C7162" s="2">
        <v>8.9210340895791065E-2</v>
      </c>
      <c r="D7162" s="1">
        <v>0.448546628606178</v>
      </c>
      <c r="E7162" s="1">
        <v>61.144331091875785</v>
      </c>
      <c r="G7162" s="1">
        <v>7149</v>
      </c>
    </row>
    <row r="7163" spans="1:7" x14ac:dyDescent="0.3">
      <c r="A7163" s="1">
        <v>7150</v>
      </c>
      <c r="B7163" s="1">
        <v>0.26170499029410499</v>
      </c>
      <c r="C7163" s="2">
        <v>8.830523590839022E-2</v>
      </c>
      <c r="D7163" s="1">
        <v>0.41492827051392156</v>
      </c>
      <c r="E7163" s="1">
        <v>58.628711764618927</v>
      </c>
      <c r="G7163" s="1">
        <v>7150</v>
      </c>
    </row>
    <row r="7164" spans="1:7" x14ac:dyDescent="0.3">
      <c r="A7164" s="1">
        <v>7151</v>
      </c>
      <c r="B7164" s="1">
        <v>0.43322951058644626</v>
      </c>
      <c r="C7164" s="2">
        <v>8.8325008726309953E-2</v>
      </c>
      <c r="D7164" s="1">
        <v>0.44237635848077356</v>
      </c>
      <c r="E7164" s="1">
        <v>70.919963026532258</v>
      </c>
      <c r="G7164" s="1">
        <v>7151</v>
      </c>
    </row>
    <row r="7165" spans="1:7" x14ac:dyDescent="0.3">
      <c r="A7165" s="1">
        <v>7152</v>
      </c>
      <c r="B7165" s="1">
        <v>1.5299845553523369E-2</v>
      </c>
      <c r="C7165" s="2">
        <v>8.9560460157828453E-2</v>
      </c>
      <c r="D7165" s="1">
        <v>2.183848877657666E-2</v>
      </c>
      <c r="E7165" s="1">
        <v>9.5686195377431282</v>
      </c>
      <c r="G7165" s="1">
        <v>7152</v>
      </c>
    </row>
    <row r="7166" spans="1:7" x14ac:dyDescent="0.3">
      <c r="A7166" s="1">
        <v>7153</v>
      </c>
      <c r="B7166" s="1">
        <v>0.36474243346670782</v>
      </c>
      <c r="C7166" s="2">
        <v>8.9076358499134881E-2</v>
      </c>
      <c r="D7166" s="1">
        <v>0.42488237876556423</v>
      </c>
      <c r="E7166" s="1">
        <v>67.868999821005801</v>
      </c>
      <c r="G7166" s="1">
        <v>7153</v>
      </c>
    </row>
    <row r="7167" spans="1:7" x14ac:dyDescent="0.3">
      <c r="A7167" s="1">
        <v>7154</v>
      </c>
      <c r="B7167" s="1">
        <v>2.53533035069601E-2</v>
      </c>
      <c r="C7167" s="2">
        <v>8.5923877880941441E-2</v>
      </c>
      <c r="D7167" s="1">
        <v>3.6099003748617894E-2</v>
      </c>
      <c r="E7167" s="1">
        <v>13.785618360485641</v>
      </c>
      <c r="G7167" s="1">
        <v>7154</v>
      </c>
    </row>
    <row r="7168" spans="1:7" x14ac:dyDescent="0.3">
      <c r="A7168" s="1">
        <v>7155</v>
      </c>
      <c r="B7168" s="1">
        <v>0.22617630695714863</v>
      </c>
      <c r="C7168" s="2">
        <v>8.8051394167544775E-2</v>
      </c>
      <c r="D7168" s="1">
        <v>0.36494857246995333</v>
      </c>
      <c r="E7168" s="1">
        <v>57.827699284955791</v>
      </c>
      <c r="G7168" s="1">
        <v>7155</v>
      </c>
    </row>
    <row r="7169" spans="1:7" x14ac:dyDescent="0.3">
      <c r="A7169" s="1">
        <v>7156</v>
      </c>
      <c r="B7169" s="1">
        <v>0.42808932222416418</v>
      </c>
      <c r="C7169" s="2">
        <v>8.3345966222635917E-2</v>
      </c>
      <c r="D7169" s="1">
        <v>0.41258873286250319</v>
      </c>
      <c r="E7169" s="1">
        <v>60.590120103650726</v>
      </c>
      <c r="G7169" s="1">
        <v>7156</v>
      </c>
    </row>
    <row r="7170" spans="1:7" x14ac:dyDescent="0.3">
      <c r="A7170" s="1">
        <v>7157</v>
      </c>
      <c r="B7170" s="1">
        <v>0.32133822355410363</v>
      </c>
      <c r="C7170" s="2">
        <v>8.9124268491928477E-2</v>
      </c>
      <c r="D7170" s="1">
        <v>0.34513387270553592</v>
      </c>
      <c r="E7170" s="1">
        <v>29.223024453459701</v>
      </c>
      <c r="G7170" s="1">
        <v>7157</v>
      </c>
    </row>
    <row r="7171" spans="1:7" x14ac:dyDescent="0.3">
      <c r="A7171" s="1">
        <v>7158</v>
      </c>
      <c r="B7171" s="1">
        <v>0.2590420339151791</v>
      </c>
      <c r="C7171" s="2">
        <v>9.0038396102493798E-2</v>
      </c>
      <c r="D7171" s="1">
        <v>0.34081580971391701</v>
      </c>
      <c r="E7171" s="1">
        <v>42.701371607368756</v>
      </c>
      <c r="G7171" s="1">
        <v>7158</v>
      </c>
    </row>
    <row r="7172" spans="1:7" x14ac:dyDescent="0.3">
      <c r="A7172" s="1">
        <v>7159</v>
      </c>
      <c r="B7172" s="1">
        <v>0.27107256029237148</v>
      </c>
      <c r="C7172" s="2">
        <v>8.9294015893992912E-2</v>
      </c>
      <c r="D7172" s="1">
        <v>0.25331068715958516</v>
      </c>
      <c r="E7172" s="1">
        <v>61.475630075324972</v>
      </c>
      <c r="G7172" s="1">
        <v>7159</v>
      </c>
    </row>
    <row r="7173" spans="1:7" x14ac:dyDescent="0.3">
      <c r="A7173" s="1">
        <v>7160</v>
      </c>
      <c r="B7173" s="1">
        <v>0.15939562451185091</v>
      </c>
      <c r="C7173" s="2">
        <v>8.2393579871268927E-2</v>
      </c>
      <c r="D7173" s="1">
        <v>0.1263529066065919</v>
      </c>
      <c r="E7173" s="1">
        <v>31.277605186637025</v>
      </c>
      <c r="G7173" s="1">
        <v>7160</v>
      </c>
    </row>
    <row r="7174" spans="1:7" x14ac:dyDescent="0.3">
      <c r="A7174" s="1">
        <v>7161</v>
      </c>
      <c r="B7174" s="1">
        <v>0.2755761047178481</v>
      </c>
      <c r="C7174" s="2">
        <v>8.1719387905362179E-2</v>
      </c>
      <c r="D7174" s="1">
        <v>0.18480854672148311</v>
      </c>
      <c r="E7174" s="1">
        <v>21.763079994503443</v>
      </c>
      <c r="G7174" s="1">
        <v>7161</v>
      </c>
    </row>
    <row r="7175" spans="1:7" x14ac:dyDescent="0.3">
      <c r="A7175" s="1">
        <v>7162</v>
      </c>
      <c r="B7175" s="1">
        <v>6.9804922960691379E-2</v>
      </c>
      <c r="C7175" s="2">
        <v>8.1210580858546558E-2</v>
      </c>
      <c r="D7175" s="1">
        <v>2.8533197912235179E-2</v>
      </c>
      <c r="E7175" s="1">
        <v>12.80670176532217</v>
      </c>
      <c r="G7175" s="1">
        <v>7162</v>
      </c>
    </row>
    <row r="7176" spans="1:7" x14ac:dyDescent="0.3">
      <c r="A7176" s="1">
        <v>7163</v>
      </c>
      <c r="B7176" s="1">
        <v>0.3114576767385287</v>
      </c>
      <c r="C7176" s="2">
        <v>0.1153893115179906</v>
      </c>
      <c r="D7176" s="1">
        <v>0.2441386813857524</v>
      </c>
      <c r="E7176" s="1">
        <v>22.691607160318927</v>
      </c>
      <c r="G7176" s="1">
        <v>7163</v>
      </c>
    </row>
    <row r="7177" spans="1:7" x14ac:dyDescent="0.3">
      <c r="A7177" s="1">
        <v>7164</v>
      </c>
      <c r="B7177" s="1">
        <v>7.5560572864590406E-2</v>
      </c>
      <c r="C7177" s="2">
        <v>0.11525494562445344</v>
      </c>
      <c r="D7177" s="1">
        <v>5.369809999855215E-2</v>
      </c>
      <c r="E7177" s="1">
        <v>16.200960370488239</v>
      </c>
      <c r="G7177" s="1">
        <v>7164</v>
      </c>
    </row>
    <row r="7178" spans="1:7" x14ac:dyDescent="0.3">
      <c r="A7178" s="1">
        <v>7165</v>
      </c>
      <c r="B7178" s="1">
        <v>0.11678300047679088</v>
      </c>
      <c r="C7178" s="2">
        <v>0.11670345243007123</v>
      </c>
      <c r="D7178" s="1">
        <v>0.11326279574961387</v>
      </c>
      <c r="E7178" s="1">
        <v>9.0790589487643736</v>
      </c>
      <c r="G7178" s="1">
        <v>7165</v>
      </c>
    </row>
    <row r="7179" spans="1:7" x14ac:dyDescent="0.3">
      <c r="A7179" s="1">
        <v>7166</v>
      </c>
      <c r="B7179" s="1">
        <v>0.24507813570344272</v>
      </c>
      <c r="C7179" s="2">
        <v>0.11674701161691201</v>
      </c>
      <c r="D7179" s="1">
        <v>0.28056422876241038</v>
      </c>
      <c r="E7179" s="1">
        <v>33.759107065055581</v>
      </c>
      <c r="G7179" s="1">
        <v>7166</v>
      </c>
    </row>
    <row r="7180" spans="1:7" x14ac:dyDescent="0.3">
      <c r="A7180" s="1">
        <v>7167</v>
      </c>
      <c r="B7180" s="1">
        <v>0.13758344446522824</v>
      </c>
      <c r="C7180" s="2">
        <v>0.1169074001153157</v>
      </c>
      <c r="D7180" s="1">
        <v>0.12422503134381578</v>
      </c>
      <c r="E7180" s="1">
        <v>13.500007653868273</v>
      </c>
      <c r="G7180" s="1">
        <v>7167</v>
      </c>
    </row>
    <row r="7181" spans="1:7" x14ac:dyDescent="0.3">
      <c r="A7181" s="1">
        <v>7168</v>
      </c>
      <c r="B7181" s="1">
        <v>0.42500231842821595</v>
      </c>
      <c r="C7181" s="2">
        <v>0.11666846476229184</v>
      </c>
      <c r="D7181" s="1">
        <v>0.4542523097368048</v>
      </c>
      <c r="E7181" s="1">
        <v>86.02182655328528</v>
      </c>
      <c r="G7181" s="1">
        <v>7168</v>
      </c>
    </row>
    <row r="7182" spans="1:7" x14ac:dyDescent="0.3">
      <c r="A7182" s="1">
        <v>7169</v>
      </c>
      <c r="B7182" s="1">
        <v>9.0772384447154478E-2</v>
      </c>
      <c r="C7182" s="2">
        <v>0.11723187515793786</v>
      </c>
      <c r="D7182" s="1">
        <v>0.11131535661545273</v>
      </c>
      <c r="E7182" s="1">
        <v>5.4212758887905999</v>
      </c>
      <c r="G7182" s="1">
        <v>7169</v>
      </c>
    </row>
    <row r="7183" spans="1:7" x14ac:dyDescent="0.3">
      <c r="A7183" s="1">
        <v>7170</v>
      </c>
      <c r="B7183" s="1">
        <v>1.8197888847749866E-2</v>
      </c>
      <c r="C7183" s="2">
        <v>0.11831770548333459</v>
      </c>
      <c r="D7183" s="1">
        <v>1.7797335071539726E-2</v>
      </c>
      <c r="E7183" s="1">
        <v>2.4990685779213706</v>
      </c>
      <c r="G7183" s="1">
        <v>7170</v>
      </c>
    </row>
    <row r="7184" spans="1:7" x14ac:dyDescent="0.3">
      <c r="A7184" s="1">
        <v>7171</v>
      </c>
      <c r="B7184" s="1">
        <v>0.33615454865759031</v>
      </c>
      <c r="C7184" s="2">
        <v>0.11819324115192739</v>
      </c>
      <c r="D7184" s="1">
        <v>0.32528606055012405</v>
      </c>
      <c r="E7184" s="1">
        <v>50.305151744092228</v>
      </c>
      <c r="G7184" s="1">
        <v>7171</v>
      </c>
    </row>
    <row r="7185" spans="1:7" x14ac:dyDescent="0.3">
      <c r="A7185" s="1">
        <v>7172</v>
      </c>
      <c r="B7185" s="1">
        <v>0.44160611576314807</v>
      </c>
      <c r="C7185" s="2">
        <v>0.12099722310005916</v>
      </c>
      <c r="D7185" s="1">
        <v>0.43557542160710411</v>
      </c>
      <c r="E7185" s="1">
        <v>72.974926557303206</v>
      </c>
      <c r="G7185" s="1">
        <v>7172</v>
      </c>
    </row>
    <row r="7186" spans="1:7" x14ac:dyDescent="0.3">
      <c r="A7186" s="1">
        <v>7173</v>
      </c>
      <c r="B7186" s="1">
        <v>0.27442906557513014</v>
      </c>
      <c r="C7186" s="2">
        <v>0.11902512927390546</v>
      </c>
      <c r="D7186" s="1">
        <v>0.2499579497824064</v>
      </c>
      <c r="E7186" s="1">
        <v>22.351172565668875</v>
      </c>
      <c r="G7186" s="1">
        <v>7173</v>
      </c>
    </row>
    <row r="7187" spans="1:7" x14ac:dyDescent="0.3">
      <c r="A7187" s="1">
        <v>7174</v>
      </c>
      <c r="B7187" s="1">
        <v>0.18888480266305352</v>
      </c>
      <c r="C7187" s="2">
        <v>0.12098791696027054</v>
      </c>
      <c r="D7187" s="1">
        <v>0.1360423614984112</v>
      </c>
      <c r="E7187" s="1">
        <v>16.136095778944703</v>
      </c>
      <c r="G7187" s="1">
        <v>7174</v>
      </c>
    </row>
    <row r="7188" spans="1:7" x14ac:dyDescent="0.3">
      <c r="A7188" s="1">
        <v>7175</v>
      </c>
      <c r="B7188" s="1">
        <v>0.29852377440870859</v>
      </c>
      <c r="C7188" s="2">
        <v>0.10914439949538203</v>
      </c>
      <c r="D7188" s="1">
        <v>0.21820379849303642</v>
      </c>
      <c r="E7188" s="1">
        <v>36.043684999731425</v>
      </c>
      <c r="G7188" s="1">
        <v>7175</v>
      </c>
    </row>
    <row r="7189" spans="1:7" x14ac:dyDescent="0.3">
      <c r="A7189" s="1">
        <v>7176</v>
      </c>
      <c r="B7189" s="1">
        <v>1.9793214686410057E-2</v>
      </c>
      <c r="C7189" s="2">
        <v>0.1083430420749978</v>
      </c>
      <c r="D7189" s="1">
        <v>1.1189805429030305E-2</v>
      </c>
      <c r="E7189" s="1">
        <v>18.312118264920407</v>
      </c>
      <c r="G7189" s="1">
        <v>7176</v>
      </c>
    </row>
    <row r="7190" spans="1:7" x14ac:dyDescent="0.3">
      <c r="A7190" s="1">
        <v>7177</v>
      </c>
      <c r="B7190" s="1">
        <v>0.18644283093193026</v>
      </c>
      <c r="C7190" s="2">
        <v>0.10880397824077927</v>
      </c>
      <c r="D7190" s="1">
        <v>0.17305632159793569</v>
      </c>
      <c r="E7190" s="1">
        <v>31.307164153906442</v>
      </c>
      <c r="G7190" s="1">
        <v>7177</v>
      </c>
    </row>
    <row r="7191" spans="1:7" x14ac:dyDescent="0.3">
      <c r="A7191" s="1">
        <v>7178</v>
      </c>
      <c r="B7191" s="1">
        <v>0.16243647757911805</v>
      </c>
      <c r="C7191" s="2">
        <v>0.10707292608536649</v>
      </c>
      <c r="D7191" s="1">
        <v>0.14206916029423722</v>
      </c>
      <c r="E7191" s="1">
        <v>2.0707673882591759</v>
      </c>
      <c r="G7191" s="1">
        <v>7178</v>
      </c>
    </row>
    <row r="7192" spans="1:7" x14ac:dyDescent="0.3">
      <c r="A7192" s="1">
        <v>7179</v>
      </c>
      <c r="B7192" s="1">
        <v>5.8315326814773943E-2</v>
      </c>
      <c r="C7192" s="2">
        <v>0.10723718235092893</v>
      </c>
      <c r="D7192" s="1">
        <v>4.2814781764196411E-2</v>
      </c>
      <c r="E7192" s="1">
        <v>13.172191147363677</v>
      </c>
      <c r="G7192" s="1">
        <v>7179</v>
      </c>
    </row>
    <row r="7193" spans="1:7" x14ac:dyDescent="0.3">
      <c r="A7193" s="1">
        <v>7180</v>
      </c>
      <c r="B7193" s="1">
        <v>3.5264843408184351E-2</v>
      </c>
      <c r="C7193" s="2">
        <v>0.10833178835319687</v>
      </c>
      <c r="D7193" s="1">
        <v>2.4840968195108903E-2</v>
      </c>
      <c r="E7193" s="1">
        <v>18.715838482722404</v>
      </c>
      <c r="G7193" s="1">
        <v>7180</v>
      </c>
    </row>
    <row r="7194" spans="1:7" x14ac:dyDescent="0.3">
      <c r="A7194" s="1">
        <v>7181</v>
      </c>
      <c r="B7194" s="1">
        <v>0.10466004081673852</v>
      </c>
      <c r="C7194" s="2">
        <v>0.10744940943086716</v>
      </c>
      <c r="D7194" s="1">
        <v>7.8380372337207585E-2</v>
      </c>
      <c r="E7194" s="1">
        <v>21.451291066811873</v>
      </c>
      <c r="G7194" s="1">
        <v>7181</v>
      </c>
    </row>
    <row r="7195" spans="1:7" x14ac:dyDescent="0.3">
      <c r="A7195" s="1">
        <v>7182</v>
      </c>
      <c r="B7195" s="1">
        <v>0.38160827472228692</v>
      </c>
      <c r="C7195" s="2">
        <v>0.1141238702210479</v>
      </c>
      <c r="D7195" s="1">
        <v>0.32670347317059778</v>
      </c>
      <c r="E7195" s="1">
        <v>67.66856803232524</v>
      </c>
      <c r="G7195" s="1">
        <v>7182</v>
      </c>
    </row>
    <row r="7196" spans="1:7" x14ac:dyDescent="0.3">
      <c r="A7196" s="1">
        <v>7183</v>
      </c>
      <c r="B7196" s="1">
        <v>0.26976810430455656</v>
      </c>
      <c r="C7196" s="2">
        <v>0.11422972775089006</v>
      </c>
      <c r="D7196" s="1">
        <v>0.33065123024103926</v>
      </c>
      <c r="E7196" s="1">
        <v>39.100499178239545</v>
      </c>
      <c r="G7196" s="1">
        <v>7183</v>
      </c>
    </row>
    <row r="7197" spans="1:7" x14ac:dyDescent="0.3">
      <c r="A7197" s="1">
        <v>7184</v>
      </c>
      <c r="B7197" s="1">
        <v>0.19220842153599718</v>
      </c>
      <c r="C7197" s="2">
        <v>0.11502137072559469</v>
      </c>
      <c r="D7197" s="1">
        <v>0.24120751738765847</v>
      </c>
      <c r="E7197" s="1">
        <v>31.27677473581447</v>
      </c>
      <c r="G7197" s="1">
        <v>7184</v>
      </c>
    </row>
    <row r="7198" spans="1:7" x14ac:dyDescent="0.3">
      <c r="A7198" s="1">
        <v>7185</v>
      </c>
      <c r="B7198" s="1">
        <v>0.13118443646463201</v>
      </c>
      <c r="C7198" s="2">
        <v>0.11507680785513662</v>
      </c>
      <c r="D7198" s="1">
        <v>0.16173525617913548</v>
      </c>
      <c r="E7198" s="1">
        <v>29.524930716269271</v>
      </c>
      <c r="G7198" s="1">
        <v>7185</v>
      </c>
    </row>
    <row r="7199" spans="1:7" x14ac:dyDescent="0.3">
      <c r="A7199" s="1">
        <v>7186</v>
      </c>
      <c r="B7199" s="1">
        <v>9.1160126009570186E-2</v>
      </c>
      <c r="C7199" s="2">
        <v>0.11342013759454653</v>
      </c>
      <c r="D7199" s="1">
        <v>0.11031333082470481</v>
      </c>
      <c r="E7199" s="1">
        <v>11.586043707147997</v>
      </c>
      <c r="G7199" s="1">
        <v>7186</v>
      </c>
    </row>
    <row r="7200" spans="1:7" x14ac:dyDescent="0.3">
      <c r="A7200" s="1">
        <v>7187</v>
      </c>
      <c r="B7200" s="1">
        <v>0.27142291831159293</v>
      </c>
      <c r="C7200" s="2">
        <v>0.11338598380184722</v>
      </c>
      <c r="D7200" s="1">
        <v>0.35927798389112087</v>
      </c>
      <c r="E7200" s="1">
        <v>54.320106840164414</v>
      </c>
      <c r="G7200" s="1">
        <v>7187</v>
      </c>
    </row>
    <row r="7201" spans="1:7" x14ac:dyDescent="0.3">
      <c r="A7201" s="1">
        <v>7188</v>
      </c>
      <c r="B7201" s="1">
        <v>1.7285628549273364E-2</v>
      </c>
      <c r="C7201" s="2">
        <v>0.11255670470862356</v>
      </c>
      <c r="D7201" s="1">
        <v>2.8407644123039314E-2</v>
      </c>
      <c r="E7201" s="1">
        <v>-6.376279613391489</v>
      </c>
      <c r="G7201" s="1">
        <v>7188</v>
      </c>
    </row>
    <row r="7202" spans="1:7" x14ac:dyDescent="0.3">
      <c r="A7202" s="1">
        <v>7189</v>
      </c>
      <c r="B7202" s="1">
        <v>0.24643115571756122</v>
      </c>
      <c r="C7202" s="2">
        <v>0.11249115827225287</v>
      </c>
      <c r="D7202" s="1">
        <v>0.35408428709220807</v>
      </c>
      <c r="E7202" s="1">
        <v>63.35901143802225</v>
      </c>
      <c r="G7202" s="1">
        <v>7189</v>
      </c>
    </row>
    <row r="7203" spans="1:7" x14ac:dyDescent="0.3">
      <c r="A7203" s="1">
        <v>7190</v>
      </c>
      <c r="B7203" s="1">
        <v>6.4936840322954506E-2</v>
      </c>
      <c r="C7203" s="2">
        <v>0.10991369539031366</v>
      </c>
      <c r="D7203" s="1">
        <v>9.4021527687718848E-2</v>
      </c>
      <c r="E7203" s="1">
        <v>8.8080429976633567</v>
      </c>
      <c r="G7203" s="1">
        <v>7190</v>
      </c>
    </row>
    <row r="7204" spans="1:7" x14ac:dyDescent="0.3">
      <c r="A7204" s="1">
        <v>7191</v>
      </c>
      <c r="B7204" s="1">
        <v>0.14998515147000446</v>
      </c>
      <c r="C7204" s="2">
        <v>0.1098044646628472</v>
      </c>
      <c r="D7204" s="1">
        <v>0.17100352155120938</v>
      </c>
      <c r="E7204" s="1">
        <v>31.289081615140102</v>
      </c>
      <c r="G7204" s="1">
        <v>7191</v>
      </c>
    </row>
    <row r="7205" spans="1:7" x14ac:dyDescent="0.3">
      <c r="A7205" s="1">
        <v>7192</v>
      </c>
      <c r="B7205" s="1">
        <v>8.6455413030549905E-2</v>
      </c>
      <c r="C7205" s="2">
        <v>7.9051045917211307E-2</v>
      </c>
      <c r="D7205" s="1">
        <v>7.5120646348402653E-2</v>
      </c>
      <c r="E7205" s="1">
        <v>16.886510713406409</v>
      </c>
      <c r="G7205" s="1">
        <v>7192</v>
      </c>
    </row>
    <row r="7206" spans="1:7" x14ac:dyDescent="0.3">
      <c r="A7206" s="1">
        <v>7193</v>
      </c>
      <c r="B7206" s="1">
        <v>0.30734035377484775</v>
      </c>
      <c r="C7206" s="2">
        <v>7.9403221352129558E-2</v>
      </c>
      <c r="D7206" s="1">
        <v>0.45472144255000235</v>
      </c>
      <c r="E7206" s="1">
        <v>54.170262422434945</v>
      </c>
      <c r="G7206" s="1">
        <v>7193</v>
      </c>
    </row>
    <row r="7207" spans="1:7" x14ac:dyDescent="0.3">
      <c r="A7207" s="1">
        <v>7194</v>
      </c>
      <c r="B7207" s="1">
        <v>0.21735184659109513</v>
      </c>
      <c r="C7207" s="2">
        <v>8.1097167783409488E-2</v>
      </c>
      <c r="D7207" s="1">
        <v>0.19290226132474847</v>
      </c>
      <c r="E7207" s="1">
        <v>23.797728117200823</v>
      </c>
      <c r="G7207" s="1">
        <v>7194</v>
      </c>
    </row>
    <row r="7208" spans="1:7" x14ac:dyDescent="0.3">
      <c r="A7208" s="1">
        <v>7195</v>
      </c>
      <c r="B7208" s="1">
        <v>8.2807955371161465E-2</v>
      </c>
      <c r="C7208" s="2">
        <v>8.6336629627462622E-2</v>
      </c>
      <c r="D7208" s="1">
        <v>9.5641628363102818E-2</v>
      </c>
      <c r="E7208" s="1">
        <v>1.4171138724550225</v>
      </c>
      <c r="G7208" s="1">
        <v>7195</v>
      </c>
    </row>
    <row r="7209" spans="1:7" x14ac:dyDescent="0.3">
      <c r="A7209" s="1">
        <v>7196</v>
      </c>
      <c r="B7209" s="1">
        <v>0.10429071639671834</v>
      </c>
      <c r="C7209" s="2">
        <v>8.726796865023223E-2</v>
      </c>
      <c r="D7209" s="1">
        <v>0.13564139872761882</v>
      </c>
      <c r="E7209" s="1">
        <v>11.929091681893711</v>
      </c>
      <c r="G7209" s="1">
        <v>7196</v>
      </c>
    </row>
    <row r="7210" spans="1:7" x14ac:dyDescent="0.3">
      <c r="A7210" s="1">
        <v>7197</v>
      </c>
      <c r="B7210" s="1">
        <v>8.7643405461495086E-2</v>
      </c>
      <c r="C7210" s="2">
        <v>8.7141894858058608E-2</v>
      </c>
      <c r="D7210" s="1">
        <v>0.12323889644572301</v>
      </c>
      <c r="E7210" s="1">
        <v>20.663898803252589</v>
      </c>
      <c r="G7210" s="1">
        <v>7197</v>
      </c>
    </row>
    <row r="7211" spans="1:7" x14ac:dyDescent="0.3">
      <c r="A7211" s="1">
        <v>7198</v>
      </c>
      <c r="B7211" s="1">
        <v>3.4929100220084795E-2</v>
      </c>
      <c r="C7211" s="2">
        <v>8.6496844344722462E-2</v>
      </c>
      <c r="D7211" s="1">
        <v>4.6633267164508302E-2</v>
      </c>
      <c r="E7211" s="1">
        <v>22.449915529292319</v>
      </c>
      <c r="G7211" s="1">
        <v>7198</v>
      </c>
    </row>
    <row r="7212" spans="1:7" x14ac:dyDescent="0.3">
      <c r="A7212" s="1">
        <v>7199</v>
      </c>
      <c r="B7212" s="1">
        <v>0.11838433647667405</v>
      </c>
      <c r="C7212" s="2">
        <v>8.2750817154955206E-2</v>
      </c>
      <c r="D7212" s="1">
        <v>0.18449412596625619</v>
      </c>
      <c r="E7212" s="1">
        <v>35.840236152968608</v>
      </c>
      <c r="G7212" s="1">
        <v>7199</v>
      </c>
    </row>
    <row r="7213" spans="1:7" x14ac:dyDescent="0.3">
      <c r="A7213" s="1">
        <v>7200</v>
      </c>
      <c r="B7213" s="1">
        <v>0.15986934317791301</v>
      </c>
      <c r="C7213" s="2">
        <v>8.6926148386823374E-2</v>
      </c>
      <c r="D7213" s="1">
        <v>0.29688234295699129</v>
      </c>
      <c r="E7213" s="1">
        <v>28.816066177096424</v>
      </c>
      <c r="G7213" s="1">
        <v>7200</v>
      </c>
    </row>
    <row r="7214" spans="1:7" x14ac:dyDescent="0.3">
      <c r="A7214" s="1">
        <v>7201</v>
      </c>
      <c r="B7214" s="1">
        <v>0.17671602698661035</v>
      </c>
      <c r="C7214" s="2">
        <v>8.3229832440286977E-2</v>
      </c>
      <c r="D7214" s="1">
        <v>0.28456434656297336</v>
      </c>
      <c r="E7214" s="1">
        <v>28.038236483913792</v>
      </c>
      <c r="G7214" s="1">
        <v>7201</v>
      </c>
    </row>
    <row r="7215" spans="1:7" x14ac:dyDescent="0.3">
      <c r="A7215" s="1">
        <v>7202</v>
      </c>
      <c r="B7215" s="1">
        <v>5.8217504681025267E-2</v>
      </c>
      <c r="C7215" s="2">
        <v>8.3599264257248382E-2</v>
      </c>
      <c r="D7215" s="1">
        <v>6.9374198224175551E-2</v>
      </c>
      <c r="E7215" s="1">
        <v>10.58445888411752</v>
      </c>
      <c r="G7215" s="1">
        <v>7202</v>
      </c>
    </row>
    <row r="7216" spans="1:7" x14ac:dyDescent="0.3">
      <c r="A7216" s="1">
        <v>7203</v>
      </c>
      <c r="B7216" s="1">
        <v>0.20031470092715767</v>
      </c>
      <c r="C7216" s="2">
        <v>8.2596306699607741E-2</v>
      </c>
      <c r="D7216" s="1">
        <v>0.20557384430350967</v>
      </c>
      <c r="E7216" s="1">
        <v>28.568864936995286</v>
      </c>
      <c r="G7216" s="1">
        <v>7203</v>
      </c>
    </row>
    <row r="7217" spans="1:7" x14ac:dyDescent="0.3">
      <c r="A7217" s="1">
        <v>7204</v>
      </c>
      <c r="B7217" s="1">
        <v>2.6953752870861134E-2</v>
      </c>
      <c r="C7217" s="2">
        <v>8.2736034562580357E-2</v>
      </c>
      <c r="D7217" s="1">
        <v>2.9540154278538538E-2</v>
      </c>
      <c r="E7217" s="1">
        <v>-6.1036727851182526</v>
      </c>
      <c r="G7217" s="1">
        <v>7204</v>
      </c>
    </row>
    <row r="7218" spans="1:7" x14ac:dyDescent="0.3">
      <c r="A7218" s="1">
        <v>7205</v>
      </c>
      <c r="B7218" s="1">
        <v>9.5170246475814416E-2</v>
      </c>
      <c r="C7218" s="2">
        <v>8.3328974605233044E-2</v>
      </c>
      <c r="D7218" s="1">
        <v>0.109195880267987</v>
      </c>
      <c r="E7218" s="1">
        <v>27.171871189337615</v>
      </c>
      <c r="G7218" s="1">
        <v>7205</v>
      </c>
    </row>
    <row r="7219" spans="1:7" x14ac:dyDescent="0.3">
      <c r="A7219" s="1">
        <v>7206</v>
      </c>
      <c r="B7219" s="1">
        <v>0.43407177826668958</v>
      </c>
      <c r="C7219" s="2">
        <v>8.3772278670016992E-2</v>
      </c>
      <c r="D7219" s="1">
        <v>0.47825548259199602</v>
      </c>
      <c r="E7219" s="1">
        <v>89.580415717620539</v>
      </c>
      <c r="G7219" s="1">
        <v>7206</v>
      </c>
    </row>
    <row r="7220" spans="1:7" x14ac:dyDescent="0.3">
      <c r="A7220" s="1">
        <v>7207</v>
      </c>
      <c r="B7220" s="1">
        <v>0.32822169485726332</v>
      </c>
      <c r="C7220" s="2">
        <v>8.2844381132161291E-2</v>
      </c>
      <c r="D7220" s="1">
        <v>0.46104927163981352</v>
      </c>
      <c r="E7220" s="1">
        <v>65.690643786184836</v>
      </c>
      <c r="G7220" s="1">
        <v>7207</v>
      </c>
    </row>
    <row r="7221" spans="1:7" x14ac:dyDescent="0.3">
      <c r="A7221" s="1">
        <v>7208</v>
      </c>
      <c r="B7221" s="1">
        <v>0.14737118492624582</v>
      </c>
      <c r="C7221" s="2">
        <v>8.2281198005148257E-2</v>
      </c>
      <c r="D7221" s="1">
        <v>0.19869638684847082</v>
      </c>
      <c r="E7221" s="1">
        <v>34.111662603724113</v>
      </c>
      <c r="G7221" s="1">
        <v>7208</v>
      </c>
    </row>
    <row r="7222" spans="1:7" x14ac:dyDescent="0.3">
      <c r="A7222" s="1">
        <v>7209</v>
      </c>
      <c r="B7222" s="1">
        <v>0.19102294560529978</v>
      </c>
      <c r="C7222" s="2">
        <v>7.7002646425965299E-2</v>
      </c>
      <c r="D7222" s="1">
        <v>0.20472219019434515</v>
      </c>
      <c r="E7222" s="1">
        <v>35.746313987896627</v>
      </c>
      <c r="G7222" s="1">
        <v>7209</v>
      </c>
    </row>
    <row r="7223" spans="1:7" x14ac:dyDescent="0.3">
      <c r="A7223" s="1">
        <v>7210</v>
      </c>
      <c r="B7223" s="1">
        <v>0.11639405959839233</v>
      </c>
      <c r="C7223" s="2">
        <v>7.4381125400471496E-2</v>
      </c>
      <c r="D7223" s="1">
        <v>9.2499676566086389E-2</v>
      </c>
      <c r="E7223" s="1">
        <v>11.315372590241513</v>
      </c>
      <c r="G7223" s="1">
        <v>7210</v>
      </c>
    </row>
    <row r="7224" spans="1:7" x14ac:dyDescent="0.3">
      <c r="A7224" s="1">
        <v>7211</v>
      </c>
      <c r="B7224" s="1">
        <v>0.2989122363105261</v>
      </c>
      <c r="C7224" s="2">
        <v>6.7063501711559267E-2</v>
      </c>
      <c r="D7224" s="1">
        <v>0.38965830583625488</v>
      </c>
      <c r="E7224" s="1">
        <v>70.864636413232603</v>
      </c>
      <c r="G7224" s="1">
        <v>7211</v>
      </c>
    </row>
    <row r="7225" spans="1:7" x14ac:dyDescent="0.3">
      <c r="A7225" s="1">
        <v>7212</v>
      </c>
      <c r="B7225" s="1">
        <v>0.33416627867202969</v>
      </c>
      <c r="C7225" s="2">
        <v>6.8127368267158386E-2</v>
      </c>
      <c r="D7225" s="1">
        <v>0.3190126821660797</v>
      </c>
      <c r="E7225" s="1">
        <v>29.405316198611864</v>
      </c>
      <c r="G7225" s="1">
        <v>7212</v>
      </c>
    </row>
    <row r="7226" spans="1:7" x14ac:dyDescent="0.3">
      <c r="A7226" s="1">
        <v>7213</v>
      </c>
      <c r="B7226" s="1">
        <v>0.13265388151497318</v>
      </c>
      <c r="C7226" s="2">
        <v>7.419400145456366E-2</v>
      </c>
      <c r="D7226" s="1">
        <v>8.2640639891903636E-2</v>
      </c>
      <c r="E7226" s="1">
        <v>17.99037305477702</v>
      </c>
      <c r="G7226" s="1">
        <v>7213</v>
      </c>
    </row>
    <row r="7227" spans="1:7" x14ac:dyDescent="0.3">
      <c r="A7227" s="1">
        <v>7214</v>
      </c>
      <c r="B7227" s="1">
        <v>0.51420636726752189</v>
      </c>
      <c r="C7227" s="2">
        <v>8.5767134438938616E-2</v>
      </c>
      <c r="D7227" s="1">
        <v>0.35510629538466931</v>
      </c>
      <c r="E7227" s="1">
        <v>39.332673547767257</v>
      </c>
      <c r="G7227" s="1">
        <v>7214</v>
      </c>
    </row>
    <row r="7228" spans="1:7" x14ac:dyDescent="0.3">
      <c r="A7228" s="1">
        <v>7215</v>
      </c>
      <c r="B7228" s="1">
        <v>0.21015154991458943</v>
      </c>
      <c r="C7228" s="2">
        <v>8.7279278163400753E-2</v>
      </c>
      <c r="D7228" s="1">
        <v>0.15586107212007241</v>
      </c>
      <c r="E7228" s="1">
        <v>29.266465316604151</v>
      </c>
      <c r="G7228" s="1">
        <v>7215</v>
      </c>
    </row>
    <row r="7229" spans="1:7" x14ac:dyDescent="0.3">
      <c r="A7229" s="1">
        <v>7216</v>
      </c>
      <c r="B7229" s="1">
        <v>0.35082691436946678</v>
      </c>
      <c r="C7229" s="2">
        <v>8.7038099231375371E-2</v>
      </c>
      <c r="D7229" s="1">
        <v>0.31858090673286765</v>
      </c>
      <c r="E7229" s="1">
        <v>55.963428045465726</v>
      </c>
      <c r="G7229" s="1">
        <v>7216</v>
      </c>
    </row>
    <row r="7230" spans="1:7" x14ac:dyDescent="0.3">
      <c r="A7230" s="1">
        <v>7217</v>
      </c>
      <c r="B7230" s="1">
        <v>0.24325234379969557</v>
      </c>
      <c r="C7230" s="2">
        <v>8.5769388240757305E-2</v>
      </c>
      <c r="D7230" s="1">
        <v>0.20516986344081592</v>
      </c>
      <c r="E7230" s="1">
        <v>17.716642192826537</v>
      </c>
      <c r="G7230" s="1">
        <v>7217</v>
      </c>
    </row>
    <row r="7231" spans="1:7" x14ac:dyDescent="0.3">
      <c r="A7231" s="1">
        <v>7218</v>
      </c>
      <c r="B7231" s="1">
        <v>0.11346541332011542</v>
      </c>
      <c r="C7231" s="2">
        <v>9.7131229857254156E-2</v>
      </c>
      <c r="D7231" s="1">
        <v>0.1089442074853921</v>
      </c>
      <c r="E7231" s="1">
        <v>12.360680400310686</v>
      </c>
      <c r="G7231" s="1">
        <v>7218</v>
      </c>
    </row>
    <row r="7232" spans="1:7" x14ac:dyDescent="0.3">
      <c r="A7232" s="1">
        <v>7219</v>
      </c>
      <c r="B7232" s="1">
        <v>0.16919520514655081</v>
      </c>
      <c r="C7232" s="2">
        <v>9.7925437723811321E-2</v>
      </c>
      <c r="D7232" s="1">
        <v>9.6573715911509039E-2</v>
      </c>
      <c r="E7232" s="1">
        <v>21.551391533094488</v>
      </c>
      <c r="G7232" s="1">
        <v>7219</v>
      </c>
    </row>
    <row r="7233" spans="1:7" x14ac:dyDescent="0.3">
      <c r="A7233" s="1">
        <v>7220</v>
      </c>
      <c r="B7233" s="1">
        <v>0.25957530336866463</v>
      </c>
      <c r="C7233" s="2">
        <v>9.8988728393745229E-2</v>
      </c>
      <c r="D7233" s="1">
        <v>0.37764590688746014</v>
      </c>
      <c r="E7233" s="1">
        <v>42.714012619819997</v>
      </c>
      <c r="G7233" s="1">
        <v>7220</v>
      </c>
    </row>
    <row r="7234" spans="1:7" x14ac:dyDescent="0.3">
      <c r="A7234" s="1">
        <v>7221</v>
      </c>
      <c r="B7234" s="1">
        <v>0.14864647673108564</v>
      </c>
      <c r="C7234" s="2">
        <v>9.8691316970219392E-2</v>
      </c>
      <c r="D7234" s="1">
        <v>0.23644257364387952</v>
      </c>
      <c r="E7234" s="1">
        <v>17.836986396362331</v>
      </c>
      <c r="G7234" s="1">
        <v>7221</v>
      </c>
    </row>
    <row r="7235" spans="1:7" x14ac:dyDescent="0.3">
      <c r="A7235" s="1">
        <v>7222</v>
      </c>
      <c r="B7235" s="1">
        <v>2.138947302122671E-2</v>
      </c>
      <c r="C7235" s="2">
        <v>0.10149895516640199</v>
      </c>
      <c r="D7235" s="1">
        <v>2.6454356175490003E-2</v>
      </c>
      <c r="E7235" s="1">
        <v>-5.1492988601764544</v>
      </c>
      <c r="G7235" s="1">
        <v>7222</v>
      </c>
    </row>
    <row r="7236" spans="1:7" x14ac:dyDescent="0.3">
      <c r="A7236" s="1">
        <v>7223</v>
      </c>
      <c r="B7236" s="1">
        <v>0.42280779280648256</v>
      </c>
      <c r="C7236" s="2">
        <v>0.10068050788898325</v>
      </c>
      <c r="D7236" s="1">
        <v>0.35251680603377605</v>
      </c>
      <c r="E7236" s="1">
        <v>57.886719644801857</v>
      </c>
      <c r="G7236" s="1">
        <v>7223</v>
      </c>
    </row>
    <row r="7237" spans="1:7" x14ac:dyDescent="0.3">
      <c r="A7237" s="1">
        <v>7224</v>
      </c>
      <c r="B7237" s="1">
        <v>0.2570221940120746</v>
      </c>
      <c r="C7237" s="2">
        <v>9.8501804300972842E-2</v>
      </c>
      <c r="D7237" s="1">
        <v>0.1052966240202082</v>
      </c>
      <c r="E7237" s="1">
        <v>31.658565713953422</v>
      </c>
      <c r="G7237" s="1">
        <v>7224</v>
      </c>
    </row>
    <row r="7238" spans="1:7" x14ac:dyDescent="0.3">
      <c r="A7238" s="1">
        <v>7225</v>
      </c>
      <c r="B7238" s="1">
        <v>0.55101919052044213</v>
      </c>
      <c r="C7238" s="2">
        <v>0.14614332271831254</v>
      </c>
      <c r="D7238" s="1">
        <v>0.31529744900264589</v>
      </c>
      <c r="E7238" s="1">
        <v>39.555413788865401</v>
      </c>
      <c r="G7238" s="1">
        <v>7225</v>
      </c>
    </row>
    <row r="7239" spans="1:7" x14ac:dyDescent="0.3">
      <c r="A7239" s="1">
        <v>7226</v>
      </c>
      <c r="B7239" s="1">
        <v>2.1271879715599341E-2</v>
      </c>
      <c r="C7239" s="2">
        <v>0.14690345020311266</v>
      </c>
      <c r="D7239" s="1">
        <v>2.2640542838881277E-2</v>
      </c>
      <c r="E7239" s="1">
        <v>9.3443392102376954</v>
      </c>
      <c r="G7239" s="1">
        <v>7226</v>
      </c>
    </row>
    <row r="7240" spans="1:7" x14ac:dyDescent="0.3">
      <c r="A7240" s="1">
        <v>7227</v>
      </c>
      <c r="B7240" s="1">
        <v>0.21488760667563697</v>
      </c>
      <c r="C7240" s="2">
        <v>0.14641349182865096</v>
      </c>
      <c r="D7240" s="1">
        <v>0.19295145280193074</v>
      </c>
      <c r="E7240" s="1">
        <v>29.872134032216113</v>
      </c>
      <c r="G7240" s="1">
        <v>7227</v>
      </c>
    </row>
    <row r="7241" spans="1:7" x14ac:dyDescent="0.3">
      <c r="A7241" s="1">
        <v>7228</v>
      </c>
      <c r="B7241" s="1">
        <v>3.7554864255375776E-2</v>
      </c>
      <c r="C7241" s="2">
        <v>0.1492365216637177</v>
      </c>
      <c r="D7241" s="1">
        <v>3.7146813326141233E-2</v>
      </c>
      <c r="E7241" s="1">
        <v>3.6816980238119079</v>
      </c>
      <c r="G7241" s="1">
        <v>7228</v>
      </c>
    </row>
    <row r="7242" spans="1:7" x14ac:dyDescent="0.3">
      <c r="A7242" s="1">
        <v>7229</v>
      </c>
      <c r="B7242" s="1">
        <v>0.31076433845776247</v>
      </c>
      <c r="C7242" s="2">
        <v>0.149116655242368</v>
      </c>
      <c r="D7242" s="1">
        <v>0.32532851399801038</v>
      </c>
      <c r="E7242" s="1">
        <v>59.267662546163002</v>
      </c>
      <c r="G7242" s="1">
        <v>7229</v>
      </c>
    </row>
    <row r="7243" spans="1:7" x14ac:dyDescent="0.3">
      <c r="A7243" s="1">
        <v>7230</v>
      </c>
      <c r="B7243" s="1">
        <v>0.15640701387253311</v>
      </c>
      <c r="C7243" s="2">
        <v>0.14755946296164951</v>
      </c>
      <c r="D7243" s="1">
        <v>9.5679302742581046E-2</v>
      </c>
      <c r="E7243" s="1">
        <v>-0.66997302238913647</v>
      </c>
      <c r="G7243" s="1">
        <v>7230</v>
      </c>
    </row>
    <row r="7244" spans="1:7" x14ac:dyDescent="0.3">
      <c r="A7244" s="1">
        <v>7231</v>
      </c>
      <c r="B7244" s="1">
        <v>0.10934962631487985</v>
      </c>
      <c r="C7244" s="2">
        <v>0.14838434690643063</v>
      </c>
      <c r="D7244" s="1">
        <v>0.11057106959549462</v>
      </c>
      <c r="E7244" s="1">
        <v>-1.4981606163777528</v>
      </c>
      <c r="G7244" s="1">
        <v>7231</v>
      </c>
    </row>
    <row r="7245" spans="1:7" x14ac:dyDescent="0.3">
      <c r="A7245" s="1">
        <v>7232</v>
      </c>
      <c r="B7245" s="1">
        <v>0.15804389050339326</v>
      </c>
      <c r="C7245" s="2">
        <v>0.14821450887675341</v>
      </c>
      <c r="D7245" s="1">
        <v>0.24269917133832183</v>
      </c>
      <c r="E7245" s="1">
        <v>38.359544814762224</v>
      </c>
      <c r="G7245" s="1">
        <v>7232</v>
      </c>
    </row>
    <row r="7246" spans="1:7" x14ac:dyDescent="0.3">
      <c r="A7246" s="1">
        <v>7233</v>
      </c>
      <c r="B7246" s="1">
        <v>0.28659002757971352</v>
      </c>
      <c r="C7246" s="2">
        <v>0.14825988696396566</v>
      </c>
      <c r="D7246" s="1">
        <v>0.34627499530371347</v>
      </c>
      <c r="E7246" s="1">
        <v>41.356848340370348</v>
      </c>
      <c r="G7246" s="1">
        <v>7233</v>
      </c>
    </row>
    <row r="7247" spans="1:7" x14ac:dyDescent="0.3">
      <c r="A7247" s="1">
        <v>7234</v>
      </c>
      <c r="B7247" s="1">
        <v>0.24146267132021615</v>
      </c>
      <c r="C7247" s="2">
        <v>0.1484495767916969</v>
      </c>
      <c r="D7247" s="1">
        <v>0.20098523565651924</v>
      </c>
      <c r="E7247" s="1">
        <v>28.398695409344032</v>
      </c>
      <c r="G7247" s="1">
        <v>7234</v>
      </c>
    </row>
    <row r="7248" spans="1:7" x14ac:dyDescent="0.3">
      <c r="A7248" s="1">
        <v>7235</v>
      </c>
      <c r="B7248" s="1">
        <v>0.37894560100371544</v>
      </c>
      <c r="C7248" s="2">
        <v>0.14804653210472346</v>
      </c>
      <c r="D7248" s="1">
        <v>0.33055919981305421</v>
      </c>
      <c r="E7248" s="1">
        <v>47.661231685591773</v>
      </c>
      <c r="G7248" s="1">
        <v>7235</v>
      </c>
    </row>
    <row r="7249" spans="1:7" x14ac:dyDescent="0.3">
      <c r="A7249" s="1">
        <v>7236</v>
      </c>
      <c r="B7249" s="1">
        <v>0.12393853601853028</v>
      </c>
      <c r="C7249" s="2">
        <v>0.14827857968149644</v>
      </c>
      <c r="D7249" s="1">
        <v>8.8427469183492396E-2</v>
      </c>
      <c r="E7249" s="1">
        <v>29.361845305265753</v>
      </c>
      <c r="G7249" s="1">
        <v>7236</v>
      </c>
    </row>
    <row r="7250" spans="1:7" x14ac:dyDescent="0.3">
      <c r="A7250" s="1">
        <v>7237</v>
      </c>
      <c r="B7250" s="1">
        <v>0.14759274239200654</v>
      </c>
      <c r="C7250" s="2">
        <v>0.14947895030874334</v>
      </c>
      <c r="D7250" s="1">
        <v>0.1381465158643124</v>
      </c>
      <c r="E7250" s="1">
        <v>20.229390340089637</v>
      </c>
      <c r="G7250" s="1">
        <v>7237</v>
      </c>
    </row>
    <row r="7251" spans="1:7" x14ac:dyDescent="0.3">
      <c r="A7251" s="1">
        <v>7238</v>
      </c>
      <c r="B7251" s="1">
        <v>0.13163001856486489</v>
      </c>
      <c r="C7251" s="2">
        <v>0.15063557631003899</v>
      </c>
      <c r="D7251" s="1">
        <v>0.202221253477011</v>
      </c>
      <c r="E7251" s="1">
        <v>33.253793139381706</v>
      </c>
      <c r="G7251" s="1">
        <v>7238</v>
      </c>
    </row>
    <row r="7252" spans="1:7" x14ac:dyDescent="0.3">
      <c r="A7252" s="1">
        <v>7239</v>
      </c>
      <c r="B7252" s="1">
        <v>0.23028398023578359</v>
      </c>
      <c r="C7252" s="2">
        <v>0.15110107634290104</v>
      </c>
      <c r="D7252" s="1">
        <v>0.47953389683558073</v>
      </c>
      <c r="E7252" s="1">
        <v>44.400603116909743</v>
      </c>
      <c r="G7252" s="1">
        <v>7239</v>
      </c>
    </row>
    <row r="7253" spans="1:7" x14ac:dyDescent="0.3">
      <c r="A7253" s="1">
        <v>7240</v>
      </c>
      <c r="B7253" s="1">
        <v>0.25327017414385344</v>
      </c>
      <c r="C7253" s="2">
        <v>0.15079391471564135</v>
      </c>
      <c r="D7253" s="1">
        <v>0.29397995112368763</v>
      </c>
      <c r="E7253" s="1">
        <v>52.989496119887349</v>
      </c>
      <c r="G7253" s="1">
        <v>7240</v>
      </c>
    </row>
    <row r="7254" spans="1:7" x14ac:dyDescent="0.3">
      <c r="A7254" s="1">
        <v>7241</v>
      </c>
      <c r="B7254" s="1">
        <v>0.22692367463428315</v>
      </c>
      <c r="C7254" s="2">
        <v>0.14965486414970677</v>
      </c>
      <c r="D7254" s="1">
        <v>0.40811052762729227</v>
      </c>
      <c r="E7254" s="1">
        <v>45.967574186955851</v>
      </c>
      <c r="G7254" s="1">
        <v>7241</v>
      </c>
    </row>
    <row r="7255" spans="1:7" x14ac:dyDescent="0.3">
      <c r="A7255" s="1">
        <v>7242</v>
      </c>
      <c r="B7255" s="1">
        <v>0.22738354843236136</v>
      </c>
      <c r="C7255" s="2">
        <v>0.14714107604928206</v>
      </c>
      <c r="D7255" s="1">
        <v>0.38958016323752664</v>
      </c>
      <c r="E7255" s="1">
        <v>44.906215400036807</v>
      </c>
      <c r="G7255" s="1">
        <v>7242</v>
      </c>
    </row>
    <row r="7256" spans="1:7" x14ac:dyDescent="0.3">
      <c r="A7256" s="1">
        <v>7243</v>
      </c>
      <c r="B7256" s="1">
        <v>0.26028712982409802</v>
      </c>
      <c r="C7256" s="2">
        <v>0.14024144380904641</v>
      </c>
      <c r="D7256" s="1">
        <v>0.19162982041297105</v>
      </c>
      <c r="E7256" s="1">
        <v>21.658109857376484</v>
      </c>
      <c r="G7256" s="1">
        <v>7243</v>
      </c>
    </row>
    <row r="7257" spans="1:7" x14ac:dyDescent="0.3">
      <c r="A7257" s="1">
        <v>7244</v>
      </c>
      <c r="B7257" s="1">
        <v>1.1861216720158108E-2</v>
      </c>
      <c r="C7257" s="2">
        <v>0.1373730689878265</v>
      </c>
      <c r="D7257" s="1">
        <v>1.3330205488901294E-2</v>
      </c>
      <c r="E7257" s="1">
        <v>5.4269842468979146</v>
      </c>
      <c r="G7257" s="1">
        <v>7244</v>
      </c>
    </row>
    <row r="7258" spans="1:7" x14ac:dyDescent="0.3">
      <c r="A7258" s="1">
        <v>7245</v>
      </c>
      <c r="B7258" s="1">
        <v>0.3021210087396452</v>
      </c>
      <c r="C7258" s="2">
        <v>0.13777141360973805</v>
      </c>
      <c r="D7258" s="1">
        <v>0.49956798094445681</v>
      </c>
      <c r="E7258" s="1">
        <v>59.076210125716955</v>
      </c>
      <c r="G7258" s="1">
        <v>7245</v>
      </c>
    </row>
    <row r="7259" spans="1:7" x14ac:dyDescent="0.3">
      <c r="A7259" s="1">
        <v>7246</v>
      </c>
      <c r="B7259" s="1">
        <v>0.12845370152587346</v>
      </c>
      <c r="C7259" s="2">
        <v>0.13679229554481359</v>
      </c>
      <c r="D7259" s="1">
        <v>0.24777714227624328</v>
      </c>
      <c r="E7259" s="1">
        <v>45.57584068004661</v>
      </c>
      <c r="G7259" s="1">
        <v>7246</v>
      </c>
    </row>
    <row r="7260" spans="1:7" x14ac:dyDescent="0.3">
      <c r="A7260" s="1">
        <v>7247</v>
      </c>
      <c r="B7260" s="1">
        <v>0.17238533782773735</v>
      </c>
      <c r="C7260" s="2">
        <v>0.13241652438548573</v>
      </c>
      <c r="D7260" s="1">
        <v>0.25659968439525033</v>
      </c>
      <c r="E7260" s="1">
        <v>25.71007211799925</v>
      </c>
      <c r="G7260" s="1">
        <v>7247</v>
      </c>
    </row>
    <row r="7261" spans="1:7" x14ac:dyDescent="0.3">
      <c r="A7261" s="1">
        <v>7248</v>
      </c>
      <c r="B7261" s="1">
        <v>0.34621688757742319</v>
      </c>
      <c r="C7261" s="2">
        <v>0.1365370015499284</v>
      </c>
      <c r="D7261" s="1">
        <v>0.44528568806939511</v>
      </c>
      <c r="E7261" s="1">
        <v>76.547678916194513</v>
      </c>
      <c r="G7261" s="1">
        <v>7248</v>
      </c>
    </row>
    <row r="7262" spans="1:7" x14ac:dyDescent="0.3">
      <c r="A7262" s="1">
        <v>7249</v>
      </c>
      <c r="B7262" s="1">
        <v>4.5823302999356788E-2</v>
      </c>
      <c r="C7262" s="2">
        <v>0.13565316883628581</v>
      </c>
      <c r="D7262" s="1">
        <v>4.9941555206377192E-2</v>
      </c>
      <c r="E7262" s="1">
        <v>14.112509102699455</v>
      </c>
      <c r="G7262" s="1">
        <v>7249</v>
      </c>
    </row>
    <row r="7263" spans="1:7" x14ac:dyDescent="0.3">
      <c r="A7263" s="1">
        <v>7250</v>
      </c>
      <c r="B7263" s="1">
        <v>0.22554662607102102</v>
      </c>
      <c r="C7263" s="2">
        <v>0.13691819342438905</v>
      </c>
      <c r="D7263" s="1">
        <v>0.35244874610256138</v>
      </c>
      <c r="E7263" s="1">
        <v>28.348178780358559</v>
      </c>
      <c r="G7263" s="1">
        <v>7250</v>
      </c>
    </row>
    <row r="7264" spans="1:7" x14ac:dyDescent="0.3">
      <c r="A7264" s="1">
        <v>7251</v>
      </c>
      <c r="B7264" s="1">
        <v>0.11535451622768769</v>
      </c>
      <c r="C7264" s="2">
        <v>0.134875505023311</v>
      </c>
      <c r="D7264" s="1">
        <v>8.2959000384473736E-2</v>
      </c>
      <c r="E7264" s="1">
        <v>3.4306382366033894</v>
      </c>
      <c r="G7264" s="1">
        <v>7251</v>
      </c>
    </row>
    <row r="7265" spans="1:7" x14ac:dyDescent="0.3">
      <c r="A7265" s="1">
        <v>7252</v>
      </c>
      <c r="B7265" s="1">
        <v>0.21741184469952479</v>
      </c>
      <c r="C7265" s="2">
        <v>0.13533382824530846</v>
      </c>
      <c r="D7265" s="1">
        <v>0.15466216834801716</v>
      </c>
      <c r="E7265" s="1">
        <v>18.058236284235196</v>
      </c>
      <c r="G7265" s="1">
        <v>7252</v>
      </c>
    </row>
    <row r="7266" spans="1:7" x14ac:dyDescent="0.3">
      <c r="A7266" s="1">
        <v>7253</v>
      </c>
      <c r="B7266" s="1">
        <v>9.0740642371255467E-2</v>
      </c>
      <c r="C7266" s="2">
        <v>0.13539109750330944</v>
      </c>
      <c r="D7266" s="1">
        <v>0.11271474187725271</v>
      </c>
      <c r="E7266" s="1">
        <v>-1.2065189381160746</v>
      </c>
      <c r="G7266" s="1">
        <v>7253</v>
      </c>
    </row>
    <row r="7267" spans="1:7" x14ac:dyDescent="0.3">
      <c r="A7267" s="1">
        <v>7254</v>
      </c>
      <c r="B7267" s="1">
        <v>0.31383981756827639</v>
      </c>
      <c r="C7267" s="2">
        <v>8.8350538573759158E-2</v>
      </c>
      <c r="D7267" s="1">
        <v>0.26855896306297689</v>
      </c>
      <c r="E7267" s="1">
        <v>66.420857307682994</v>
      </c>
      <c r="G7267" s="1">
        <v>7254</v>
      </c>
    </row>
    <row r="7268" spans="1:7" x14ac:dyDescent="0.3">
      <c r="A7268" s="1">
        <v>7255</v>
      </c>
      <c r="B7268" s="1">
        <v>1.9330247520653661E-2</v>
      </c>
      <c r="C7268" s="2">
        <v>9.088456889350903E-2</v>
      </c>
      <c r="D7268" s="1">
        <v>1.2890429117169529E-2</v>
      </c>
      <c r="E7268" s="1">
        <v>-1.2222408128348405</v>
      </c>
      <c r="G7268" s="1">
        <v>7255</v>
      </c>
    </row>
    <row r="7269" spans="1:7" x14ac:dyDescent="0.3">
      <c r="A7269" s="1">
        <v>7256</v>
      </c>
      <c r="B7269" s="1">
        <v>9.175062266909359E-2</v>
      </c>
      <c r="C7269" s="2">
        <v>9.0504076267818825E-2</v>
      </c>
      <c r="D7269" s="1">
        <v>5.0025533546975753E-2</v>
      </c>
      <c r="E7269" s="1">
        <v>-0.12805636988133529</v>
      </c>
      <c r="G7269" s="1">
        <v>7256</v>
      </c>
    </row>
    <row r="7270" spans="1:7" x14ac:dyDescent="0.3">
      <c r="A7270" s="1">
        <v>7257</v>
      </c>
      <c r="B7270" s="1">
        <v>0.28553988606653152</v>
      </c>
      <c r="C7270" s="2">
        <v>8.7746584463980842E-2</v>
      </c>
      <c r="D7270" s="1">
        <v>0.45388231479980545</v>
      </c>
      <c r="E7270" s="1">
        <v>51.302985289762844</v>
      </c>
      <c r="G7270" s="1">
        <v>7257</v>
      </c>
    </row>
    <row r="7271" spans="1:7" x14ac:dyDescent="0.3">
      <c r="A7271" s="1">
        <v>7258</v>
      </c>
      <c r="B7271" s="1">
        <v>0.28557650480185454</v>
      </c>
      <c r="C7271" s="2">
        <v>8.418492109773397E-2</v>
      </c>
      <c r="D7271" s="1">
        <v>0.31340289338896032</v>
      </c>
      <c r="E7271" s="1">
        <v>63.692695762475047</v>
      </c>
      <c r="G7271" s="1">
        <v>7258</v>
      </c>
    </row>
    <row r="7272" spans="1:7" x14ac:dyDescent="0.3">
      <c r="A7272" s="1">
        <v>7259</v>
      </c>
      <c r="B7272" s="1">
        <v>8.5081092419026769E-2</v>
      </c>
      <c r="C7272" s="2">
        <v>8.4428669551089505E-2</v>
      </c>
      <c r="D7272" s="1">
        <v>8.7528926511672517E-2</v>
      </c>
      <c r="E7272" s="1">
        <v>2.3263438029452743</v>
      </c>
      <c r="G7272" s="1">
        <v>7259</v>
      </c>
    </row>
    <row r="7273" spans="1:7" x14ac:dyDescent="0.3">
      <c r="A7273" s="1">
        <v>7260</v>
      </c>
      <c r="B7273" s="1">
        <v>0.1629914922766767</v>
      </c>
      <c r="C7273" s="2">
        <v>9.0134415292718512E-2</v>
      </c>
      <c r="D7273" s="1">
        <v>7.4032371214783302E-2</v>
      </c>
      <c r="E7273" s="1">
        <v>5.544448945892233</v>
      </c>
      <c r="G7273" s="1">
        <v>7260</v>
      </c>
    </row>
    <row r="7274" spans="1:7" x14ac:dyDescent="0.3">
      <c r="A7274" s="1">
        <v>7261</v>
      </c>
      <c r="B7274" s="1">
        <v>0.46183936144810989</v>
      </c>
      <c r="C7274" s="2">
        <v>9.0993326869251004E-2</v>
      </c>
      <c r="D7274" s="1">
        <v>0.47630944394072516</v>
      </c>
      <c r="E7274" s="1">
        <v>67.919384421171173</v>
      </c>
      <c r="G7274" s="1">
        <v>7261</v>
      </c>
    </row>
    <row r="7275" spans="1:7" x14ac:dyDescent="0.3">
      <c r="A7275" s="1">
        <v>7262</v>
      </c>
      <c r="B7275" s="1">
        <v>0.43599225929782515</v>
      </c>
      <c r="C7275" s="2">
        <v>9.0754341962962809E-2</v>
      </c>
      <c r="D7275" s="1">
        <v>0.43663307264899648</v>
      </c>
      <c r="E7275" s="1">
        <v>83.921010453625883</v>
      </c>
      <c r="G7275" s="1">
        <v>7262</v>
      </c>
    </row>
    <row r="7276" spans="1:7" x14ac:dyDescent="0.3">
      <c r="A7276" s="1">
        <v>7263</v>
      </c>
      <c r="B7276" s="1">
        <v>0.36298995668474421</v>
      </c>
      <c r="C7276" s="2">
        <v>9.0942723522871943E-2</v>
      </c>
      <c r="D7276" s="1">
        <v>0.48951669315912782</v>
      </c>
      <c r="E7276" s="1">
        <v>53.980654515959344</v>
      </c>
      <c r="G7276" s="1">
        <v>7263</v>
      </c>
    </row>
    <row r="7277" spans="1:7" x14ac:dyDescent="0.3">
      <c r="A7277" s="1">
        <v>7264</v>
      </c>
      <c r="B7277" s="1">
        <v>0.3010636283146168</v>
      </c>
      <c r="C7277" s="2">
        <v>9.1315485486935841E-2</v>
      </c>
      <c r="D7277" s="1">
        <v>0.33764618441609662</v>
      </c>
      <c r="E7277" s="1">
        <v>62.139048857573485</v>
      </c>
      <c r="G7277" s="1">
        <v>7264</v>
      </c>
    </row>
    <row r="7278" spans="1:7" x14ac:dyDescent="0.3">
      <c r="A7278" s="1">
        <v>7265</v>
      </c>
      <c r="B7278" s="1">
        <v>0.35553658063915156</v>
      </c>
      <c r="C7278" s="2">
        <v>9.3071849636841286E-2</v>
      </c>
      <c r="D7278" s="1">
        <v>0.4310287661967348</v>
      </c>
      <c r="E7278" s="1">
        <v>77.160105010405374</v>
      </c>
      <c r="G7278" s="1">
        <v>7265</v>
      </c>
    </row>
    <row r="7279" spans="1:7" x14ac:dyDescent="0.3">
      <c r="A7279" s="1">
        <v>7266</v>
      </c>
      <c r="B7279" s="1">
        <v>0.1399757718623782</v>
      </c>
      <c r="C7279" s="2">
        <v>8.9706841637160639E-2</v>
      </c>
      <c r="D7279" s="1">
        <v>0.25090068183848269</v>
      </c>
      <c r="E7279" s="1">
        <v>37.758914111754024</v>
      </c>
      <c r="G7279" s="1">
        <v>7266</v>
      </c>
    </row>
    <row r="7280" spans="1:7" x14ac:dyDescent="0.3">
      <c r="A7280" s="1">
        <v>7267</v>
      </c>
      <c r="B7280" s="1">
        <v>0.2279888915126764</v>
      </c>
      <c r="C7280" s="2">
        <v>8.7793551563877373E-2</v>
      </c>
      <c r="D7280" s="1">
        <v>0.38333501462725716</v>
      </c>
      <c r="E7280" s="1">
        <v>54.425208741932792</v>
      </c>
      <c r="G7280" s="1">
        <v>7267</v>
      </c>
    </row>
    <row r="7281" spans="1:7" x14ac:dyDescent="0.3">
      <c r="A7281" s="1">
        <v>7268</v>
      </c>
      <c r="B7281" s="1">
        <v>0.128551549929422</v>
      </c>
      <c r="C7281" s="2">
        <v>8.6126013180842301E-2</v>
      </c>
      <c r="D7281" s="1">
        <v>0.15201015331309747</v>
      </c>
      <c r="E7281" s="1">
        <v>29.829614978694742</v>
      </c>
      <c r="G7281" s="1">
        <v>7268</v>
      </c>
    </row>
    <row r="7282" spans="1:7" x14ac:dyDescent="0.3">
      <c r="A7282" s="1">
        <v>7269</v>
      </c>
      <c r="B7282" s="1">
        <v>0.15441888199450846</v>
      </c>
      <c r="C7282" s="2">
        <v>8.5741486988382937E-2</v>
      </c>
      <c r="D7282" s="1">
        <v>0.23781436337891518</v>
      </c>
      <c r="E7282" s="1">
        <v>37.084663182977984</v>
      </c>
      <c r="G7282" s="1">
        <v>7269</v>
      </c>
    </row>
    <row r="7283" spans="1:7" x14ac:dyDescent="0.3">
      <c r="A7283" s="1">
        <v>7270</v>
      </c>
      <c r="B7283" s="1">
        <v>0.17124635444936573</v>
      </c>
      <c r="C7283" s="2">
        <v>8.5662815152946881E-2</v>
      </c>
      <c r="D7283" s="1">
        <v>0.20455671535614736</v>
      </c>
      <c r="E7283" s="1">
        <v>43.892131356879638</v>
      </c>
      <c r="G7283" s="1">
        <v>7270</v>
      </c>
    </row>
    <row r="7284" spans="1:7" x14ac:dyDescent="0.3">
      <c r="A7284" s="1">
        <v>7271</v>
      </c>
      <c r="B7284" s="1">
        <v>9.8369150084140544E-2</v>
      </c>
      <c r="C7284" s="2">
        <v>8.6764120484879595E-2</v>
      </c>
      <c r="D7284" s="1">
        <v>8.6257848698629375E-2</v>
      </c>
      <c r="E7284" s="1">
        <v>16.585023747450744</v>
      </c>
      <c r="G7284" s="1">
        <v>7271</v>
      </c>
    </row>
    <row r="7285" spans="1:7" x14ac:dyDescent="0.3">
      <c r="A7285" s="1">
        <v>7272</v>
      </c>
      <c r="B7285" s="1">
        <v>6.4445649795585383E-2</v>
      </c>
      <c r="C7285" s="2">
        <v>9.0786766367762201E-2</v>
      </c>
      <c r="D7285" s="1">
        <v>0.1158093075302791</v>
      </c>
      <c r="E7285" s="1">
        <v>19.185557194775214</v>
      </c>
      <c r="G7285" s="1">
        <v>7272</v>
      </c>
    </row>
    <row r="7286" spans="1:7" x14ac:dyDescent="0.3">
      <c r="A7286" s="1">
        <v>7273</v>
      </c>
      <c r="B7286" s="1">
        <v>0.3140988471923557</v>
      </c>
      <c r="C7286" s="2">
        <v>9.0522881910216124E-2</v>
      </c>
      <c r="D7286" s="1">
        <v>0.43014185010527506</v>
      </c>
      <c r="E7286" s="1">
        <v>68.972463845289326</v>
      </c>
      <c r="G7286" s="1">
        <v>7273</v>
      </c>
    </row>
    <row r="7287" spans="1:7" x14ac:dyDescent="0.3">
      <c r="A7287" s="1">
        <v>7274</v>
      </c>
      <c r="B7287" s="1">
        <v>8.515084388513032E-2</v>
      </c>
      <c r="C7287" s="2">
        <v>8.93237170519946E-2</v>
      </c>
      <c r="D7287" s="1">
        <v>0.13433900098267351</v>
      </c>
      <c r="E7287" s="1">
        <v>-7.7710433625566289</v>
      </c>
      <c r="G7287" s="1">
        <v>7274</v>
      </c>
    </row>
    <row r="7288" spans="1:7" x14ac:dyDescent="0.3">
      <c r="A7288" s="1">
        <v>7275</v>
      </c>
      <c r="B7288" s="1">
        <v>0.40696365603878204</v>
      </c>
      <c r="C7288" s="2">
        <v>8.947454289073016E-2</v>
      </c>
      <c r="D7288" s="1">
        <v>0.47346834483270994</v>
      </c>
      <c r="E7288" s="1">
        <v>96.401216245876057</v>
      </c>
      <c r="G7288" s="1">
        <v>7275</v>
      </c>
    </row>
    <row r="7289" spans="1:7" x14ac:dyDescent="0.3">
      <c r="A7289" s="1">
        <v>7276</v>
      </c>
      <c r="B7289" s="1">
        <v>0.20201216140114939</v>
      </c>
      <c r="C7289" s="2">
        <v>9.1873332295969543E-2</v>
      </c>
      <c r="D7289" s="1">
        <v>0.1553539848251469</v>
      </c>
      <c r="E7289" s="1">
        <v>25.663829030243555</v>
      </c>
      <c r="G7289" s="1">
        <v>7276</v>
      </c>
    </row>
    <row r="7290" spans="1:7" x14ac:dyDescent="0.3">
      <c r="A7290" s="1">
        <v>7277</v>
      </c>
      <c r="B7290" s="1">
        <v>0.23127884393725487</v>
      </c>
      <c r="C7290" s="2">
        <v>8.7337064575836829E-2</v>
      </c>
      <c r="D7290" s="1">
        <v>0.33017252362334354</v>
      </c>
      <c r="E7290" s="1">
        <v>41.674106885489778</v>
      </c>
      <c r="G7290" s="1">
        <v>7277</v>
      </c>
    </row>
    <row r="7291" spans="1:7" x14ac:dyDescent="0.3">
      <c r="A7291" s="1">
        <v>7278</v>
      </c>
      <c r="B7291" s="1">
        <v>7.1095160640559277E-2</v>
      </c>
      <c r="C7291" s="2">
        <v>8.7737329835450878E-2</v>
      </c>
      <c r="D7291" s="1">
        <v>9.2909335342074587E-2</v>
      </c>
      <c r="E7291" s="1">
        <v>15.780108759670952</v>
      </c>
      <c r="G7291" s="1">
        <v>7278</v>
      </c>
    </row>
    <row r="7292" spans="1:7" x14ac:dyDescent="0.3">
      <c r="A7292" s="1">
        <v>7279</v>
      </c>
      <c r="B7292" s="1">
        <v>4.973774187398021E-2</v>
      </c>
      <c r="C7292" s="2">
        <v>8.5462210223557794E-2</v>
      </c>
      <c r="D7292" s="1">
        <v>4.5110420401714618E-2</v>
      </c>
      <c r="E7292" s="1">
        <v>10.116277817595609</v>
      </c>
      <c r="G7292" s="1">
        <v>7279</v>
      </c>
    </row>
    <row r="7293" spans="1:7" x14ac:dyDescent="0.3">
      <c r="A7293" s="1">
        <v>7280</v>
      </c>
      <c r="B7293" s="1">
        <v>0.31794254611584238</v>
      </c>
      <c r="C7293" s="2">
        <v>8.1784279694947296E-2</v>
      </c>
      <c r="D7293" s="1">
        <v>0.44954150202154625</v>
      </c>
      <c r="E7293" s="1">
        <v>49.429280925091803</v>
      </c>
      <c r="G7293" s="1">
        <v>7280</v>
      </c>
    </row>
    <row r="7294" spans="1:7" x14ac:dyDescent="0.3">
      <c r="A7294" s="1">
        <v>7281</v>
      </c>
      <c r="B7294" s="1">
        <v>0.30016104850252923</v>
      </c>
      <c r="C7294" s="2">
        <v>8.2129638392646365E-2</v>
      </c>
      <c r="D7294" s="1">
        <v>0.41299294725340219</v>
      </c>
      <c r="E7294" s="1">
        <v>69.559883721022061</v>
      </c>
      <c r="G7294" s="1">
        <v>7281</v>
      </c>
    </row>
    <row r="7295" spans="1:7" x14ac:dyDescent="0.3">
      <c r="A7295" s="1">
        <v>7282</v>
      </c>
      <c r="B7295" s="1">
        <v>0.24418958116568343</v>
      </c>
      <c r="C7295" s="2">
        <v>8.3034277078431459E-2</v>
      </c>
      <c r="D7295" s="1">
        <v>0.29411597101721815</v>
      </c>
      <c r="E7295" s="1">
        <v>55.089479184171623</v>
      </c>
      <c r="G7295" s="1">
        <v>7282</v>
      </c>
    </row>
    <row r="7296" spans="1:7" x14ac:dyDescent="0.3">
      <c r="A7296" s="1">
        <v>7283</v>
      </c>
      <c r="B7296" s="1">
        <v>7.6204560155934256E-2</v>
      </c>
      <c r="C7296" s="2">
        <v>8.352885348629592E-2</v>
      </c>
      <c r="D7296" s="1">
        <v>6.1409721368631973E-2</v>
      </c>
      <c r="E7296" s="1">
        <v>-7.1963390475793254</v>
      </c>
      <c r="G7296" s="1">
        <v>7283</v>
      </c>
    </row>
    <row r="7297" spans="1:7" x14ac:dyDescent="0.3">
      <c r="A7297" s="1">
        <v>7284</v>
      </c>
      <c r="B7297" s="1">
        <v>0.20001509442456578</v>
      </c>
      <c r="C7297" s="2">
        <v>7.761176846313346E-2</v>
      </c>
      <c r="D7297" s="1">
        <v>0.26548974952102977</v>
      </c>
      <c r="E7297" s="1">
        <v>45.811184308900408</v>
      </c>
      <c r="G7297" s="1">
        <v>7284</v>
      </c>
    </row>
    <row r="7298" spans="1:7" x14ac:dyDescent="0.3">
      <c r="A7298" s="1">
        <v>7285</v>
      </c>
      <c r="B7298" s="1">
        <v>0.17089551607885167</v>
      </c>
      <c r="C7298" s="2">
        <v>8.2129476381228084E-2</v>
      </c>
      <c r="D7298" s="1">
        <v>0.2280701183393436</v>
      </c>
      <c r="E7298" s="1">
        <v>46.225835564672749</v>
      </c>
      <c r="G7298" s="1">
        <v>7285</v>
      </c>
    </row>
    <row r="7299" spans="1:7" x14ac:dyDescent="0.3">
      <c r="A7299" s="1">
        <v>7286</v>
      </c>
      <c r="B7299" s="1">
        <v>0.18521330210145057</v>
      </c>
      <c r="C7299" s="2">
        <v>8.216598715273489E-2</v>
      </c>
      <c r="D7299" s="1">
        <v>0.10451484266758182</v>
      </c>
      <c r="E7299" s="1">
        <v>26.094415793026513</v>
      </c>
      <c r="G7299" s="1">
        <v>7286</v>
      </c>
    </row>
    <row r="7300" spans="1:7" x14ac:dyDescent="0.3">
      <c r="A7300" s="1">
        <v>7287</v>
      </c>
      <c r="B7300" s="1">
        <v>0.36134440156841313</v>
      </c>
      <c r="C7300" s="2">
        <v>8.1896181099484017E-2</v>
      </c>
      <c r="D7300" s="1">
        <v>0.16793586252955384</v>
      </c>
      <c r="E7300" s="1">
        <v>27.623769046047908</v>
      </c>
      <c r="G7300" s="1">
        <v>7287</v>
      </c>
    </row>
    <row r="7301" spans="1:7" x14ac:dyDescent="0.3">
      <c r="A7301" s="1">
        <v>7288</v>
      </c>
      <c r="B7301" s="1">
        <v>0.36348019663654979</v>
      </c>
      <c r="C7301" s="2">
        <v>0.12782298187653882</v>
      </c>
      <c r="D7301" s="1">
        <v>0.29228163231720466</v>
      </c>
      <c r="E7301" s="1">
        <v>56.57071048185469</v>
      </c>
      <c r="G7301" s="1">
        <v>7288</v>
      </c>
    </row>
    <row r="7302" spans="1:7" x14ac:dyDescent="0.3">
      <c r="A7302" s="1">
        <v>7289</v>
      </c>
      <c r="B7302" s="1">
        <v>1.4833817404235698E-2</v>
      </c>
      <c r="C7302" s="2">
        <v>0.12299191451272679</v>
      </c>
      <c r="D7302" s="1">
        <v>1.6617855919825238E-2</v>
      </c>
      <c r="E7302" s="1">
        <v>-4.7504089280436812</v>
      </c>
      <c r="G7302" s="1">
        <v>7289</v>
      </c>
    </row>
    <row r="7303" spans="1:7" x14ac:dyDescent="0.3">
      <c r="A7303" s="1">
        <v>7290</v>
      </c>
      <c r="B7303" s="1">
        <v>0.457109087806846</v>
      </c>
      <c r="C7303" s="2">
        <v>0.12216783344154605</v>
      </c>
      <c r="D7303" s="1">
        <v>0.45411304901733801</v>
      </c>
      <c r="E7303" s="1">
        <v>69.330087283950846</v>
      </c>
      <c r="G7303" s="1">
        <v>7290</v>
      </c>
    </row>
    <row r="7304" spans="1:7" x14ac:dyDescent="0.3">
      <c r="A7304" s="1">
        <v>7291</v>
      </c>
      <c r="B7304" s="1">
        <v>0.33757034482928905</v>
      </c>
      <c r="C7304" s="2">
        <v>0.12222860015843484</v>
      </c>
      <c r="D7304" s="1">
        <v>0.33125234134895248</v>
      </c>
      <c r="E7304" s="1">
        <v>45.71269064370442</v>
      </c>
      <c r="G7304" s="1">
        <v>7291</v>
      </c>
    </row>
    <row r="7305" spans="1:7" x14ac:dyDescent="0.3">
      <c r="A7305" s="1">
        <v>7292</v>
      </c>
      <c r="B7305" s="1">
        <v>0.1440458516944492</v>
      </c>
      <c r="C7305" s="2">
        <v>0.12152599761707575</v>
      </c>
      <c r="D7305" s="1">
        <v>0.14638452185468609</v>
      </c>
      <c r="E7305" s="1">
        <v>30.50606064590955</v>
      </c>
      <c r="G7305" s="1">
        <v>7292</v>
      </c>
    </row>
    <row r="7306" spans="1:7" x14ac:dyDescent="0.3">
      <c r="A7306" s="1">
        <v>7293</v>
      </c>
      <c r="B7306" s="1">
        <v>8.4571288450291549E-2</v>
      </c>
      <c r="C7306" s="2">
        <v>0.12163147185497714</v>
      </c>
      <c r="D7306" s="1">
        <v>9.067401014205595E-2</v>
      </c>
      <c r="E7306" s="1">
        <v>18.286888637282228</v>
      </c>
      <c r="G7306" s="1">
        <v>7293</v>
      </c>
    </row>
    <row r="7307" spans="1:7" x14ac:dyDescent="0.3">
      <c r="A7307" s="1">
        <v>7294</v>
      </c>
      <c r="B7307" s="1">
        <v>0.22607841894421868</v>
      </c>
      <c r="C7307" s="2">
        <v>0.12198441904562614</v>
      </c>
      <c r="D7307" s="1">
        <v>0.31879572059710087</v>
      </c>
      <c r="E7307" s="1">
        <v>31.750062171145288</v>
      </c>
      <c r="G7307" s="1">
        <v>7294</v>
      </c>
    </row>
    <row r="7308" spans="1:7" x14ac:dyDescent="0.3">
      <c r="A7308" s="1">
        <v>7295</v>
      </c>
      <c r="B7308" s="1">
        <v>0.19938527713897297</v>
      </c>
      <c r="C7308" s="2">
        <v>0.12263177247921184</v>
      </c>
      <c r="D7308" s="1">
        <v>0.26479495749479454</v>
      </c>
      <c r="E7308" s="1">
        <v>38.240886534459676</v>
      </c>
      <c r="G7308" s="1">
        <v>7295</v>
      </c>
    </row>
    <row r="7309" spans="1:7" x14ac:dyDescent="0.3">
      <c r="A7309" s="1">
        <v>7296</v>
      </c>
      <c r="B7309" s="1">
        <v>0.32772389383323769</v>
      </c>
      <c r="C7309" s="2">
        <v>0.12292856762617105</v>
      </c>
      <c r="D7309" s="1">
        <v>0.34555103048253732</v>
      </c>
      <c r="E7309" s="1">
        <v>26.629965908877562</v>
      </c>
      <c r="G7309" s="1">
        <v>7296</v>
      </c>
    </row>
    <row r="7310" spans="1:7" x14ac:dyDescent="0.3">
      <c r="A7310" s="1">
        <v>7297</v>
      </c>
      <c r="B7310" s="1">
        <v>0.1033541967857038</v>
      </c>
      <c r="C7310" s="2">
        <v>0.12316656042953117</v>
      </c>
      <c r="D7310" s="1">
        <v>7.7827502251178682E-2</v>
      </c>
      <c r="E7310" s="1">
        <v>11.668733748531057</v>
      </c>
      <c r="G7310" s="1">
        <v>7297</v>
      </c>
    </row>
    <row r="7311" spans="1:7" x14ac:dyDescent="0.3">
      <c r="A7311" s="1">
        <v>7298</v>
      </c>
      <c r="B7311" s="1">
        <v>0.1241998425667749</v>
      </c>
      <c r="C7311" s="2">
        <v>0.12297368966523964</v>
      </c>
      <c r="D7311" s="1">
        <v>9.9058168403912072E-2</v>
      </c>
      <c r="E7311" s="1">
        <v>20.666443448583706</v>
      </c>
      <c r="G7311" s="1">
        <v>7298</v>
      </c>
    </row>
    <row r="7312" spans="1:7" x14ac:dyDescent="0.3">
      <c r="A7312" s="1">
        <v>7299</v>
      </c>
      <c r="B7312" s="1">
        <v>0.21402787056184236</v>
      </c>
      <c r="C7312" s="2">
        <v>0.12858657926460759</v>
      </c>
      <c r="D7312" s="1">
        <v>0.13235265219688064</v>
      </c>
      <c r="E7312" s="1">
        <v>16.645404739472625</v>
      </c>
      <c r="G7312" s="1">
        <v>7299</v>
      </c>
    </row>
    <row r="7313" spans="1:7" x14ac:dyDescent="0.3">
      <c r="A7313" s="1">
        <v>7300</v>
      </c>
      <c r="B7313" s="1">
        <v>0.19314466025239663</v>
      </c>
      <c r="C7313" s="2">
        <v>0.1288158500140919</v>
      </c>
      <c r="D7313" s="1">
        <v>0.14744715669271644</v>
      </c>
      <c r="E7313" s="1">
        <v>36.808584952060521</v>
      </c>
      <c r="G7313" s="1">
        <v>7300</v>
      </c>
    </row>
    <row r="7314" spans="1:7" x14ac:dyDescent="0.3">
      <c r="A7314" s="1">
        <v>7301</v>
      </c>
      <c r="B7314" s="1">
        <v>0.26813475809418391</v>
      </c>
      <c r="C7314" s="2">
        <v>0.12427309078607994</v>
      </c>
      <c r="D7314" s="1">
        <v>0.27216101287442551</v>
      </c>
      <c r="E7314" s="1">
        <v>33.389124891900494</v>
      </c>
      <c r="G7314" s="1">
        <v>7301</v>
      </c>
    </row>
    <row r="7315" spans="1:7" x14ac:dyDescent="0.3">
      <c r="A7315" s="1">
        <v>7302</v>
      </c>
      <c r="B7315" s="1">
        <v>0.22271288109156451</v>
      </c>
      <c r="C7315" s="2">
        <v>0.1273032813544602</v>
      </c>
      <c r="D7315" s="1">
        <v>0.2235664964391845</v>
      </c>
      <c r="E7315" s="1">
        <v>30.620412892026216</v>
      </c>
      <c r="G7315" s="1">
        <v>7302</v>
      </c>
    </row>
    <row r="7316" spans="1:7" x14ac:dyDescent="0.3">
      <c r="A7316" s="1">
        <v>7303</v>
      </c>
      <c r="B7316" s="1">
        <v>0.14204215340398815</v>
      </c>
      <c r="C7316" s="2">
        <v>0.12942760650607171</v>
      </c>
      <c r="D7316" s="1">
        <v>7.5979525384183733E-2</v>
      </c>
      <c r="E7316" s="1">
        <v>18.263058732235216</v>
      </c>
      <c r="G7316" s="1">
        <v>7303</v>
      </c>
    </row>
    <row r="7317" spans="1:7" x14ac:dyDescent="0.3">
      <c r="A7317" s="1">
        <v>7304</v>
      </c>
      <c r="B7317" s="1">
        <v>0.49674187386906848</v>
      </c>
      <c r="C7317" s="2">
        <v>0.14101629100097385</v>
      </c>
      <c r="D7317" s="1">
        <v>0.3373054048226195</v>
      </c>
      <c r="E7317" s="1">
        <v>50.443654974383634</v>
      </c>
      <c r="G7317" s="1">
        <v>7304</v>
      </c>
    </row>
    <row r="7318" spans="1:7" x14ac:dyDescent="0.3">
      <c r="A7318" s="1">
        <v>7305</v>
      </c>
      <c r="B7318" s="1">
        <v>0.5759086828639759</v>
      </c>
      <c r="C7318" s="2">
        <v>0.13977679414299354</v>
      </c>
      <c r="D7318" s="1">
        <v>0.33476483342300345</v>
      </c>
      <c r="E7318" s="1">
        <v>60.236218072684537</v>
      </c>
      <c r="G7318" s="1">
        <v>7305</v>
      </c>
    </row>
    <row r="7319" spans="1:7" x14ac:dyDescent="0.3">
      <c r="A7319" s="1">
        <v>7306</v>
      </c>
      <c r="B7319" s="1">
        <v>0.34171492318270036</v>
      </c>
      <c r="C7319" s="2">
        <v>0.1473946682279931</v>
      </c>
      <c r="D7319" s="1">
        <v>0.34793777744684301</v>
      </c>
      <c r="E7319" s="1">
        <v>75.556052471864589</v>
      </c>
      <c r="G7319" s="1">
        <v>7306</v>
      </c>
    </row>
    <row r="7320" spans="1:7" x14ac:dyDescent="0.3">
      <c r="A7320" s="1">
        <v>7307</v>
      </c>
      <c r="B7320" s="1">
        <v>0.26737644226993507</v>
      </c>
      <c r="C7320" s="2">
        <v>0.14706642061216776</v>
      </c>
      <c r="D7320" s="1">
        <v>0.20268071919653097</v>
      </c>
      <c r="E7320" s="1">
        <v>27.09597617292836</v>
      </c>
      <c r="G7320" s="1">
        <v>7307</v>
      </c>
    </row>
    <row r="7321" spans="1:7" x14ac:dyDescent="0.3">
      <c r="A7321" s="1">
        <v>7308</v>
      </c>
      <c r="B7321" s="1">
        <v>0.28249415243282094</v>
      </c>
      <c r="C7321" s="2">
        <v>0.14935670615884214</v>
      </c>
      <c r="D7321" s="1">
        <v>0.18717419936104657</v>
      </c>
      <c r="E7321" s="1">
        <v>35.432736930260944</v>
      </c>
      <c r="G7321" s="1">
        <v>7308</v>
      </c>
    </row>
    <row r="7322" spans="1:7" x14ac:dyDescent="0.3">
      <c r="A7322" s="1">
        <v>7309</v>
      </c>
      <c r="B7322" s="1">
        <v>6.2600459593228408E-2</v>
      </c>
      <c r="C7322" s="2">
        <v>0.11460715650741544</v>
      </c>
      <c r="D7322" s="1">
        <v>6.4146320937321755E-2</v>
      </c>
      <c r="E7322" s="1">
        <v>21.723229113779219</v>
      </c>
      <c r="G7322" s="1">
        <v>7309</v>
      </c>
    </row>
    <row r="7323" spans="1:7" x14ac:dyDescent="0.3">
      <c r="A7323" s="1">
        <v>7310</v>
      </c>
      <c r="B7323" s="1">
        <v>0.30314132667614957</v>
      </c>
      <c r="C7323" s="2">
        <v>0.11290894772309092</v>
      </c>
      <c r="D7323" s="1">
        <v>0.4014059904318501</v>
      </c>
      <c r="E7323" s="1">
        <v>71.277435302656841</v>
      </c>
      <c r="G7323" s="1">
        <v>7310</v>
      </c>
    </row>
    <row r="7324" spans="1:7" x14ac:dyDescent="0.3">
      <c r="A7324" s="1">
        <v>7311</v>
      </c>
      <c r="B7324" s="1">
        <v>1.8542175738901202E-2</v>
      </c>
      <c r="C7324" s="2">
        <v>0.11352194177113868</v>
      </c>
      <c r="D7324" s="1">
        <v>3.1268689113335336E-2</v>
      </c>
      <c r="E7324" s="1">
        <v>-13.76808443648514</v>
      </c>
      <c r="G7324" s="1">
        <v>7311</v>
      </c>
    </row>
    <row r="7325" spans="1:7" x14ac:dyDescent="0.3">
      <c r="A7325" s="1">
        <v>7312</v>
      </c>
      <c r="B7325" s="1">
        <v>0.4945175463690753</v>
      </c>
      <c r="C7325" s="2">
        <v>0.1116812406090483</v>
      </c>
      <c r="D7325" s="1">
        <v>0.36119758708926475</v>
      </c>
      <c r="E7325" s="1">
        <v>74.252980765068259</v>
      </c>
      <c r="G7325" s="1">
        <v>7312</v>
      </c>
    </row>
    <row r="7326" spans="1:7" x14ac:dyDescent="0.3">
      <c r="A7326" s="1">
        <v>7313</v>
      </c>
      <c r="B7326" s="1">
        <v>0.2713542992763826</v>
      </c>
      <c r="C7326" s="2">
        <v>0.11949511138147186</v>
      </c>
      <c r="D7326" s="1">
        <v>0.29393255816205016</v>
      </c>
      <c r="E7326" s="1">
        <v>63.899926400620146</v>
      </c>
      <c r="G7326" s="1">
        <v>7313</v>
      </c>
    </row>
    <row r="7327" spans="1:7" x14ac:dyDescent="0.3">
      <c r="A7327" s="1">
        <v>7314</v>
      </c>
      <c r="B7327" s="1">
        <v>0.57477633328974298</v>
      </c>
      <c r="C7327" s="2">
        <v>0.11952154031882152</v>
      </c>
      <c r="D7327" s="1">
        <v>0.33309753377487061</v>
      </c>
      <c r="E7327" s="1">
        <v>78.839082889805567</v>
      </c>
      <c r="G7327" s="1">
        <v>7314</v>
      </c>
    </row>
    <row r="7328" spans="1:7" x14ac:dyDescent="0.3">
      <c r="A7328" s="1">
        <v>7315</v>
      </c>
      <c r="B7328" s="1">
        <v>0.60249860350889373</v>
      </c>
      <c r="C7328" s="2">
        <v>0.17421985301359252</v>
      </c>
      <c r="D7328" s="1">
        <v>0.28213909356066452</v>
      </c>
      <c r="E7328" s="1">
        <v>58.580450145969685</v>
      </c>
      <c r="G7328" s="1">
        <v>7315</v>
      </c>
    </row>
    <row r="7329" spans="1:7" x14ac:dyDescent="0.3">
      <c r="A7329" s="1">
        <v>7316</v>
      </c>
      <c r="B7329" s="1">
        <v>0.13264629899933836</v>
      </c>
      <c r="C7329" s="2">
        <v>0.17699921097141721</v>
      </c>
      <c r="D7329" s="1">
        <v>0.1201332738571638</v>
      </c>
      <c r="E7329" s="1">
        <v>34.25380451368865</v>
      </c>
      <c r="G7329" s="1">
        <v>7316</v>
      </c>
    </row>
    <row r="7330" spans="1:7" x14ac:dyDescent="0.3">
      <c r="A7330" s="1">
        <v>7317</v>
      </c>
      <c r="B7330" s="1">
        <v>0.16174400248256582</v>
      </c>
      <c r="C7330" s="2">
        <v>0.17788066525479751</v>
      </c>
      <c r="D7330" s="1">
        <v>0.12130610240423624</v>
      </c>
      <c r="E7330" s="1">
        <v>54.320181004259283</v>
      </c>
      <c r="G7330" s="1">
        <v>7317</v>
      </c>
    </row>
    <row r="7331" spans="1:7" x14ac:dyDescent="0.3">
      <c r="A7331" s="1">
        <v>7318</v>
      </c>
      <c r="B7331" s="1">
        <v>0.29274824804240057</v>
      </c>
      <c r="C7331" s="2">
        <v>0.17743148270589398</v>
      </c>
      <c r="D7331" s="1">
        <v>9.6575417071248545E-2</v>
      </c>
      <c r="E7331" s="1">
        <v>37.332955117341804</v>
      </c>
      <c r="G7331" s="1">
        <v>7318</v>
      </c>
    </row>
    <row r="7332" spans="1:7" x14ac:dyDescent="0.3">
      <c r="A7332" s="1">
        <v>7319</v>
      </c>
      <c r="B7332" s="1">
        <v>0.13559909280370777</v>
      </c>
      <c r="C7332" s="2">
        <v>0.18204470603362541</v>
      </c>
      <c r="D7332" s="1">
        <v>8.2136145965933202E-2</v>
      </c>
      <c r="E7332" s="1">
        <v>7.2385725059942452</v>
      </c>
      <c r="G7332" s="1">
        <v>7319</v>
      </c>
    </row>
    <row r="7333" spans="1:7" x14ac:dyDescent="0.3">
      <c r="A7333" s="1">
        <v>7320</v>
      </c>
      <c r="B7333" s="1">
        <v>0.49852995896462998</v>
      </c>
      <c r="C7333" s="2">
        <v>0.1815348377495242</v>
      </c>
      <c r="D7333" s="1">
        <v>0.27968943814030411</v>
      </c>
      <c r="E7333" s="1">
        <v>65.912427890875151</v>
      </c>
      <c r="G7333" s="1">
        <v>7320</v>
      </c>
    </row>
    <row r="7334" spans="1:7" x14ac:dyDescent="0.3">
      <c r="A7334" s="1">
        <v>7321</v>
      </c>
      <c r="B7334" s="1">
        <v>0.33639680682702633</v>
      </c>
      <c r="C7334" s="2">
        <v>0.18981987066694372</v>
      </c>
      <c r="D7334" s="1">
        <v>0.42548542363416753</v>
      </c>
      <c r="E7334" s="1">
        <v>62.685652205263231</v>
      </c>
      <c r="G7334" s="1">
        <v>7321</v>
      </c>
    </row>
    <row r="7335" spans="1:7" x14ac:dyDescent="0.3">
      <c r="A7335" s="1">
        <v>7322</v>
      </c>
      <c r="B7335" s="1">
        <v>2.9715658294692662E-2</v>
      </c>
      <c r="C7335" s="2">
        <v>0.1888882436979934</v>
      </c>
      <c r="D7335" s="1">
        <v>3.6158049980643654E-2</v>
      </c>
      <c r="E7335" s="1">
        <v>4.3871171714582324</v>
      </c>
      <c r="G7335" s="1">
        <v>7322</v>
      </c>
    </row>
    <row r="7336" spans="1:7" x14ac:dyDescent="0.3">
      <c r="A7336" s="1">
        <v>7323</v>
      </c>
      <c r="B7336" s="1">
        <v>0.27829813504319012</v>
      </c>
      <c r="C7336" s="2">
        <v>0.19088867321877251</v>
      </c>
      <c r="D7336" s="1">
        <v>0.23469942909088404</v>
      </c>
      <c r="E7336" s="1">
        <v>44.335356683927742</v>
      </c>
      <c r="G7336" s="1">
        <v>7323</v>
      </c>
    </row>
    <row r="7337" spans="1:7" x14ac:dyDescent="0.3">
      <c r="A7337" s="1">
        <v>7324</v>
      </c>
      <c r="B7337" s="1">
        <v>0.11978028137135041</v>
      </c>
      <c r="C7337" s="2">
        <v>0.19740737358016205</v>
      </c>
      <c r="D7337" s="1">
        <v>0.21814637239905224</v>
      </c>
      <c r="E7337" s="1">
        <v>33.72272639081686</v>
      </c>
      <c r="G7337" s="1">
        <v>7324</v>
      </c>
    </row>
    <row r="7338" spans="1:7" x14ac:dyDescent="0.3">
      <c r="A7338" s="1">
        <v>7325</v>
      </c>
      <c r="B7338" s="1">
        <v>0.14870234049358128</v>
      </c>
      <c r="C7338" s="2">
        <v>0.19589374367294224</v>
      </c>
      <c r="D7338" s="1">
        <v>0.44738682091325588</v>
      </c>
      <c r="E7338" s="1">
        <v>52.125972256520384</v>
      </c>
      <c r="G7338" s="1">
        <v>7325</v>
      </c>
    </row>
    <row r="7339" spans="1:7" x14ac:dyDescent="0.3">
      <c r="A7339" s="1">
        <v>7326</v>
      </c>
      <c r="B7339" s="1">
        <v>0.17087216818958031</v>
      </c>
      <c r="C7339" s="2">
        <v>0.19463233613580708</v>
      </c>
      <c r="D7339" s="1">
        <v>0.36746850269976861</v>
      </c>
      <c r="E7339" s="1">
        <v>51.616040572648458</v>
      </c>
      <c r="G7339" s="1">
        <v>7326</v>
      </c>
    </row>
    <row r="7340" spans="1:7" x14ac:dyDescent="0.3">
      <c r="A7340" s="1">
        <v>7327</v>
      </c>
      <c r="B7340" s="1">
        <v>0.17296627811343104</v>
      </c>
      <c r="C7340" s="2">
        <v>0.1970241094505544</v>
      </c>
      <c r="D7340" s="1">
        <v>0.27948528809114009</v>
      </c>
      <c r="E7340" s="1">
        <v>45.837034780579209</v>
      </c>
      <c r="G7340" s="1">
        <v>7327</v>
      </c>
    </row>
    <row r="7341" spans="1:7" x14ac:dyDescent="0.3">
      <c r="A7341" s="1">
        <v>7328</v>
      </c>
      <c r="B7341" s="1">
        <v>0.32411238584272128</v>
      </c>
      <c r="C7341" s="2">
        <v>0.19755003524818099</v>
      </c>
      <c r="D7341" s="1">
        <v>0.28465779312089401</v>
      </c>
      <c r="E7341" s="1">
        <v>66.140998800789944</v>
      </c>
      <c r="G7341" s="1">
        <v>7328</v>
      </c>
    </row>
    <row r="7342" spans="1:7" x14ac:dyDescent="0.3">
      <c r="A7342" s="1">
        <v>7329</v>
      </c>
      <c r="B7342" s="1">
        <v>0.13396288766846312</v>
      </c>
      <c r="C7342" s="2">
        <v>0.20227038143433129</v>
      </c>
      <c r="D7342" s="1">
        <v>7.8252813750418856E-2</v>
      </c>
      <c r="E7342" s="1">
        <v>17.486672200593965</v>
      </c>
      <c r="G7342" s="1">
        <v>7329</v>
      </c>
    </row>
    <row r="7343" spans="1:7" x14ac:dyDescent="0.3">
      <c r="A7343" s="1">
        <v>7330</v>
      </c>
      <c r="B7343" s="1">
        <v>0.22169069513267384</v>
      </c>
      <c r="C7343" s="2">
        <v>0.20381717247469663</v>
      </c>
      <c r="D7343" s="1">
        <v>0.21132406576380211</v>
      </c>
      <c r="E7343" s="1">
        <v>43.531537445031802</v>
      </c>
      <c r="G7343" s="1">
        <v>7330</v>
      </c>
    </row>
    <row r="7344" spans="1:7" x14ac:dyDescent="0.3">
      <c r="A7344" s="1">
        <v>7331</v>
      </c>
      <c r="B7344" s="1">
        <v>0.25756409163285804</v>
      </c>
      <c r="C7344" s="2">
        <v>0.20338293519932732</v>
      </c>
      <c r="D7344" s="1">
        <v>0.2654661439298292</v>
      </c>
      <c r="E7344" s="1">
        <v>49.214459816981915</v>
      </c>
      <c r="G7344" s="1">
        <v>7331</v>
      </c>
    </row>
    <row r="7345" spans="1:7" x14ac:dyDescent="0.3">
      <c r="A7345" s="1">
        <v>7332</v>
      </c>
      <c r="B7345" s="1">
        <v>0.14798354268082597</v>
      </c>
      <c r="C7345" s="2">
        <v>0.20462814391552361</v>
      </c>
      <c r="D7345" s="1">
        <v>0.10730141048113624</v>
      </c>
      <c r="E7345" s="1">
        <v>23.246628209288023</v>
      </c>
      <c r="G7345" s="1">
        <v>7332</v>
      </c>
    </row>
    <row r="7346" spans="1:7" x14ac:dyDescent="0.3">
      <c r="A7346" s="1">
        <v>7333</v>
      </c>
      <c r="B7346" s="1">
        <v>0.15854692296162504</v>
      </c>
      <c r="C7346" s="2">
        <v>0.20492026528343113</v>
      </c>
      <c r="D7346" s="1">
        <v>0.20596163836654219</v>
      </c>
      <c r="E7346" s="1">
        <v>30.32822129595214</v>
      </c>
      <c r="G7346" s="1">
        <v>7333</v>
      </c>
    </row>
    <row r="7347" spans="1:7" x14ac:dyDescent="0.3">
      <c r="A7347" s="1">
        <v>7334</v>
      </c>
      <c r="B7347" s="1">
        <v>0.4950373489545819</v>
      </c>
      <c r="C7347" s="2">
        <v>0.20549398447783182</v>
      </c>
      <c r="D7347" s="1">
        <v>0.48985402505809716</v>
      </c>
      <c r="E7347" s="1">
        <v>109.93510798841922</v>
      </c>
      <c r="G7347" s="1">
        <v>7334</v>
      </c>
    </row>
    <row r="7348" spans="1:7" x14ac:dyDescent="0.3">
      <c r="A7348" s="1">
        <v>7335</v>
      </c>
      <c r="B7348" s="1">
        <v>0.3793548255341691</v>
      </c>
      <c r="C7348" s="2">
        <v>0.20900693445004551</v>
      </c>
      <c r="D7348" s="1">
        <v>0.4146023908963325</v>
      </c>
      <c r="E7348" s="1">
        <v>84.377346709288986</v>
      </c>
      <c r="G7348" s="1">
        <v>7335</v>
      </c>
    </row>
    <row r="7349" spans="1:7" x14ac:dyDescent="0.3">
      <c r="A7349" s="1">
        <v>7336</v>
      </c>
      <c r="B7349" s="1">
        <v>0.44923447152276352</v>
      </c>
      <c r="C7349" s="2">
        <v>0.20851797788442955</v>
      </c>
      <c r="D7349" s="1">
        <v>0.42894958313555448</v>
      </c>
      <c r="E7349" s="1">
        <v>103.53986804966908</v>
      </c>
      <c r="G7349" s="1">
        <v>7336</v>
      </c>
    </row>
    <row r="7350" spans="1:7" x14ac:dyDescent="0.3">
      <c r="A7350" s="1">
        <v>7337</v>
      </c>
      <c r="B7350" s="1">
        <v>0.1397611603735322</v>
      </c>
      <c r="C7350" s="2">
        <v>0.21044433566827608</v>
      </c>
      <c r="D7350" s="1">
        <v>0.18271966059626993</v>
      </c>
      <c r="E7350" s="1">
        <v>38.519225083378792</v>
      </c>
      <c r="G7350" s="1">
        <v>7337</v>
      </c>
    </row>
    <row r="7351" spans="1:7" x14ac:dyDescent="0.3">
      <c r="A7351" s="1">
        <v>7338</v>
      </c>
      <c r="B7351" s="1">
        <v>8.5671213022143991E-2</v>
      </c>
      <c r="C7351" s="2">
        <v>0.21468358751534006</v>
      </c>
      <c r="D7351" s="1">
        <v>0.19352812237191849</v>
      </c>
      <c r="E7351" s="1">
        <v>10.873063508543002</v>
      </c>
      <c r="G7351" s="1">
        <v>7338</v>
      </c>
    </row>
    <row r="7352" spans="1:7" x14ac:dyDescent="0.3">
      <c r="A7352" s="1">
        <v>7339</v>
      </c>
      <c r="B7352" s="1">
        <v>0.37266447926329882</v>
      </c>
      <c r="C7352" s="2">
        <v>0.21265574412110372</v>
      </c>
      <c r="D7352" s="1">
        <v>0.29248568807317615</v>
      </c>
      <c r="E7352" s="1">
        <v>72.812232412741153</v>
      </c>
      <c r="G7352" s="1">
        <v>7339</v>
      </c>
    </row>
    <row r="7353" spans="1:7" x14ac:dyDescent="0.3">
      <c r="A7353" s="1">
        <v>7340</v>
      </c>
      <c r="B7353" s="1">
        <v>3.9267594171554294E-2</v>
      </c>
      <c r="C7353" s="2">
        <v>0.21850755547988382</v>
      </c>
      <c r="D7353" s="1">
        <v>3.8049823567453081E-2</v>
      </c>
      <c r="E7353" s="1">
        <v>-19.668570408545307</v>
      </c>
      <c r="G7353" s="1">
        <v>7340</v>
      </c>
    </row>
    <row r="7354" spans="1:7" x14ac:dyDescent="0.3">
      <c r="A7354" s="1">
        <v>7341</v>
      </c>
      <c r="B7354" s="1">
        <v>8.0586025901851432E-2</v>
      </c>
      <c r="C7354" s="2">
        <v>0.22114182994057274</v>
      </c>
      <c r="D7354" s="1">
        <v>8.6359057912668416E-2</v>
      </c>
      <c r="E7354" s="1">
        <v>19.80682212628593</v>
      </c>
      <c r="G7354" s="1">
        <v>7341</v>
      </c>
    </row>
    <row r="7355" spans="1:7" x14ac:dyDescent="0.3">
      <c r="A7355" s="1">
        <v>7342</v>
      </c>
      <c r="B7355" s="1">
        <v>8.6223034798252371E-2</v>
      </c>
      <c r="C7355" s="2">
        <v>0.21711902087476209</v>
      </c>
      <c r="D7355" s="1">
        <v>9.6762685441451252E-2</v>
      </c>
      <c r="E7355" s="1">
        <v>20.281552159107097</v>
      </c>
      <c r="G7355" s="1">
        <v>7342</v>
      </c>
    </row>
    <row r="7356" spans="1:7" x14ac:dyDescent="0.3">
      <c r="A7356" s="1">
        <v>7343</v>
      </c>
      <c r="B7356" s="1">
        <v>0.16956215980678099</v>
      </c>
      <c r="C7356" s="2">
        <v>0.2153179576578873</v>
      </c>
      <c r="D7356" s="1">
        <v>0.21013274592777231</v>
      </c>
      <c r="E7356" s="1">
        <v>29.062720817786271</v>
      </c>
      <c r="G7356" s="1">
        <v>7343</v>
      </c>
    </row>
    <row r="7357" spans="1:7" x14ac:dyDescent="0.3">
      <c r="A7357" s="1">
        <v>7344</v>
      </c>
      <c r="B7357" s="1">
        <v>0.55158233601831685</v>
      </c>
      <c r="C7357" s="2">
        <v>0.17043840444535546</v>
      </c>
      <c r="D7357" s="1">
        <v>0.49781317782597873</v>
      </c>
      <c r="E7357" s="1">
        <v>105.6503481874671</v>
      </c>
      <c r="G7357" s="1">
        <v>7344</v>
      </c>
    </row>
    <row r="7358" spans="1:7" x14ac:dyDescent="0.3">
      <c r="A7358" s="1">
        <v>7345</v>
      </c>
      <c r="B7358" s="1">
        <v>0.39961738071944092</v>
      </c>
      <c r="C7358" s="2">
        <v>0.16876123544554275</v>
      </c>
      <c r="D7358" s="1">
        <v>0.43786455088621978</v>
      </c>
      <c r="E7358" s="1">
        <v>87.581612231031329</v>
      </c>
      <c r="G7358" s="1">
        <v>7345</v>
      </c>
    </row>
    <row r="7359" spans="1:7" x14ac:dyDescent="0.3">
      <c r="A7359" s="1">
        <v>7346</v>
      </c>
      <c r="B7359" s="1">
        <v>0.27619330379965529</v>
      </c>
      <c r="C7359" s="2">
        <v>0.16665570874765606</v>
      </c>
      <c r="D7359" s="1">
        <v>0.22177723492571741</v>
      </c>
      <c r="E7359" s="1">
        <v>47.806633381946014</v>
      </c>
      <c r="G7359" s="1">
        <v>7346</v>
      </c>
    </row>
    <row r="7360" spans="1:7" x14ac:dyDescent="0.3">
      <c r="A7360" s="1">
        <v>7347</v>
      </c>
      <c r="B7360" s="1">
        <v>0.62347618042023822</v>
      </c>
      <c r="C7360" s="2">
        <v>0.1935170048276722</v>
      </c>
      <c r="D7360" s="1">
        <v>0.27046246674521812</v>
      </c>
      <c r="E7360" s="1">
        <v>78.946424977057731</v>
      </c>
      <c r="G7360" s="1">
        <v>7347</v>
      </c>
    </row>
    <row r="7361" spans="1:7" x14ac:dyDescent="0.3">
      <c r="A7361" s="1">
        <v>7348</v>
      </c>
      <c r="B7361" s="1">
        <v>0.38008619616112943</v>
      </c>
      <c r="C7361" s="2">
        <v>0.19027185595161375</v>
      </c>
      <c r="D7361" s="1">
        <v>9.3480796865234694E-2</v>
      </c>
      <c r="E7361" s="1">
        <v>26.69532615710013</v>
      </c>
      <c r="G7361" s="1">
        <v>7348</v>
      </c>
    </row>
    <row r="7362" spans="1:7" x14ac:dyDescent="0.3">
      <c r="A7362" s="1">
        <v>7349</v>
      </c>
      <c r="B7362" s="1">
        <v>0.37467591013424334</v>
      </c>
      <c r="C7362" s="2">
        <v>0.22607320080440302</v>
      </c>
      <c r="D7362" s="1">
        <v>0.2281154360892971</v>
      </c>
      <c r="E7362" s="1">
        <v>59.577392125832461</v>
      </c>
      <c r="G7362" s="1">
        <v>7349</v>
      </c>
    </row>
    <row r="7363" spans="1:7" x14ac:dyDescent="0.3">
      <c r="A7363" s="1">
        <v>7350</v>
      </c>
      <c r="B7363" s="1">
        <v>0.17864564608930969</v>
      </c>
      <c r="C7363" s="2">
        <v>0.22291201735533922</v>
      </c>
      <c r="D7363" s="1">
        <v>8.2193029956111677E-2</v>
      </c>
      <c r="E7363" s="1">
        <v>37.837318673104022</v>
      </c>
      <c r="G7363" s="1">
        <v>7350</v>
      </c>
    </row>
    <row r="7364" spans="1:7" x14ac:dyDescent="0.3">
      <c r="A7364" s="1">
        <v>7351</v>
      </c>
      <c r="B7364" s="1">
        <v>0.17990149994865642</v>
      </c>
      <c r="C7364" s="2">
        <v>0.22353236483192179</v>
      </c>
      <c r="D7364" s="1">
        <v>6.4737433848225098E-2</v>
      </c>
      <c r="E7364" s="1">
        <v>9.9780384700998148</v>
      </c>
      <c r="G7364" s="1">
        <v>7351</v>
      </c>
    </row>
    <row r="7365" spans="1:7" x14ac:dyDescent="0.3">
      <c r="A7365" s="1">
        <v>7352</v>
      </c>
      <c r="B7365" s="1">
        <v>0.24978595969971168</v>
      </c>
      <c r="C7365" s="2">
        <v>0.22191899526118425</v>
      </c>
      <c r="D7365" s="1">
        <v>0.17209852640636764</v>
      </c>
      <c r="E7365" s="1">
        <v>50.189424281776866</v>
      </c>
      <c r="G7365" s="1">
        <v>7352</v>
      </c>
    </row>
    <row r="7366" spans="1:7" x14ac:dyDescent="0.3">
      <c r="A7366" s="1">
        <v>7353</v>
      </c>
      <c r="B7366" s="1">
        <v>0.209726324633597</v>
      </c>
      <c r="C7366" s="2">
        <v>0.21395740480287112</v>
      </c>
      <c r="D7366" s="1">
        <v>0.20822108073805334</v>
      </c>
      <c r="E7366" s="1">
        <v>37.481823242639933</v>
      </c>
      <c r="G7366" s="1">
        <v>7353</v>
      </c>
    </row>
    <row r="7367" spans="1:7" x14ac:dyDescent="0.3">
      <c r="A7367" s="1">
        <v>7354</v>
      </c>
      <c r="B7367" s="1">
        <v>0.50731636248364487</v>
      </c>
      <c r="C7367" s="2">
        <v>0.21389236477126383</v>
      </c>
      <c r="D7367" s="1">
        <v>0.24956835012578835</v>
      </c>
      <c r="E7367" s="1">
        <v>42.954467101639082</v>
      </c>
      <c r="G7367" s="1">
        <v>7354</v>
      </c>
    </row>
    <row r="7368" spans="1:7" x14ac:dyDescent="0.3">
      <c r="A7368" s="1">
        <v>7355</v>
      </c>
      <c r="B7368" s="1">
        <v>0.18612784818893277</v>
      </c>
      <c r="C7368" s="2">
        <v>0.21500909332778292</v>
      </c>
      <c r="D7368" s="1">
        <v>0.22899714944796831</v>
      </c>
      <c r="E7368" s="1">
        <v>31.712701872036455</v>
      </c>
      <c r="G7368" s="1">
        <v>7355</v>
      </c>
    </row>
    <row r="7369" spans="1:7" x14ac:dyDescent="0.3">
      <c r="A7369" s="1">
        <v>7356</v>
      </c>
      <c r="B7369" s="1">
        <v>8.9958336439037806E-2</v>
      </c>
      <c r="C7369" s="2">
        <v>0.22973917741518127</v>
      </c>
      <c r="D7369" s="1">
        <v>0.18725676973930602</v>
      </c>
      <c r="E7369" s="1">
        <v>39.908484241208967</v>
      </c>
      <c r="G7369" s="1">
        <v>7356</v>
      </c>
    </row>
    <row r="7370" spans="1:7" x14ac:dyDescent="0.3">
      <c r="A7370" s="1">
        <v>7357</v>
      </c>
      <c r="B7370" s="1">
        <v>9.0903608539871714E-2</v>
      </c>
      <c r="C7370" s="2">
        <v>0.22905094348677721</v>
      </c>
      <c r="D7370" s="1">
        <v>7.766157024479535E-2</v>
      </c>
      <c r="E7370" s="1">
        <v>-2.1084481623345752</v>
      </c>
      <c r="G7370" s="1">
        <v>7357</v>
      </c>
    </row>
    <row r="7371" spans="1:7" x14ac:dyDescent="0.3">
      <c r="A7371" s="1">
        <v>7358</v>
      </c>
      <c r="B7371" s="1">
        <v>0.17816061519019369</v>
      </c>
      <c r="C7371" s="2">
        <v>0.23009495059117346</v>
      </c>
      <c r="D7371" s="1">
        <v>0.12099578649101179</v>
      </c>
      <c r="E7371" s="1">
        <v>10.83769778182031</v>
      </c>
      <c r="G7371" s="1">
        <v>7358</v>
      </c>
    </row>
    <row r="7372" spans="1:7" x14ac:dyDescent="0.3">
      <c r="A7372" s="1">
        <v>7359</v>
      </c>
      <c r="B7372" s="1">
        <v>0.18822981351571838</v>
      </c>
      <c r="C7372" s="2">
        <v>0.25114137433793177</v>
      </c>
      <c r="D7372" s="1">
        <v>0.14984161404672533</v>
      </c>
      <c r="E7372" s="1">
        <v>36.937404131454073</v>
      </c>
      <c r="G7372" s="1">
        <v>7359</v>
      </c>
    </row>
    <row r="7373" spans="1:7" x14ac:dyDescent="0.3">
      <c r="A7373" s="1">
        <v>7360</v>
      </c>
      <c r="B7373" s="1">
        <v>0.29334855536609761</v>
      </c>
      <c r="C7373" s="2">
        <v>0.2490454916623239</v>
      </c>
      <c r="D7373" s="1">
        <v>0.22402070204925567</v>
      </c>
      <c r="E7373" s="1">
        <v>59.980303205851015</v>
      </c>
      <c r="G7373" s="1">
        <v>7360</v>
      </c>
    </row>
    <row r="7374" spans="1:7" x14ac:dyDescent="0.3">
      <c r="A7374" s="1">
        <v>7361</v>
      </c>
      <c r="B7374" s="1">
        <v>0.42527189107905994</v>
      </c>
      <c r="C7374" s="2">
        <v>0.24853830819763331</v>
      </c>
      <c r="D7374" s="1">
        <v>0.46544276214534075</v>
      </c>
      <c r="E7374" s="1">
        <v>94.949840234908038</v>
      </c>
      <c r="G7374" s="1">
        <v>7361</v>
      </c>
    </row>
    <row r="7375" spans="1:7" x14ac:dyDescent="0.3">
      <c r="A7375" s="1">
        <v>7362</v>
      </c>
      <c r="B7375" s="1">
        <v>0.17086384689892484</v>
      </c>
      <c r="C7375" s="2">
        <v>0.24854540279315282</v>
      </c>
      <c r="D7375" s="1">
        <v>0.2912827215121675</v>
      </c>
      <c r="E7375" s="1">
        <v>51.736708768315154</v>
      </c>
      <c r="G7375" s="1">
        <v>7362</v>
      </c>
    </row>
    <row r="7376" spans="1:7" x14ac:dyDescent="0.3">
      <c r="A7376" s="1">
        <v>7363</v>
      </c>
      <c r="B7376" s="1">
        <v>0.20327488359896928</v>
      </c>
      <c r="C7376" s="2">
        <v>0.25361261930798223</v>
      </c>
      <c r="D7376" s="1">
        <v>0.32890190063665414</v>
      </c>
      <c r="E7376" s="1">
        <v>70.767710440167164</v>
      </c>
      <c r="G7376" s="1">
        <v>7363</v>
      </c>
    </row>
    <row r="7377" spans="1:7" x14ac:dyDescent="0.3">
      <c r="A7377" s="1">
        <v>7364</v>
      </c>
      <c r="B7377" s="1">
        <v>0.11360498276102488</v>
      </c>
      <c r="C7377" s="2">
        <v>0.25084479381234415</v>
      </c>
      <c r="D7377" s="1">
        <v>0.1737208080839755</v>
      </c>
      <c r="E7377" s="1">
        <v>52.233947130921891</v>
      </c>
      <c r="G7377" s="1">
        <v>7364</v>
      </c>
    </row>
    <row r="7378" spans="1:7" x14ac:dyDescent="0.3">
      <c r="A7378" s="1">
        <v>7365</v>
      </c>
      <c r="B7378" s="1">
        <v>7.9986171279720977E-2</v>
      </c>
      <c r="C7378" s="2">
        <v>0.25402316790165208</v>
      </c>
      <c r="D7378" s="1">
        <v>0.13090938385316667</v>
      </c>
      <c r="E7378" s="1">
        <v>20.527133949983511</v>
      </c>
      <c r="G7378" s="1">
        <v>7365</v>
      </c>
    </row>
    <row r="7379" spans="1:7" x14ac:dyDescent="0.3">
      <c r="A7379" s="1">
        <v>7366</v>
      </c>
      <c r="B7379" s="1">
        <v>2.9631423033882456E-2</v>
      </c>
      <c r="C7379" s="2">
        <v>0.25069410707273826</v>
      </c>
      <c r="D7379" s="1">
        <v>5.2937577620410091E-2</v>
      </c>
      <c r="E7379" s="1">
        <v>9.0161136391042618</v>
      </c>
      <c r="G7379" s="1">
        <v>7366</v>
      </c>
    </row>
    <row r="7380" spans="1:7" x14ac:dyDescent="0.3">
      <c r="A7380" s="1">
        <v>7367</v>
      </c>
      <c r="B7380" s="1">
        <v>0.12291108253755648</v>
      </c>
      <c r="C7380" s="2">
        <v>0.24840300676872257</v>
      </c>
      <c r="D7380" s="1">
        <v>0.18407880362664561</v>
      </c>
      <c r="E7380" s="1">
        <v>36.2268108743502</v>
      </c>
      <c r="G7380" s="1">
        <v>7367</v>
      </c>
    </row>
    <row r="7381" spans="1:7" x14ac:dyDescent="0.3">
      <c r="A7381" s="1">
        <v>7368</v>
      </c>
      <c r="B7381" s="1">
        <v>9.8029055429210032E-2</v>
      </c>
      <c r="C7381" s="2">
        <v>0.24772879508608084</v>
      </c>
      <c r="D7381" s="1">
        <v>0.43279656297959607</v>
      </c>
      <c r="E7381" s="1">
        <v>59.227367393184238</v>
      </c>
      <c r="G7381" s="1">
        <v>7368</v>
      </c>
    </row>
    <row r="7382" spans="1:7" x14ac:dyDescent="0.3">
      <c r="A7382" s="1">
        <v>7369</v>
      </c>
      <c r="B7382" s="1">
        <v>0.19275950741293096</v>
      </c>
      <c r="C7382" s="2">
        <v>0.24273928988732638</v>
      </c>
      <c r="D7382" s="1">
        <v>0.34197231392146493</v>
      </c>
      <c r="E7382" s="1">
        <v>58.910357488896061</v>
      </c>
      <c r="G7382" s="1">
        <v>7369</v>
      </c>
    </row>
    <row r="7383" spans="1:7" x14ac:dyDescent="0.3">
      <c r="A7383" s="1">
        <v>7370</v>
      </c>
      <c r="B7383" s="1">
        <v>6.4383594409385585E-3</v>
      </c>
      <c r="C7383" s="2">
        <v>0.24198853286769909</v>
      </c>
      <c r="D7383" s="1">
        <v>1.5380836965608945E-2</v>
      </c>
      <c r="E7383" s="1">
        <v>4.6780781377475655</v>
      </c>
      <c r="G7383" s="1">
        <v>7370</v>
      </c>
    </row>
    <row r="7384" spans="1:7" x14ac:dyDescent="0.3">
      <c r="A7384" s="1">
        <v>7371</v>
      </c>
      <c r="B7384" s="1">
        <v>0.35757182195587484</v>
      </c>
      <c r="C7384" s="2">
        <v>0.24134147738039902</v>
      </c>
      <c r="D7384" s="1">
        <v>0.46499256612060619</v>
      </c>
      <c r="E7384" s="1">
        <v>79.992122568426367</v>
      </c>
      <c r="G7384" s="1">
        <v>7371</v>
      </c>
    </row>
    <row r="7385" spans="1:7" x14ac:dyDescent="0.3">
      <c r="A7385" s="1">
        <v>7372</v>
      </c>
      <c r="B7385" s="1">
        <v>8.8219999494790688E-2</v>
      </c>
      <c r="C7385" s="2">
        <v>0.24069788658606869</v>
      </c>
      <c r="D7385" s="1">
        <v>6.0659594026323677E-2</v>
      </c>
      <c r="E7385" s="1">
        <v>-3.5686467928419674</v>
      </c>
      <c r="G7385" s="1">
        <v>7372</v>
      </c>
    </row>
    <row r="7386" spans="1:7" x14ac:dyDescent="0.3">
      <c r="A7386" s="1">
        <v>7373</v>
      </c>
      <c r="B7386" s="1">
        <v>0.15102546186839461</v>
      </c>
      <c r="C7386" s="2">
        <v>0.24896357731437951</v>
      </c>
      <c r="D7386" s="1">
        <v>0.2388436362817003</v>
      </c>
      <c r="E7386" s="1">
        <v>30.227906664216377</v>
      </c>
      <c r="G7386" s="1">
        <v>7373</v>
      </c>
    </row>
    <row r="7387" spans="1:7" x14ac:dyDescent="0.3">
      <c r="A7387" s="1">
        <v>7374</v>
      </c>
      <c r="B7387" s="1">
        <v>2.3961200724196833E-2</v>
      </c>
      <c r="C7387" s="2">
        <v>0.25009923552628571</v>
      </c>
      <c r="D7387" s="1">
        <v>2.9878031797315536E-2</v>
      </c>
      <c r="E7387" s="1">
        <v>17.999085277782267</v>
      </c>
      <c r="G7387" s="1">
        <v>7374</v>
      </c>
    </row>
    <row r="7388" spans="1:7" x14ac:dyDescent="0.3">
      <c r="A7388" s="1">
        <v>7375</v>
      </c>
      <c r="B7388" s="1">
        <v>8.7428885847998489E-2</v>
      </c>
      <c r="C7388" s="2">
        <v>0.24842120888576899</v>
      </c>
      <c r="D7388" s="1">
        <v>0.10086720049052819</v>
      </c>
      <c r="E7388" s="1">
        <v>24.54756638440303</v>
      </c>
      <c r="G7388" s="1">
        <v>7375</v>
      </c>
    </row>
    <row r="7389" spans="1:7" x14ac:dyDescent="0.3">
      <c r="A7389" s="1">
        <v>7376</v>
      </c>
      <c r="B7389" s="1">
        <v>4.1055480041200382E-2</v>
      </c>
      <c r="C7389" s="2">
        <v>0.22940056183235363</v>
      </c>
      <c r="D7389" s="1">
        <v>3.7302823037418935E-2</v>
      </c>
      <c r="E7389" s="1">
        <v>20.736971914643298</v>
      </c>
      <c r="G7389" s="1">
        <v>7376</v>
      </c>
    </row>
    <row r="7390" spans="1:7" x14ac:dyDescent="0.3">
      <c r="A7390" s="1">
        <v>7377</v>
      </c>
      <c r="B7390" s="1">
        <v>0.12255247793831034</v>
      </c>
      <c r="C7390" s="2">
        <v>0.23216774709877427</v>
      </c>
      <c r="D7390" s="1">
        <v>0.17015020012377077</v>
      </c>
      <c r="E7390" s="1">
        <v>25.547220768152854</v>
      </c>
      <c r="G7390" s="1">
        <v>7377</v>
      </c>
    </row>
    <row r="7391" spans="1:7" x14ac:dyDescent="0.3">
      <c r="A7391" s="1">
        <v>7378</v>
      </c>
      <c r="B7391" s="1">
        <v>2.1933438028488666E-2</v>
      </c>
      <c r="C7391" s="2">
        <v>0.19332215667711436</v>
      </c>
      <c r="D7391" s="1">
        <v>5.2020409502718919E-2</v>
      </c>
      <c r="E7391" s="1">
        <v>-2.0229082928735487</v>
      </c>
      <c r="G7391" s="1">
        <v>7378</v>
      </c>
    </row>
    <row r="7392" spans="1:7" x14ac:dyDescent="0.3">
      <c r="A7392" s="1">
        <v>7379</v>
      </c>
      <c r="B7392" s="1">
        <v>5.6841736858642709E-2</v>
      </c>
      <c r="C7392" s="2">
        <v>0.1909586343623749</v>
      </c>
      <c r="D7392" s="1">
        <v>7.7290079233719736E-2</v>
      </c>
      <c r="E7392" s="1">
        <v>7.8504047089966722</v>
      </c>
      <c r="G7392" s="1">
        <v>7379</v>
      </c>
    </row>
    <row r="7393" spans="1:7" x14ac:dyDescent="0.3">
      <c r="A7393" s="1">
        <v>7380</v>
      </c>
      <c r="B7393" s="1">
        <v>0.29357123442563388</v>
      </c>
      <c r="C7393" s="2">
        <v>0.19282900191164346</v>
      </c>
      <c r="D7393" s="1">
        <v>0.33192967626548187</v>
      </c>
      <c r="E7393" s="1">
        <v>47.745882050402869</v>
      </c>
      <c r="G7393" s="1">
        <v>7380</v>
      </c>
    </row>
    <row r="7394" spans="1:7" x14ac:dyDescent="0.3">
      <c r="A7394" s="1">
        <v>7381</v>
      </c>
      <c r="B7394" s="1">
        <v>0.35730723292431438</v>
      </c>
      <c r="C7394" s="2">
        <v>0.19292063238088211</v>
      </c>
      <c r="D7394" s="1">
        <v>0.39435105424307193</v>
      </c>
      <c r="E7394" s="1">
        <v>50.274494326250085</v>
      </c>
      <c r="G7394" s="1">
        <v>7381</v>
      </c>
    </row>
    <row r="7395" spans="1:7" x14ac:dyDescent="0.3">
      <c r="A7395" s="1">
        <v>7382</v>
      </c>
      <c r="B7395" s="1">
        <v>2.9162870495137973E-2</v>
      </c>
      <c r="C7395" s="2">
        <v>0.19316618489911383</v>
      </c>
      <c r="D7395" s="1">
        <v>3.0325632773362997E-2</v>
      </c>
      <c r="E7395" s="1">
        <v>-0.36809753609312601</v>
      </c>
      <c r="G7395" s="1">
        <v>7382</v>
      </c>
    </row>
    <row r="7396" spans="1:7" x14ac:dyDescent="0.3">
      <c r="A7396" s="1">
        <v>7383</v>
      </c>
      <c r="B7396" s="1">
        <v>0.16136714178923231</v>
      </c>
      <c r="C7396" s="2">
        <v>0.19505967792097581</v>
      </c>
      <c r="D7396" s="1">
        <v>0.10079183452171556</v>
      </c>
      <c r="E7396" s="1">
        <v>29.194008281088202</v>
      </c>
      <c r="G7396" s="1">
        <v>7383</v>
      </c>
    </row>
    <row r="7397" spans="1:7" x14ac:dyDescent="0.3">
      <c r="A7397" s="1">
        <v>7384</v>
      </c>
      <c r="B7397" s="1">
        <v>9.6275143207726691E-2</v>
      </c>
      <c r="C7397" s="2">
        <v>0.1973226476340153</v>
      </c>
      <c r="D7397" s="1">
        <v>0.15141830427089262</v>
      </c>
      <c r="E7397" s="1">
        <v>19.578030386946388</v>
      </c>
      <c r="G7397" s="1">
        <v>7384</v>
      </c>
    </row>
    <row r="7398" spans="1:7" x14ac:dyDescent="0.3">
      <c r="A7398" s="1">
        <v>7385</v>
      </c>
      <c r="B7398" s="1">
        <v>8.9093118025543677E-2</v>
      </c>
      <c r="C7398" s="2">
        <v>0.18212089606835644</v>
      </c>
      <c r="D7398" s="1">
        <v>0.14610701698173661</v>
      </c>
      <c r="E7398" s="1">
        <v>11.379235191550929</v>
      </c>
      <c r="G7398" s="1">
        <v>7385</v>
      </c>
    </row>
    <row r="7399" spans="1:7" x14ac:dyDescent="0.3">
      <c r="A7399" s="1">
        <v>7386</v>
      </c>
      <c r="B7399" s="1">
        <v>0.31689557665384077</v>
      </c>
      <c r="C7399" s="2">
        <v>0.18268348817475363</v>
      </c>
      <c r="D7399" s="1">
        <v>0.43043325870344273</v>
      </c>
      <c r="E7399" s="1">
        <v>78.530796686051559</v>
      </c>
      <c r="G7399" s="1">
        <v>7386</v>
      </c>
    </row>
    <row r="7400" spans="1:7" x14ac:dyDescent="0.3">
      <c r="A7400" s="1">
        <v>7387</v>
      </c>
      <c r="B7400" s="1">
        <v>0.13052016628208093</v>
      </c>
      <c r="C7400" s="2">
        <v>0.17658286190075098</v>
      </c>
      <c r="D7400" s="1">
        <v>0.18089383690887451</v>
      </c>
      <c r="E7400" s="1">
        <v>41.462197997971238</v>
      </c>
      <c r="G7400" s="1">
        <v>7387</v>
      </c>
    </row>
    <row r="7401" spans="1:7" x14ac:dyDescent="0.3">
      <c r="A7401" s="1">
        <v>7388</v>
      </c>
      <c r="B7401" s="1">
        <v>3.4398354268516763E-2</v>
      </c>
      <c r="C7401" s="2">
        <v>0.14026732043759313</v>
      </c>
      <c r="D7401" s="1">
        <v>9.6586403490640141E-2</v>
      </c>
      <c r="E7401" s="1">
        <v>17.601499202475335</v>
      </c>
      <c r="G7401" s="1">
        <v>7388</v>
      </c>
    </row>
    <row r="7402" spans="1:7" x14ac:dyDescent="0.3">
      <c r="A7402" s="1">
        <v>7389</v>
      </c>
      <c r="B7402" s="1">
        <v>0.11847351518939744</v>
      </c>
      <c r="C7402" s="2">
        <v>0.14005280360259273</v>
      </c>
      <c r="D7402" s="1">
        <v>0.48508730995465987</v>
      </c>
      <c r="E7402" s="1">
        <v>51.96808307395662</v>
      </c>
      <c r="G7402" s="1">
        <v>7389</v>
      </c>
    </row>
    <row r="7403" spans="1:7" x14ac:dyDescent="0.3">
      <c r="A7403" s="1">
        <v>7390</v>
      </c>
      <c r="B7403" s="1">
        <v>0.18747343572327738</v>
      </c>
      <c r="C7403" s="2">
        <v>0.13818331474787038</v>
      </c>
      <c r="D7403" s="1">
        <v>0.35091212264503124</v>
      </c>
      <c r="E7403" s="1">
        <v>48.041141272152643</v>
      </c>
      <c r="G7403" s="1">
        <v>7390</v>
      </c>
    </row>
    <row r="7404" spans="1:7" x14ac:dyDescent="0.3">
      <c r="A7404" s="1">
        <v>7391</v>
      </c>
      <c r="B7404" s="1">
        <v>7.7229464029064221E-2</v>
      </c>
      <c r="C7404" s="2">
        <v>0.14047397756487412</v>
      </c>
      <c r="D7404" s="1">
        <v>0.15052352080536105</v>
      </c>
      <c r="E7404" s="1">
        <v>11.793512315015908</v>
      </c>
      <c r="G7404" s="1">
        <v>7391</v>
      </c>
    </row>
    <row r="7405" spans="1:7" x14ac:dyDescent="0.3">
      <c r="A7405" s="1">
        <v>7392</v>
      </c>
      <c r="B7405" s="1">
        <v>0.38431631156408363</v>
      </c>
      <c r="C7405" s="2">
        <v>0.13230711167608139</v>
      </c>
      <c r="D7405" s="1">
        <v>0.48165160467502965</v>
      </c>
      <c r="E7405" s="1">
        <v>77.995147991185561</v>
      </c>
      <c r="G7405" s="1">
        <v>7392</v>
      </c>
    </row>
    <row r="7406" spans="1:7" x14ac:dyDescent="0.3">
      <c r="A7406" s="1">
        <v>7393</v>
      </c>
      <c r="B7406" s="1">
        <v>0.17479261667473675</v>
      </c>
      <c r="C7406" s="2">
        <v>0.130644363665358</v>
      </c>
      <c r="D7406" s="1">
        <v>0.15874327515645997</v>
      </c>
      <c r="E7406" s="1">
        <v>28.202909821730682</v>
      </c>
      <c r="G7406" s="1">
        <v>7393</v>
      </c>
    </row>
    <row r="7407" spans="1:7" x14ac:dyDescent="0.3">
      <c r="A7407" s="1">
        <v>7394</v>
      </c>
      <c r="B7407" s="1">
        <v>0.106921513042677</v>
      </c>
      <c r="C7407" s="2">
        <v>0.13091753780993506</v>
      </c>
      <c r="D7407" s="1">
        <v>7.0136312476551749E-2</v>
      </c>
      <c r="E7407" s="1">
        <v>5.8481076583771774</v>
      </c>
      <c r="G7407" s="1">
        <v>7394</v>
      </c>
    </row>
    <row r="7408" spans="1:7" x14ac:dyDescent="0.3">
      <c r="A7408" s="1">
        <v>7395</v>
      </c>
      <c r="B7408" s="1">
        <v>0.4853482976750822</v>
      </c>
      <c r="C7408" s="2">
        <v>0.14067584975521144</v>
      </c>
      <c r="D7408" s="1">
        <v>0.38411801213056301</v>
      </c>
      <c r="E7408" s="1">
        <v>73.739822090354011</v>
      </c>
      <c r="G7408" s="1">
        <v>7395</v>
      </c>
    </row>
    <row r="7409" spans="1:7" x14ac:dyDescent="0.3">
      <c r="A7409" s="1">
        <v>7396</v>
      </c>
      <c r="B7409" s="1">
        <v>0.35349011491982174</v>
      </c>
      <c r="C7409" s="2">
        <v>0.14184581475739835</v>
      </c>
      <c r="D7409" s="1">
        <v>0.18471603945560436</v>
      </c>
      <c r="E7409" s="1">
        <v>37.779495833278887</v>
      </c>
      <c r="G7409" s="1">
        <v>7396</v>
      </c>
    </row>
    <row r="7410" spans="1:7" x14ac:dyDescent="0.3">
      <c r="A7410" s="1">
        <v>7397</v>
      </c>
      <c r="B7410" s="1">
        <v>0.45543302660680618</v>
      </c>
      <c r="C7410" s="2">
        <v>0.14228967641428322</v>
      </c>
      <c r="D7410" s="1">
        <v>0.35891678373882424</v>
      </c>
      <c r="E7410" s="1">
        <v>65.025093296192665</v>
      </c>
      <c r="G7410" s="1">
        <v>7397</v>
      </c>
    </row>
    <row r="7411" spans="1:7" x14ac:dyDescent="0.3">
      <c r="A7411" s="1">
        <v>7398</v>
      </c>
      <c r="B7411" s="1">
        <v>0.4584244200798166</v>
      </c>
      <c r="C7411" s="2">
        <v>0.14288017746091486</v>
      </c>
      <c r="D7411" s="1">
        <v>0.17186116674021334</v>
      </c>
      <c r="E7411" s="1">
        <v>34.283836954127622</v>
      </c>
      <c r="G7411" s="1">
        <v>7398</v>
      </c>
    </row>
    <row r="7412" spans="1:7" x14ac:dyDescent="0.3">
      <c r="A7412" s="1">
        <v>7399</v>
      </c>
      <c r="B7412" s="1">
        <v>0.3575624270661697</v>
      </c>
      <c r="C7412" s="2">
        <v>0.14673929513235975</v>
      </c>
      <c r="D7412" s="1">
        <v>0.29222087867795243</v>
      </c>
      <c r="E7412" s="1">
        <v>42.561134431864375</v>
      </c>
      <c r="G7412" s="1">
        <v>7399</v>
      </c>
    </row>
    <row r="7413" spans="1:7" x14ac:dyDescent="0.3">
      <c r="A7413" s="1">
        <v>7400</v>
      </c>
      <c r="B7413" s="1">
        <v>2.710947696962264E-2</v>
      </c>
      <c r="C7413" s="2">
        <v>0.15789012483578183</v>
      </c>
      <c r="D7413" s="1">
        <v>2.7246552836623705E-2</v>
      </c>
      <c r="E7413" s="1">
        <v>-8.3040037967108127</v>
      </c>
      <c r="G7413" s="1">
        <v>7400</v>
      </c>
    </row>
    <row r="7414" spans="1:7" x14ac:dyDescent="0.3">
      <c r="A7414" s="1">
        <v>7401</v>
      </c>
      <c r="B7414" s="1">
        <v>0.15546276903640499</v>
      </c>
      <c r="C7414" s="2">
        <v>0.15756253728402653</v>
      </c>
      <c r="D7414" s="1">
        <v>0.22984080086750169</v>
      </c>
      <c r="E7414" s="1">
        <v>31.656174730101405</v>
      </c>
      <c r="G7414" s="1">
        <v>7401</v>
      </c>
    </row>
    <row r="7415" spans="1:7" x14ac:dyDescent="0.3">
      <c r="A7415" s="1">
        <v>7402</v>
      </c>
      <c r="B7415" s="1">
        <v>3.9188194189670233E-2</v>
      </c>
      <c r="C7415" s="2">
        <v>0.14620510616546675</v>
      </c>
      <c r="D7415" s="1">
        <v>4.4667236734824992E-2</v>
      </c>
      <c r="E7415" s="1">
        <v>-2.8957373617988225</v>
      </c>
      <c r="G7415" s="1">
        <v>7402</v>
      </c>
    </row>
    <row r="7416" spans="1:7" x14ac:dyDescent="0.3">
      <c r="A7416" s="1">
        <v>7403</v>
      </c>
      <c r="B7416" s="1">
        <v>0.28034759215420896</v>
      </c>
      <c r="C7416" s="2">
        <v>0.14441392874730025</v>
      </c>
      <c r="D7416" s="1">
        <v>0.33581984096769313</v>
      </c>
      <c r="E7416" s="1">
        <v>56.810269645114488</v>
      </c>
      <c r="G7416" s="1">
        <v>7403</v>
      </c>
    </row>
    <row r="7417" spans="1:7" x14ac:dyDescent="0.3">
      <c r="A7417" s="1">
        <v>7404</v>
      </c>
      <c r="B7417" s="1">
        <v>0.12015997807763391</v>
      </c>
      <c r="C7417" s="2">
        <v>0.14591597362003716</v>
      </c>
      <c r="D7417" s="1">
        <v>0.12013121383911583</v>
      </c>
      <c r="E7417" s="1">
        <v>10.926064093617072</v>
      </c>
      <c r="G7417" s="1">
        <v>7404</v>
      </c>
    </row>
    <row r="7418" spans="1:7" x14ac:dyDescent="0.3">
      <c r="A7418" s="1">
        <v>7405</v>
      </c>
      <c r="B7418" s="1">
        <v>6.24350302886547E-2</v>
      </c>
      <c r="C7418" s="2">
        <v>0.14512519710532731</v>
      </c>
      <c r="D7418" s="1">
        <v>4.4224855750958782E-2</v>
      </c>
      <c r="E7418" s="1">
        <v>12.221261553124751</v>
      </c>
      <c r="G7418" s="1">
        <v>7405</v>
      </c>
    </row>
    <row r="7419" spans="1:7" x14ac:dyDescent="0.3">
      <c r="A7419" s="1">
        <v>7406</v>
      </c>
      <c r="B7419" s="1">
        <v>1.4941346223595494E-2</v>
      </c>
      <c r="C7419" s="2">
        <v>0.15521131116903489</v>
      </c>
      <c r="D7419" s="1">
        <v>1.3015043220789363E-2</v>
      </c>
      <c r="E7419" s="1">
        <v>-5.2940239069887429</v>
      </c>
      <c r="G7419" s="1">
        <v>7406</v>
      </c>
    </row>
    <row r="7420" spans="1:7" x14ac:dyDescent="0.3">
      <c r="A7420" s="1">
        <v>7407</v>
      </c>
      <c r="B7420" s="1">
        <v>0.50530205359254865</v>
      </c>
      <c r="C7420" s="2">
        <v>0.15425982571539676</v>
      </c>
      <c r="D7420" s="1">
        <v>0.4749636997671256</v>
      </c>
      <c r="E7420" s="1">
        <v>90.905809588117677</v>
      </c>
      <c r="G7420" s="1">
        <v>7407</v>
      </c>
    </row>
    <row r="7421" spans="1:7" x14ac:dyDescent="0.3">
      <c r="A7421" s="1">
        <v>7408</v>
      </c>
      <c r="B7421" s="1">
        <v>0.22159376480350038</v>
      </c>
      <c r="C7421" s="2">
        <v>0.16535471216729675</v>
      </c>
      <c r="D7421" s="1">
        <v>0.18959511574273438</v>
      </c>
      <c r="E7421" s="1">
        <v>34.198892232950584</v>
      </c>
      <c r="G7421" s="1">
        <v>7408</v>
      </c>
    </row>
    <row r="7422" spans="1:7" x14ac:dyDescent="0.3">
      <c r="A7422" s="1">
        <v>7409</v>
      </c>
      <c r="B7422" s="1">
        <v>2.9475204270020292E-2</v>
      </c>
      <c r="C7422" s="2">
        <v>0.16320565697543141</v>
      </c>
      <c r="D7422" s="1">
        <v>2.659176446870273E-2</v>
      </c>
      <c r="E7422" s="1">
        <v>6.3509897871993903</v>
      </c>
      <c r="G7422" s="1">
        <v>7409</v>
      </c>
    </row>
    <row r="7423" spans="1:7" x14ac:dyDescent="0.3">
      <c r="A7423" s="1">
        <v>7410</v>
      </c>
      <c r="B7423" s="1">
        <v>0.12594879725252797</v>
      </c>
      <c r="C7423" s="2">
        <v>0.16449124392613643</v>
      </c>
      <c r="D7423" s="1">
        <v>0.20523402225402426</v>
      </c>
      <c r="E7423" s="1">
        <v>43.868201367818216</v>
      </c>
      <c r="G7423" s="1">
        <v>7410</v>
      </c>
    </row>
    <row r="7424" spans="1:7" x14ac:dyDescent="0.3">
      <c r="A7424" s="1">
        <v>7411</v>
      </c>
      <c r="B7424" s="1">
        <v>0.11318720804886813</v>
      </c>
      <c r="C7424" s="2">
        <v>0.16598453790779255</v>
      </c>
      <c r="D7424" s="1">
        <v>0.11546692908723322</v>
      </c>
      <c r="E7424" s="1">
        <v>16.447983587534189</v>
      </c>
      <c r="G7424" s="1">
        <v>7411</v>
      </c>
    </row>
    <row r="7425" spans="1:7" x14ac:dyDescent="0.3">
      <c r="A7425" s="1">
        <v>7412</v>
      </c>
      <c r="B7425" s="1">
        <v>0.21453747309966179</v>
      </c>
      <c r="C7425" s="2">
        <v>0.16703092022760657</v>
      </c>
      <c r="D7425" s="1">
        <v>0.26044514584423428</v>
      </c>
      <c r="E7425" s="1">
        <v>3.7647186029188262</v>
      </c>
      <c r="G7425" s="1">
        <v>7412</v>
      </c>
    </row>
    <row r="7426" spans="1:7" x14ac:dyDescent="0.3">
      <c r="A7426" s="1">
        <v>7413</v>
      </c>
      <c r="B7426" s="1">
        <v>0.16477209810690041</v>
      </c>
      <c r="C7426" s="2">
        <v>0.16394702646463341</v>
      </c>
      <c r="D7426" s="1">
        <v>0.17202763531308593</v>
      </c>
      <c r="E7426" s="1">
        <v>44.42001646417615</v>
      </c>
      <c r="G7426" s="1">
        <v>7413</v>
      </c>
    </row>
    <row r="7427" spans="1:7" x14ac:dyDescent="0.3">
      <c r="A7427" s="1">
        <v>7414</v>
      </c>
      <c r="B7427" s="1">
        <v>0.16952061485605879</v>
      </c>
      <c r="C7427" s="2">
        <v>0.16151272867243746</v>
      </c>
      <c r="D7427" s="1">
        <v>0.11893734521766038</v>
      </c>
      <c r="E7427" s="1">
        <v>28.601844091833417</v>
      </c>
      <c r="G7427" s="1">
        <v>7414</v>
      </c>
    </row>
    <row r="7428" spans="1:7" x14ac:dyDescent="0.3">
      <c r="A7428" s="1">
        <v>7415</v>
      </c>
      <c r="B7428" s="1">
        <v>0.25883150752336448</v>
      </c>
      <c r="C7428" s="2">
        <v>0.16123436407345426</v>
      </c>
      <c r="D7428" s="1">
        <v>0.1939059046083953</v>
      </c>
      <c r="E7428" s="1">
        <v>46.958641244050355</v>
      </c>
      <c r="G7428" s="1">
        <v>7415</v>
      </c>
    </row>
    <row r="7429" spans="1:7" x14ac:dyDescent="0.3">
      <c r="A7429" s="1">
        <v>7416</v>
      </c>
      <c r="B7429" s="1">
        <v>0.25050703411116559</v>
      </c>
      <c r="C7429" s="2">
        <v>0.17773440618806771</v>
      </c>
      <c r="D7429" s="1">
        <v>0.29108179015300945</v>
      </c>
      <c r="E7429" s="1">
        <v>51.569102501143327</v>
      </c>
      <c r="G7429" s="1">
        <v>7416</v>
      </c>
    </row>
    <row r="7430" spans="1:7" x14ac:dyDescent="0.3">
      <c r="A7430" s="1">
        <v>7417</v>
      </c>
      <c r="B7430" s="1">
        <v>0.3807655308568863</v>
      </c>
      <c r="C7430" s="2">
        <v>0.17696555220663002</v>
      </c>
      <c r="D7430" s="1">
        <v>0.3185548765470988</v>
      </c>
      <c r="E7430" s="1">
        <v>70.363073372537997</v>
      </c>
      <c r="G7430" s="1">
        <v>7417</v>
      </c>
    </row>
    <row r="7431" spans="1:7" x14ac:dyDescent="0.3">
      <c r="A7431" s="1">
        <v>7418</v>
      </c>
      <c r="B7431" s="1">
        <v>0.28147380186412302</v>
      </c>
      <c r="C7431" s="2">
        <v>0.17775762597205066</v>
      </c>
      <c r="D7431" s="1">
        <v>0.22607246240163517</v>
      </c>
      <c r="E7431" s="1">
        <v>66.755488216472259</v>
      </c>
      <c r="G7431" s="1">
        <v>7418</v>
      </c>
    </row>
    <row r="7432" spans="1:7" x14ac:dyDescent="0.3">
      <c r="A7432" s="1">
        <v>7419</v>
      </c>
      <c r="B7432" s="1">
        <v>0.45203925537378209</v>
      </c>
      <c r="C7432" s="2">
        <v>0.17918044080615983</v>
      </c>
      <c r="D7432" s="1">
        <v>0.13867400471547905</v>
      </c>
      <c r="E7432" s="1">
        <v>34.241601525619728</v>
      </c>
      <c r="G7432" s="1">
        <v>7419</v>
      </c>
    </row>
    <row r="7433" spans="1:7" x14ac:dyDescent="0.3">
      <c r="A7433" s="1">
        <v>7420</v>
      </c>
      <c r="B7433" s="1">
        <v>0.38745147631510912</v>
      </c>
      <c r="C7433" s="2">
        <v>0.24386331442783873</v>
      </c>
      <c r="D7433" s="1">
        <v>0.29608539630416292</v>
      </c>
      <c r="E7433" s="1">
        <v>78.386293544616677</v>
      </c>
      <c r="G7433" s="1">
        <v>7420</v>
      </c>
    </row>
    <row r="7434" spans="1:7" x14ac:dyDescent="0.3">
      <c r="A7434" s="1">
        <v>7421</v>
      </c>
      <c r="B7434" s="1">
        <v>1.0408285426950954E-2</v>
      </c>
      <c r="C7434" s="2">
        <v>0.24358249927499367</v>
      </c>
      <c r="D7434" s="1">
        <v>1.6011015578718157E-2</v>
      </c>
      <c r="E7434" s="1">
        <v>23.569347519923902</v>
      </c>
      <c r="G7434" s="1">
        <v>7421</v>
      </c>
    </row>
    <row r="7435" spans="1:7" x14ac:dyDescent="0.3">
      <c r="A7435" s="1">
        <v>7422</v>
      </c>
      <c r="B7435" s="1">
        <v>0.3710622494656356</v>
      </c>
      <c r="C7435" s="2">
        <v>0.24100176907580231</v>
      </c>
      <c r="D7435" s="1">
        <v>0.46541587647572202</v>
      </c>
      <c r="E7435" s="1">
        <v>110.31187601116432</v>
      </c>
      <c r="G7435" s="1">
        <v>7422</v>
      </c>
    </row>
    <row r="7436" spans="1:7" x14ac:dyDescent="0.3">
      <c r="A7436" s="1">
        <v>7423</v>
      </c>
      <c r="B7436" s="1">
        <v>0.47268101355826808</v>
      </c>
      <c r="C7436" s="2">
        <v>0.24140442154488798</v>
      </c>
      <c r="D7436" s="1">
        <v>0.36496125910755817</v>
      </c>
      <c r="E7436" s="1">
        <v>91.870411336844043</v>
      </c>
      <c r="G7436" s="1">
        <v>7423</v>
      </c>
    </row>
    <row r="7437" spans="1:7" x14ac:dyDescent="0.3">
      <c r="A7437" s="1">
        <v>7424</v>
      </c>
      <c r="B7437" s="1">
        <v>0.4935308595526342</v>
      </c>
      <c r="C7437" s="2">
        <v>0.23781193191417307</v>
      </c>
      <c r="D7437" s="1">
        <v>0.41330367466413803</v>
      </c>
      <c r="E7437" s="1">
        <v>114.13852996349672</v>
      </c>
      <c r="G7437" s="1">
        <v>7424</v>
      </c>
    </row>
    <row r="7438" spans="1:7" x14ac:dyDescent="0.3">
      <c r="A7438" s="1">
        <v>7425</v>
      </c>
      <c r="B7438" s="1">
        <v>0.30055042963927225</v>
      </c>
      <c r="C7438" s="2">
        <v>0.24043305461928036</v>
      </c>
      <c r="D7438" s="1">
        <v>0.31179190751445085</v>
      </c>
      <c r="E7438" s="1">
        <v>83.495513084164145</v>
      </c>
      <c r="G7438" s="1">
        <v>7425</v>
      </c>
    </row>
    <row r="7439" spans="1:7" x14ac:dyDescent="0.3">
      <c r="A7439" s="1">
        <v>7426</v>
      </c>
      <c r="B7439" s="1">
        <v>0.16280691577978229</v>
      </c>
      <c r="C7439" s="2">
        <v>0.238767046839089</v>
      </c>
      <c r="D7439" s="1">
        <v>0.13066563609798851</v>
      </c>
      <c r="E7439" s="1">
        <v>24.830405710993819</v>
      </c>
      <c r="G7439" s="1">
        <v>7426</v>
      </c>
    </row>
    <row r="7440" spans="1:7" x14ac:dyDescent="0.3">
      <c r="A7440" s="1">
        <v>7427</v>
      </c>
      <c r="B7440" s="1">
        <v>0.3438017759740864</v>
      </c>
      <c r="C7440" s="2">
        <v>0.23942691909613975</v>
      </c>
      <c r="D7440" s="1">
        <v>0.48723732636827732</v>
      </c>
      <c r="E7440" s="1">
        <v>99.551489779498013</v>
      </c>
      <c r="G7440" s="1">
        <v>7427</v>
      </c>
    </row>
    <row r="7441" spans="1:7" x14ac:dyDescent="0.3">
      <c r="A7441" s="1">
        <v>7428</v>
      </c>
      <c r="B7441" s="1">
        <v>0.1472994537082187</v>
      </c>
      <c r="C7441" s="2">
        <v>0.23493064685068965</v>
      </c>
      <c r="D7441" s="1">
        <v>0.24146652144215325</v>
      </c>
      <c r="E7441" s="1">
        <v>50.581105449811758</v>
      </c>
      <c r="G7441" s="1">
        <v>7428</v>
      </c>
    </row>
    <row r="7442" spans="1:7" x14ac:dyDescent="0.3">
      <c r="A7442" s="1">
        <v>7429</v>
      </c>
      <c r="B7442" s="1">
        <v>0.23065836233508549</v>
      </c>
      <c r="C7442" s="2">
        <v>0.231843311119007</v>
      </c>
      <c r="D7442" s="1">
        <v>0.38618751175288751</v>
      </c>
      <c r="E7442" s="1">
        <v>62.461129739490588</v>
      </c>
      <c r="G7442" s="1">
        <v>7429</v>
      </c>
    </row>
    <row r="7443" spans="1:7" x14ac:dyDescent="0.3">
      <c r="A7443" s="1">
        <v>7430</v>
      </c>
      <c r="B7443" s="1">
        <v>0.17925159039262703</v>
      </c>
      <c r="C7443" s="2">
        <v>0.23203536872306624</v>
      </c>
      <c r="D7443" s="1">
        <v>0.26276005413596293</v>
      </c>
      <c r="E7443" s="1">
        <v>51.087985076423422</v>
      </c>
      <c r="G7443" s="1">
        <v>7430</v>
      </c>
    </row>
    <row r="7444" spans="1:7" x14ac:dyDescent="0.3">
      <c r="A7444" s="1">
        <v>7431</v>
      </c>
      <c r="B7444" s="1">
        <v>0.31876421187331616</v>
      </c>
      <c r="C7444" s="2">
        <v>0.23004312938658908</v>
      </c>
      <c r="D7444" s="1">
        <v>0.34283574696459707</v>
      </c>
      <c r="E7444" s="1">
        <v>79.061508575697388</v>
      </c>
      <c r="G7444" s="1">
        <v>7431</v>
      </c>
    </row>
    <row r="7445" spans="1:7" x14ac:dyDescent="0.3">
      <c r="A7445" s="1">
        <v>7432</v>
      </c>
      <c r="B7445" s="1">
        <v>0.13278654518997288</v>
      </c>
      <c r="C7445" s="2">
        <v>0.2358416463983147</v>
      </c>
      <c r="D7445" s="1">
        <v>0.1953785062521122</v>
      </c>
      <c r="E7445" s="1">
        <v>30.115115899094214</v>
      </c>
      <c r="G7445" s="1">
        <v>7432</v>
      </c>
    </row>
    <row r="7446" spans="1:7" x14ac:dyDescent="0.3">
      <c r="A7446" s="1">
        <v>7433</v>
      </c>
      <c r="B7446" s="1">
        <v>0.15220720249763856</v>
      </c>
      <c r="C7446" s="2">
        <v>0.23774682236806474</v>
      </c>
      <c r="D7446" s="1">
        <v>0.22758396645828735</v>
      </c>
      <c r="E7446" s="1">
        <v>29.468531398327833</v>
      </c>
      <c r="G7446" s="1">
        <v>7433</v>
      </c>
    </row>
    <row r="7447" spans="1:7" x14ac:dyDescent="0.3">
      <c r="A7447" s="1">
        <v>7434</v>
      </c>
      <c r="B7447" s="1">
        <v>0.21296389342089075</v>
      </c>
      <c r="C7447" s="2">
        <v>0.23766529997014679</v>
      </c>
      <c r="D7447" s="1">
        <v>0.18409620820023348</v>
      </c>
      <c r="E7447" s="1">
        <v>33.149502896647753</v>
      </c>
      <c r="G7447" s="1">
        <v>7434</v>
      </c>
    </row>
    <row r="7448" spans="1:7" x14ac:dyDescent="0.3">
      <c r="A7448" s="1">
        <v>7435</v>
      </c>
      <c r="B7448" s="1">
        <v>0.22378068111741231</v>
      </c>
      <c r="C7448" s="2">
        <v>0.22577706056242819</v>
      </c>
      <c r="D7448" s="1">
        <v>0.16975796615682059</v>
      </c>
      <c r="E7448" s="1">
        <v>34.695472659928008</v>
      </c>
      <c r="G7448" s="1">
        <v>7435</v>
      </c>
    </row>
    <row r="7449" spans="1:7" x14ac:dyDescent="0.3">
      <c r="A7449" s="1">
        <v>7436</v>
      </c>
      <c r="B7449" s="1">
        <v>5.1614266847816268E-2</v>
      </c>
      <c r="C7449" s="2">
        <v>0.22823149122894179</v>
      </c>
      <c r="D7449" s="1">
        <v>6.4430222069498735E-2</v>
      </c>
      <c r="E7449" s="1">
        <v>7.3603874702676819</v>
      </c>
      <c r="G7449" s="1">
        <v>7436</v>
      </c>
    </row>
    <row r="7450" spans="1:7" x14ac:dyDescent="0.3">
      <c r="A7450" s="1">
        <v>7437</v>
      </c>
      <c r="B7450" s="1">
        <v>0.21560706221767981</v>
      </c>
      <c r="C7450" s="2">
        <v>0.22398763488044957</v>
      </c>
      <c r="D7450" s="1">
        <v>0.1681725528612148</v>
      </c>
      <c r="E7450" s="1">
        <v>33.727930887355043</v>
      </c>
      <c r="G7450" s="1">
        <v>7437</v>
      </c>
    </row>
    <row r="7451" spans="1:7" x14ac:dyDescent="0.3">
      <c r="A7451" s="1">
        <v>7438</v>
      </c>
      <c r="B7451" s="1">
        <v>0.30974747111293355</v>
      </c>
      <c r="C7451" s="2">
        <v>0.22398369047800215</v>
      </c>
      <c r="D7451" s="1">
        <v>0.38844110466913012</v>
      </c>
      <c r="E7451" s="1">
        <v>74.946186612061538</v>
      </c>
      <c r="G7451" s="1">
        <v>7438</v>
      </c>
    </row>
    <row r="7452" spans="1:7" x14ac:dyDescent="0.3">
      <c r="A7452" s="1">
        <v>7439</v>
      </c>
      <c r="B7452" s="1">
        <v>0.35204627440830438</v>
      </c>
      <c r="C7452" s="2">
        <v>0.22047796738811157</v>
      </c>
      <c r="D7452" s="1">
        <v>0.42838084457586401</v>
      </c>
      <c r="E7452" s="1">
        <v>76.857071255396207</v>
      </c>
      <c r="G7452" s="1">
        <v>7439</v>
      </c>
    </row>
    <row r="7453" spans="1:7" x14ac:dyDescent="0.3">
      <c r="A7453" s="1">
        <v>7440</v>
      </c>
      <c r="B7453" s="1">
        <v>4.7084168812439917E-2</v>
      </c>
      <c r="C7453" s="2">
        <v>0.22197073555773253</v>
      </c>
      <c r="D7453" s="1">
        <v>5.910050527191469E-2</v>
      </c>
      <c r="E7453" s="1">
        <v>1.0619495502961485</v>
      </c>
      <c r="G7453" s="1">
        <v>7440</v>
      </c>
    </row>
    <row r="7454" spans="1:7" x14ac:dyDescent="0.3">
      <c r="A7454" s="1">
        <v>7441</v>
      </c>
      <c r="B7454" s="1">
        <v>5.814378793306043E-2</v>
      </c>
      <c r="C7454" s="2">
        <v>0.21775447809224005</v>
      </c>
      <c r="D7454" s="1">
        <v>9.7114591269950923E-2</v>
      </c>
      <c r="E7454" s="1">
        <v>21.692363599639108</v>
      </c>
      <c r="G7454" s="1">
        <v>7441</v>
      </c>
    </row>
    <row r="7455" spans="1:7" x14ac:dyDescent="0.3">
      <c r="A7455" s="1">
        <v>7442</v>
      </c>
      <c r="B7455" s="1">
        <v>0.28519616290045852</v>
      </c>
      <c r="C7455" s="2">
        <v>0.21864667451288203</v>
      </c>
      <c r="D7455" s="1">
        <v>0.45935283824026035</v>
      </c>
      <c r="E7455" s="1">
        <v>73.476304099797659</v>
      </c>
      <c r="G7455" s="1">
        <v>7442</v>
      </c>
    </row>
    <row r="7456" spans="1:7" x14ac:dyDescent="0.3">
      <c r="A7456" s="1">
        <v>7443</v>
      </c>
      <c r="B7456" s="1">
        <v>0.1848306782126965</v>
      </c>
      <c r="C7456" s="2">
        <v>0.21883184454424368</v>
      </c>
      <c r="D7456" s="1">
        <v>0.33681762860358938</v>
      </c>
      <c r="E7456" s="1">
        <v>53.962855813206588</v>
      </c>
      <c r="G7456" s="1">
        <v>7443</v>
      </c>
    </row>
    <row r="7457" spans="1:7" x14ac:dyDescent="0.3">
      <c r="A7457" s="1">
        <v>7444</v>
      </c>
      <c r="B7457" s="1">
        <v>0.1721628850577244</v>
      </c>
      <c r="C7457" s="2">
        <v>0.21706489902753637</v>
      </c>
      <c r="D7457" s="1">
        <v>0.17216144596324812</v>
      </c>
      <c r="E7457" s="1">
        <v>15.853913890861993</v>
      </c>
      <c r="G7457" s="1">
        <v>7444</v>
      </c>
    </row>
    <row r="7458" spans="1:7" x14ac:dyDescent="0.3">
      <c r="A7458" s="1">
        <v>7445</v>
      </c>
      <c r="B7458" s="1">
        <v>9.6841733787413467E-2</v>
      </c>
      <c r="C7458" s="2">
        <v>0.20741665829667336</v>
      </c>
      <c r="D7458" s="1">
        <v>0.15044653209431752</v>
      </c>
      <c r="E7458" s="1">
        <v>24.876922037792013</v>
      </c>
      <c r="G7458" s="1">
        <v>7445</v>
      </c>
    </row>
    <row r="7459" spans="1:7" x14ac:dyDescent="0.3">
      <c r="A7459" s="1">
        <v>7446</v>
      </c>
      <c r="B7459" s="1">
        <v>0.12851477942596484</v>
      </c>
      <c r="C7459" s="2">
        <v>0.20823044962989617</v>
      </c>
      <c r="D7459" s="1">
        <v>0.14674848493819226</v>
      </c>
      <c r="E7459" s="1">
        <v>21.366648114997666</v>
      </c>
      <c r="G7459" s="1">
        <v>7446</v>
      </c>
    </row>
    <row r="7460" spans="1:7" x14ac:dyDescent="0.3">
      <c r="A7460" s="1">
        <v>7447</v>
      </c>
      <c r="B7460" s="1">
        <v>0.28359392532379329</v>
      </c>
      <c r="C7460" s="2">
        <v>0.21251155953268644</v>
      </c>
      <c r="D7460" s="1">
        <v>0.48742939675061164</v>
      </c>
      <c r="E7460" s="1">
        <v>70.885426625867382</v>
      </c>
      <c r="G7460" s="1">
        <v>7447</v>
      </c>
    </row>
    <row r="7461" spans="1:7" x14ac:dyDescent="0.3">
      <c r="A7461" s="1">
        <v>7448</v>
      </c>
      <c r="B7461" s="1">
        <v>3.4899225879297884E-2</v>
      </c>
      <c r="C7461" s="2">
        <v>0.21217840864673115</v>
      </c>
      <c r="D7461" s="1">
        <v>6.7936602244586378E-2</v>
      </c>
      <c r="E7461" s="1">
        <v>12.065677312305123</v>
      </c>
      <c r="G7461" s="1">
        <v>7448</v>
      </c>
    </row>
    <row r="7462" spans="1:7" x14ac:dyDescent="0.3">
      <c r="A7462" s="1">
        <v>7449</v>
      </c>
      <c r="B7462" s="1">
        <v>4.3329505680638793E-2</v>
      </c>
      <c r="C7462" s="2">
        <v>0.12728470592633084</v>
      </c>
      <c r="D7462" s="1">
        <v>8.0197584136492028E-2</v>
      </c>
      <c r="E7462" s="1">
        <v>2.9654485386731988</v>
      </c>
      <c r="G7462" s="1">
        <v>7449</v>
      </c>
    </row>
    <row r="7463" spans="1:7" x14ac:dyDescent="0.3">
      <c r="A7463" s="1">
        <v>7450</v>
      </c>
      <c r="B7463" s="1">
        <v>0.17097305436634819</v>
      </c>
      <c r="C7463" s="2">
        <v>0.12727603320661482</v>
      </c>
      <c r="D7463" s="1">
        <v>0.17520906606387088</v>
      </c>
      <c r="E7463" s="1">
        <v>36.512582763144067</v>
      </c>
      <c r="G7463" s="1">
        <v>7450</v>
      </c>
    </row>
    <row r="7464" spans="1:7" x14ac:dyDescent="0.3">
      <c r="A7464" s="1">
        <v>7451</v>
      </c>
      <c r="B7464" s="1">
        <v>3.0994320659719111E-2</v>
      </c>
      <c r="C7464" s="2">
        <v>0.12543529745367984</v>
      </c>
      <c r="D7464" s="1">
        <v>7.9816385531532988E-2</v>
      </c>
      <c r="E7464" s="1">
        <v>25.235379409939142</v>
      </c>
      <c r="G7464" s="1">
        <v>7451</v>
      </c>
    </row>
    <row r="7465" spans="1:7" x14ac:dyDescent="0.3">
      <c r="A7465" s="1">
        <v>7452</v>
      </c>
      <c r="B7465" s="1">
        <v>3.4614923937204764E-2</v>
      </c>
      <c r="C7465" s="2">
        <v>0.12376258533723976</v>
      </c>
      <c r="D7465" s="1">
        <v>6.0601450377808203E-2</v>
      </c>
      <c r="E7465" s="1">
        <v>6.6813915278962632</v>
      </c>
      <c r="G7465" s="1">
        <v>7452</v>
      </c>
    </row>
    <row r="7466" spans="1:7" x14ac:dyDescent="0.3">
      <c r="A7466" s="1">
        <v>7453</v>
      </c>
      <c r="B7466" s="1">
        <v>0.25954707516704728</v>
      </c>
      <c r="C7466" s="2">
        <v>0.12115532065737854</v>
      </c>
      <c r="D7466" s="1">
        <v>0.39160293325232221</v>
      </c>
      <c r="E7466" s="1">
        <v>52.245516789971582</v>
      </c>
      <c r="G7466" s="1">
        <v>7453</v>
      </c>
    </row>
    <row r="7467" spans="1:7" x14ac:dyDescent="0.3">
      <c r="A7467" s="1">
        <v>7454</v>
      </c>
      <c r="B7467" s="1">
        <v>0.34341777030309284</v>
      </c>
      <c r="C7467" s="2">
        <v>0.11481740197956801</v>
      </c>
      <c r="D7467" s="1">
        <v>0.38122637384159014</v>
      </c>
      <c r="E7467" s="1">
        <v>69.175727465817801</v>
      </c>
      <c r="G7467" s="1">
        <v>7454</v>
      </c>
    </row>
    <row r="7468" spans="1:7" x14ac:dyDescent="0.3">
      <c r="A7468" s="1">
        <v>7455</v>
      </c>
      <c r="B7468" s="1">
        <v>5.6570573400682618E-2</v>
      </c>
      <c r="C7468" s="2">
        <v>0.11480255229018876</v>
      </c>
      <c r="D7468" s="1">
        <v>5.5438298548219099E-2</v>
      </c>
      <c r="E7468" s="1">
        <v>-0.18306153970915062</v>
      </c>
      <c r="G7468" s="1">
        <v>7455</v>
      </c>
    </row>
    <row r="7469" spans="1:7" x14ac:dyDescent="0.3">
      <c r="A7469" s="1">
        <v>7456</v>
      </c>
      <c r="B7469" s="1">
        <v>0.14338180321052341</v>
      </c>
      <c r="C7469" s="2">
        <v>0.10446754083460746</v>
      </c>
      <c r="D7469" s="1">
        <v>0.17730254633733855</v>
      </c>
      <c r="E7469" s="1">
        <v>25.287177937773908</v>
      </c>
      <c r="G7469" s="1">
        <v>7456</v>
      </c>
    </row>
    <row r="7470" spans="1:7" x14ac:dyDescent="0.3">
      <c r="A7470" s="1">
        <v>7457</v>
      </c>
      <c r="B7470" s="1">
        <v>0.24315215026086776</v>
      </c>
      <c r="C7470" s="2">
        <v>0.10809766637811778</v>
      </c>
      <c r="D7470" s="1">
        <v>0.117873077363083</v>
      </c>
      <c r="E7470" s="1">
        <v>14.545718205223324</v>
      </c>
      <c r="G7470" s="1">
        <v>7457</v>
      </c>
    </row>
    <row r="7471" spans="1:7" x14ac:dyDescent="0.3">
      <c r="A7471" s="1">
        <v>7458</v>
      </c>
      <c r="B7471" s="1">
        <v>0.1763628381946214</v>
      </c>
      <c r="C7471" s="2">
        <v>0.1124995158097272</v>
      </c>
      <c r="D7471" s="1">
        <v>0.20148715856374347</v>
      </c>
      <c r="E7471" s="1">
        <v>32.365323303196192</v>
      </c>
      <c r="G7471" s="1">
        <v>7458</v>
      </c>
    </row>
    <row r="7472" spans="1:7" x14ac:dyDescent="0.3">
      <c r="A7472" s="1">
        <v>7459</v>
      </c>
      <c r="B7472" s="1">
        <v>8.3004442204908199E-2</v>
      </c>
      <c r="C7472" s="2">
        <v>0.1146754984426263</v>
      </c>
      <c r="D7472" s="1">
        <v>0.13734012750782293</v>
      </c>
      <c r="E7472" s="1">
        <v>12.407067331742239</v>
      </c>
      <c r="G7472" s="1">
        <v>7459</v>
      </c>
    </row>
    <row r="7473" spans="1:7" x14ac:dyDescent="0.3">
      <c r="A7473" s="1">
        <v>7460</v>
      </c>
      <c r="B7473" s="1">
        <v>6.0909471755091399E-2</v>
      </c>
      <c r="C7473" s="2">
        <v>0.11364190854998232</v>
      </c>
      <c r="D7473" s="1">
        <v>8.5367746513226456E-2</v>
      </c>
      <c r="E7473" s="1">
        <v>-0.35879098005509036</v>
      </c>
      <c r="G7473" s="1">
        <v>7460</v>
      </c>
    </row>
    <row r="7474" spans="1:7" x14ac:dyDescent="0.3">
      <c r="A7474" s="1">
        <v>7461</v>
      </c>
      <c r="B7474" s="1">
        <v>7.115810317012268E-2</v>
      </c>
      <c r="C7474" s="2">
        <v>0.10511849671231967</v>
      </c>
      <c r="D7474" s="1">
        <v>5.8711113738006582E-2</v>
      </c>
      <c r="E7474" s="1">
        <v>11.344356230847952</v>
      </c>
      <c r="G7474" s="1">
        <v>7461</v>
      </c>
    </row>
    <row r="7475" spans="1:7" x14ac:dyDescent="0.3">
      <c r="A7475" s="1">
        <v>7462</v>
      </c>
      <c r="B7475" s="1">
        <v>0.19333733633280481</v>
      </c>
      <c r="C7475" s="2">
        <v>9.9175720010086107E-2</v>
      </c>
      <c r="D7475" s="1">
        <v>0.14726522175303841</v>
      </c>
      <c r="E7475" s="1">
        <v>26.468495551603688</v>
      </c>
      <c r="G7475" s="1">
        <v>7462</v>
      </c>
    </row>
    <row r="7476" spans="1:7" x14ac:dyDescent="0.3">
      <c r="A7476" s="1">
        <v>7463</v>
      </c>
      <c r="B7476" s="1">
        <v>0.34990459718392009</v>
      </c>
      <c r="C7476" s="2">
        <v>9.8852148834684087E-2</v>
      </c>
      <c r="D7476" s="1">
        <v>0.24046559841057313</v>
      </c>
      <c r="E7476" s="1">
        <v>37.294691913410951</v>
      </c>
      <c r="G7476" s="1">
        <v>7463</v>
      </c>
    </row>
    <row r="7477" spans="1:7" x14ac:dyDescent="0.3">
      <c r="A7477" s="1">
        <v>7464</v>
      </c>
      <c r="B7477" s="1">
        <v>5.7032054943551368E-2</v>
      </c>
      <c r="C7477" s="2">
        <v>9.8816188091534279E-2</v>
      </c>
      <c r="D7477" s="1">
        <v>8.9299290191317701E-2</v>
      </c>
      <c r="E7477" s="1">
        <v>5.5824549784300181</v>
      </c>
      <c r="G7477" s="1">
        <v>7464</v>
      </c>
    </row>
    <row r="7478" spans="1:7" x14ac:dyDescent="0.3">
      <c r="A7478" s="1">
        <v>7465</v>
      </c>
      <c r="B7478" s="1">
        <v>0.11213275926576886</v>
      </c>
      <c r="C7478" s="2">
        <v>0.10341803137731799</v>
      </c>
      <c r="D7478" s="1">
        <v>0.16898634485165293</v>
      </c>
      <c r="E7478" s="1">
        <v>20.346775493726987</v>
      </c>
      <c r="G7478" s="1">
        <v>7465</v>
      </c>
    </row>
    <row r="7479" spans="1:7" x14ac:dyDescent="0.3">
      <c r="A7479" s="1">
        <v>7466</v>
      </c>
      <c r="B7479" s="1">
        <v>0.3201367496908088</v>
      </c>
      <c r="C7479" s="2">
        <v>0.10293320969617382</v>
      </c>
      <c r="D7479" s="1">
        <v>0.29192500904292124</v>
      </c>
      <c r="E7479" s="1">
        <v>39.540685083681026</v>
      </c>
      <c r="G7479" s="1">
        <v>7466</v>
      </c>
    </row>
    <row r="7480" spans="1:7" x14ac:dyDescent="0.3">
      <c r="A7480" s="1">
        <v>7467</v>
      </c>
      <c r="B7480" s="1">
        <v>6.290584148254906E-2</v>
      </c>
      <c r="C7480" s="2">
        <v>0.10710775258367594</v>
      </c>
      <c r="D7480" s="1">
        <v>9.1555118817932338E-2</v>
      </c>
      <c r="E7480" s="1">
        <v>12.5421458735131</v>
      </c>
      <c r="G7480" s="1">
        <v>7467</v>
      </c>
    </row>
    <row r="7481" spans="1:7" x14ac:dyDescent="0.3">
      <c r="A7481" s="1">
        <v>7468</v>
      </c>
      <c r="B7481" s="1">
        <v>0.55981871690757301</v>
      </c>
      <c r="C7481" s="2">
        <v>0.11060193504255839</v>
      </c>
      <c r="D7481" s="1">
        <v>0.43647241845944018</v>
      </c>
      <c r="E7481" s="1">
        <v>83.173488013958959</v>
      </c>
      <c r="G7481" s="1">
        <v>7468</v>
      </c>
    </row>
    <row r="7482" spans="1:7" x14ac:dyDescent="0.3">
      <c r="A7482" s="1">
        <v>7469</v>
      </c>
      <c r="B7482" s="1">
        <v>0.59147604261190512</v>
      </c>
      <c r="C7482" s="2">
        <v>0.10474567363792696</v>
      </c>
      <c r="D7482" s="1">
        <v>0.48847991008710312</v>
      </c>
      <c r="E7482" s="1">
        <v>75.841504377276436</v>
      </c>
      <c r="G7482" s="1">
        <v>7469</v>
      </c>
    </row>
    <row r="7483" spans="1:7" x14ac:dyDescent="0.3">
      <c r="A7483" s="1">
        <v>7470</v>
      </c>
      <c r="B7483" s="1">
        <v>9.6008248892803988E-2</v>
      </c>
      <c r="C7483" s="2">
        <v>0.10481793739737422</v>
      </c>
      <c r="D7483" s="1">
        <v>0.14114096860175515</v>
      </c>
      <c r="E7483" s="1">
        <v>24.179504234769222</v>
      </c>
      <c r="G7483" s="1">
        <v>7470</v>
      </c>
    </row>
    <row r="7484" spans="1:7" x14ac:dyDescent="0.3">
      <c r="A7484" s="1">
        <v>7471</v>
      </c>
      <c r="B7484" s="1">
        <v>0.49330841542055531</v>
      </c>
      <c r="C7484" s="2">
        <v>0.10367522633806266</v>
      </c>
      <c r="D7484" s="1">
        <v>0.18783938714032766</v>
      </c>
      <c r="E7484" s="1">
        <v>26.547435101131889</v>
      </c>
      <c r="G7484" s="1">
        <v>7471</v>
      </c>
    </row>
    <row r="7485" spans="1:7" x14ac:dyDescent="0.3">
      <c r="A7485" s="1">
        <v>7472</v>
      </c>
      <c r="B7485" s="1">
        <v>0.20459603667317389</v>
      </c>
      <c r="C7485" s="2">
        <v>0.10687793466339988</v>
      </c>
      <c r="D7485" s="1">
        <v>7.8325152359584219E-2</v>
      </c>
      <c r="E7485" s="1">
        <v>19.706901365046381</v>
      </c>
      <c r="G7485" s="1">
        <v>7472</v>
      </c>
    </row>
    <row r="7486" spans="1:7" x14ac:dyDescent="0.3">
      <c r="A7486" s="1">
        <v>7473</v>
      </c>
      <c r="B7486" s="1">
        <v>0.35830790592716005</v>
      </c>
      <c r="C7486" s="2">
        <v>0.11014394698099819</v>
      </c>
      <c r="D7486" s="1">
        <v>0.17239718771068091</v>
      </c>
      <c r="E7486" s="1">
        <v>40.898614561504232</v>
      </c>
      <c r="G7486" s="1">
        <v>7473</v>
      </c>
    </row>
    <row r="7487" spans="1:7" x14ac:dyDescent="0.3">
      <c r="A7487" s="1">
        <v>7474</v>
      </c>
      <c r="B7487" s="1">
        <v>0.11868222094192454</v>
      </c>
      <c r="C7487" s="2">
        <v>0.13595256625911067</v>
      </c>
      <c r="D7487" s="1">
        <v>0.11249441715051363</v>
      </c>
      <c r="E7487" s="1">
        <v>7.5143450947923185</v>
      </c>
      <c r="G7487" s="1">
        <v>7474</v>
      </c>
    </row>
    <row r="7488" spans="1:7" x14ac:dyDescent="0.3">
      <c r="A7488" s="1">
        <v>7475</v>
      </c>
      <c r="B7488" s="1">
        <v>0.49943832314286335</v>
      </c>
      <c r="C7488" s="2">
        <v>0.14096988586519199</v>
      </c>
      <c r="D7488" s="1">
        <v>0.48281587724195185</v>
      </c>
      <c r="E7488" s="1">
        <v>76.668800159581664</v>
      </c>
      <c r="G7488" s="1">
        <v>7475</v>
      </c>
    </row>
    <row r="7489" spans="1:7" x14ac:dyDescent="0.3">
      <c r="A7489" s="1">
        <v>7476</v>
      </c>
      <c r="B7489" s="1">
        <v>0.19868863542612986</v>
      </c>
      <c r="C7489" s="2">
        <v>0.13465265008680635</v>
      </c>
      <c r="D7489" s="1">
        <v>0.16326895090346979</v>
      </c>
      <c r="E7489" s="1">
        <v>41.951984736579021</v>
      </c>
      <c r="G7489" s="1">
        <v>7476</v>
      </c>
    </row>
    <row r="7490" spans="1:7" x14ac:dyDescent="0.3">
      <c r="A7490" s="1">
        <v>7477</v>
      </c>
      <c r="B7490" s="1">
        <v>0.4933262981898327</v>
      </c>
      <c r="C7490" s="2">
        <v>0.1347777773368293</v>
      </c>
      <c r="D7490" s="1">
        <v>0.36745755044249329</v>
      </c>
      <c r="E7490" s="1">
        <v>51.315054469930345</v>
      </c>
      <c r="G7490" s="1">
        <v>7477</v>
      </c>
    </row>
    <row r="7491" spans="1:7" x14ac:dyDescent="0.3">
      <c r="A7491" s="1">
        <v>7478</v>
      </c>
      <c r="B7491" s="1">
        <v>0.32564991019978667</v>
      </c>
      <c r="C7491" s="2">
        <v>0.13477933982355242</v>
      </c>
      <c r="D7491" s="1">
        <v>0.28152485423460816</v>
      </c>
      <c r="E7491" s="1">
        <v>54.598854927598865</v>
      </c>
      <c r="G7491" s="1">
        <v>7478</v>
      </c>
    </row>
    <row r="7492" spans="1:7" x14ac:dyDescent="0.3">
      <c r="A7492" s="1">
        <v>7479</v>
      </c>
      <c r="B7492" s="1">
        <v>0.31256745534753977</v>
      </c>
      <c r="C7492" s="2">
        <v>0.13473507619397732</v>
      </c>
      <c r="D7492" s="1">
        <v>0.38873996975885566</v>
      </c>
      <c r="E7492" s="1">
        <v>49.217341999651111</v>
      </c>
      <c r="G7492" s="1">
        <v>7479</v>
      </c>
    </row>
    <row r="7493" spans="1:7" x14ac:dyDescent="0.3">
      <c r="A7493" s="1">
        <v>7480</v>
      </c>
      <c r="B7493" s="1">
        <v>0.13103132233440726</v>
      </c>
      <c r="C7493" s="2">
        <v>0.13773288921090901</v>
      </c>
      <c r="D7493" s="1">
        <v>0.21474604739474934</v>
      </c>
      <c r="E7493" s="1">
        <v>44.784450050270323</v>
      </c>
      <c r="G7493" s="1">
        <v>7480</v>
      </c>
    </row>
    <row r="7494" spans="1:7" x14ac:dyDescent="0.3">
      <c r="A7494" s="1">
        <v>7481</v>
      </c>
      <c r="B7494" s="1">
        <v>0.19308149993601531</v>
      </c>
      <c r="C7494" s="2">
        <v>0.13764596256703501</v>
      </c>
      <c r="D7494" s="1">
        <v>0.22341813437703847</v>
      </c>
      <c r="E7494" s="1">
        <v>33.758114644556471</v>
      </c>
      <c r="G7494" s="1">
        <v>7481</v>
      </c>
    </row>
    <row r="7495" spans="1:7" x14ac:dyDescent="0.3">
      <c r="A7495" s="1">
        <v>7482</v>
      </c>
      <c r="B7495" s="1">
        <v>0.36286842496331323</v>
      </c>
      <c r="C7495" s="2">
        <v>0.13756765615867331</v>
      </c>
      <c r="D7495" s="1">
        <v>0.29066634370406252</v>
      </c>
      <c r="E7495" s="1">
        <v>54.004523180346538</v>
      </c>
      <c r="G7495" s="1">
        <v>7482</v>
      </c>
    </row>
    <row r="7496" spans="1:7" x14ac:dyDescent="0.3">
      <c r="A7496" s="1">
        <v>7483</v>
      </c>
      <c r="B7496" s="1">
        <v>0.21903652393373874</v>
      </c>
      <c r="C7496" s="2">
        <v>0.13757446947201052</v>
      </c>
      <c r="D7496" s="1">
        <v>0.38862689173037568</v>
      </c>
      <c r="E7496" s="1">
        <v>38.443607702810525</v>
      </c>
      <c r="G7496" s="1">
        <v>7483</v>
      </c>
    </row>
    <row r="7497" spans="1:7" x14ac:dyDescent="0.3">
      <c r="A7497" s="1">
        <v>7484</v>
      </c>
      <c r="B7497" s="1">
        <v>0.18639568532226972</v>
      </c>
      <c r="C7497" s="2">
        <v>0.13932053518196616</v>
      </c>
      <c r="D7497" s="1">
        <v>0.23574417378792639</v>
      </c>
      <c r="E7497" s="1">
        <v>38.342206361812181</v>
      </c>
      <c r="G7497" s="1">
        <v>7484</v>
      </c>
    </row>
    <row r="7498" spans="1:7" x14ac:dyDescent="0.3">
      <c r="A7498" s="1">
        <v>7485</v>
      </c>
      <c r="B7498" s="1">
        <v>0.37934173456735826</v>
      </c>
      <c r="C7498" s="2">
        <v>0.14048503742818011</v>
      </c>
      <c r="D7498" s="1">
        <v>0.2254399226417394</v>
      </c>
      <c r="E7498" s="1">
        <v>39.232188727172932</v>
      </c>
      <c r="G7498" s="1">
        <v>7485</v>
      </c>
    </row>
    <row r="7499" spans="1:7" x14ac:dyDescent="0.3">
      <c r="A7499" s="1">
        <v>7486</v>
      </c>
      <c r="B7499" s="1">
        <v>9.0374231355915158E-2</v>
      </c>
      <c r="C7499" s="2">
        <v>0.14280289577286395</v>
      </c>
      <c r="D7499" s="1">
        <v>6.7646668475860136E-2</v>
      </c>
      <c r="E7499" s="1">
        <v>0.19668020160068522</v>
      </c>
      <c r="G7499" s="1">
        <v>7486</v>
      </c>
    </row>
    <row r="7500" spans="1:7" x14ac:dyDescent="0.3">
      <c r="A7500" s="1">
        <v>7487</v>
      </c>
      <c r="B7500" s="1">
        <v>0.17674629112259274</v>
      </c>
      <c r="C7500" s="2">
        <v>0.15118000596527095</v>
      </c>
      <c r="D7500" s="1">
        <v>0.20793821264538537</v>
      </c>
      <c r="E7500" s="1">
        <v>28.082914129632375</v>
      </c>
      <c r="G7500" s="1">
        <v>7487</v>
      </c>
    </row>
    <row r="7501" spans="1:7" x14ac:dyDescent="0.3">
      <c r="A7501" s="1">
        <v>7488</v>
      </c>
      <c r="B7501" s="1">
        <v>8.1789952496661572E-2</v>
      </c>
      <c r="C7501" s="2">
        <v>0.15019000354477754</v>
      </c>
      <c r="D7501" s="1">
        <v>5.7731354884495045E-2</v>
      </c>
      <c r="E7501" s="1">
        <v>32.901550835169324</v>
      </c>
      <c r="G7501" s="1">
        <v>7488</v>
      </c>
    </row>
    <row r="7502" spans="1:7" x14ac:dyDescent="0.3">
      <c r="A7502" s="1">
        <v>7489</v>
      </c>
      <c r="B7502" s="1">
        <v>0.1402021156126414</v>
      </c>
      <c r="C7502" s="2">
        <v>0.16232458775535463</v>
      </c>
      <c r="D7502" s="1">
        <v>0.13495445600084127</v>
      </c>
      <c r="E7502" s="1">
        <v>30.225462445842012</v>
      </c>
      <c r="G7502" s="1">
        <v>7489</v>
      </c>
    </row>
    <row r="7503" spans="1:7" x14ac:dyDescent="0.3">
      <c r="A7503" s="1">
        <v>7490</v>
      </c>
      <c r="B7503" s="1">
        <v>0.23968273977643237</v>
      </c>
      <c r="C7503" s="2">
        <v>0.16232150212172666</v>
      </c>
      <c r="D7503" s="1">
        <v>0.22772213529559571</v>
      </c>
      <c r="E7503" s="1">
        <v>25.114947049804659</v>
      </c>
      <c r="G7503" s="1">
        <v>7490</v>
      </c>
    </row>
    <row r="7504" spans="1:7" x14ac:dyDescent="0.3">
      <c r="A7504" s="1">
        <v>7491</v>
      </c>
      <c r="B7504" s="1">
        <v>0.11972904512187776</v>
      </c>
      <c r="C7504" s="2">
        <v>0.16316295306312009</v>
      </c>
      <c r="D7504" s="1">
        <v>0.13560403621425438</v>
      </c>
      <c r="E7504" s="1">
        <v>26.487368135110767</v>
      </c>
      <c r="G7504" s="1">
        <v>7491</v>
      </c>
    </row>
    <row r="7505" spans="1:7" x14ac:dyDescent="0.3">
      <c r="A7505" s="1">
        <v>7492</v>
      </c>
      <c r="B7505" s="1">
        <v>0.16465955439375823</v>
      </c>
      <c r="C7505" s="2">
        <v>0.16301675603560165</v>
      </c>
      <c r="D7505" s="1">
        <v>0.20233004895581583</v>
      </c>
      <c r="E7505" s="1">
        <v>37.585452151540636</v>
      </c>
      <c r="G7505" s="1">
        <v>7492</v>
      </c>
    </row>
    <row r="7506" spans="1:7" x14ac:dyDescent="0.3">
      <c r="A7506" s="1">
        <v>7493</v>
      </c>
      <c r="B7506" s="1">
        <v>0.12131776756506601</v>
      </c>
      <c r="C7506" s="2">
        <v>0.16297878410148686</v>
      </c>
      <c r="D7506" s="1">
        <v>0.14560545951863293</v>
      </c>
      <c r="E7506" s="1">
        <v>19.868666252015331</v>
      </c>
      <c r="G7506" s="1">
        <v>7493</v>
      </c>
    </row>
    <row r="7507" spans="1:7" x14ac:dyDescent="0.3">
      <c r="A7507" s="1">
        <v>7494</v>
      </c>
      <c r="B7507" s="1">
        <v>0.32229007228781276</v>
      </c>
      <c r="C7507" s="2">
        <v>0.15838613603840365</v>
      </c>
      <c r="D7507" s="1">
        <v>0.29321741814347074</v>
      </c>
      <c r="E7507" s="1">
        <v>50.155795105553125</v>
      </c>
      <c r="G7507" s="1">
        <v>7494</v>
      </c>
    </row>
    <row r="7508" spans="1:7" x14ac:dyDescent="0.3">
      <c r="A7508" s="1">
        <v>7495</v>
      </c>
      <c r="B7508" s="1">
        <v>0.52265094005279478</v>
      </c>
      <c r="C7508" s="2">
        <v>0.16231604220590407</v>
      </c>
      <c r="D7508" s="1">
        <v>0.1056548817960514</v>
      </c>
      <c r="E7508" s="1">
        <v>34.361948762553496</v>
      </c>
      <c r="G7508" s="1">
        <v>7495</v>
      </c>
    </row>
    <row r="7509" spans="1:7" x14ac:dyDescent="0.3">
      <c r="A7509" s="1">
        <v>7496</v>
      </c>
      <c r="B7509" s="1">
        <v>0.17643659420283217</v>
      </c>
      <c r="C7509" s="2">
        <v>0.15918283475123038</v>
      </c>
      <c r="D7509" s="1">
        <v>0.17676153052357757</v>
      </c>
      <c r="E7509" s="1">
        <v>37.481678041351159</v>
      </c>
      <c r="G7509" s="1">
        <v>7496</v>
      </c>
    </row>
    <row r="7510" spans="1:7" x14ac:dyDescent="0.3">
      <c r="A7510" s="1">
        <v>7497</v>
      </c>
      <c r="B7510" s="1">
        <v>0.12803286707213676</v>
      </c>
      <c r="C7510" s="2">
        <v>0.15681890898801487</v>
      </c>
      <c r="D7510" s="1">
        <v>0.16691360409797756</v>
      </c>
      <c r="E7510" s="1">
        <v>27.991356753861439</v>
      </c>
      <c r="G7510" s="1">
        <v>7497</v>
      </c>
    </row>
    <row r="7511" spans="1:7" x14ac:dyDescent="0.3">
      <c r="A7511" s="1">
        <v>7498</v>
      </c>
      <c r="B7511" s="1">
        <v>0.15173238591358371</v>
      </c>
      <c r="C7511" s="2">
        <v>0.16001388731482732</v>
      </c>
      <c r="D7511" s="1">
        <v>0.28221333884254424</v>
      </c>
      <c r="E7511" s="1">
        <v>47.145184188894795</v>
      </c>
      <c r="G7511" s="1">
        <v>7498</v>
      </c>
    </row>
    <row r="7512" spans="1:7" x14ac:dyDescent="0.3">
      <c r="A7512" s="1">
        <v>7499</v>
      </c>
      <c r="B7512" s="1">
        <v>0.15877978191051004</v>
      </c>
      <c r="C7512" s="2">
        <v>0.15976778439804618</v>
      </c>
      <c r="D7512" s="1">
        <v>0.28557727125926069</v>
      </c>
      <c r="E7512" s="1">
        <v>33.834029427192156</v>
      </c>
      <c r="G7512" s="1">
        <v>7499</v>
      </c>
    </row>
    <row r="7513" spans="1:7" x14ac:dyDescent="0.3">
      <c r="A7513" s="1">
        <v>7500</v>
      </c>
      <c r="B7513" s="1">
        <v>3.3107286573931916E-2</v>
      </c>
      <c r="C7513" s="2">
        <v>0.16830913201188488</v>
      </c>
      <c r="D7513" s="1">
        <v>5.9025531474094242E-2</v>
      </c>
      <c r="E7513" s="1">
        <v>13.178882942164183</v>
      </c>
      <c r="G7513" s="1">
        <v>7500</v>
      </c>
    </row>
    <row r="7514" spans="1:7" x14ac:dyDescent="0.3">
      <c r="A7514" s="1">
        <v>7501</v>
      </c>
      <c r="B7514" s="1">
        <v>0.12938135585910657</v>
      </c>
      <c r="C7514" s="2">
        <v>0.16419732393084424</v>
      </c>
      <c r="D7514" s="1">
        <v>0.16355091816243297</v>
      </c>
      <c r="E7514" s="1">
        <v>11.588732728110562</v>
      </c>
      <c r="G7514" s="1">
        <v>7501</v>
      </c>
    </row>
    <row r="7515" spans="1:7" x14ac:dyDescent="0.3">
      <c r="A7515" s="1">
        <v>7502</v>
      </c>
      <c r="B7515" s="1">
        <v>0.31372506686898</v>
      </c>
      <c r="C7515" s="2">
        <v>0.16178926784093198</v>
      </c>
      <c r="D7515" s="1">
        <v>0.36857081711753842</v>
      </c>
      <c r="E7515" s="1">
        <v>64.534058510692375</v>
      </c>
      <c r="G7515" s="1">
        <v>7502</v>
      </c>
    </row>
    <row r="7516" spans="1:7" x14ac:dyDescent="0.3">
      <c r="A7516" s="1">
        <v>7503</v>
      </c>
      <c r="B7516" s="1">
        <v>0.25048294706986823</v>
      </c>
      <c r="C7516" s="2">
        <v>0.14577575674999715</v>
      </c>
      <c r="D7516" s="1">
        <v>0.2087486693119133</v>
      </c>
      <c r="E7516" s="1">
        <v>39.611731475529545</v>
      </c>
      <c r="G7516" s="1">
        <v>7503</v>
      </c>
    </row>
    <row r="7517" spans="1:7" x14ac:dyDescent="0.3">
      <c r="A7517" s="1">
        <v>7504</v>
      </c>
      <c r="B7517" s="1">
        <v>3.2213055739872758E-2</v>
      </c>
      <c r="C7517" s="2">
        <v>0.14908117615907254</v>
      </c>
      <c r="D7517" s="1">
        <v>4.4812026632081815E-2</v>
      </c>
      <c r="E7517" s="1">
        <v>14.88637192157416</v>
      </c>
      <c r="G7517" s="1">
        <v>7504</v>
      </c>
    </row>
    <row r="7518" spans="1:7" x14ac:dyDescent="0.3">
      <c r="A7518" s="1">
        <v>7505</v>
      </c>
      <c r="B7518" s="1">
        <v>1.1569079188261461E-2</v>
      </c>
      <c r="C7518" s="2">
        <v>0.15197114268680401</v>
      </c>
      <c r="D7518" s="1">
        <v>1.7404678306489282E-2</v>
      </c>
      <c r="E7518" s="1">
        <v>-2.9203931574883768</v>
      </c>
      <c r="G7518" s="1">
        <v>7505</v>
      </c>
    </row>
    <row r="7519" spans="1:7" x14ac:dyDescent="0.3">
      <c r="A7519" s="1">
        <v>7506</v>
      </c>
      <c r="B7519" s="1">
        <v>0.28033363421263513</v>
      </c>
      <c r="C7519" s="2">
        <v>0.15188226067242619</v>
      </c>
      <c r="D7519" s="1">
        <v>0.39285803388026314</v>
      </c>
      <c r="E7519" s="1">
        <v>66.406271186509883</v>
      </c>
      <c r="G7519" s="1">
        <v>7506</v>
      </c>
    </row>
    <row r="7520" spans="1:7" x14ac:dyDescent="0.3">
      <c r="A7520" s="1">
        <v>7507</v>
      </c>
      <c r="B7520" s="1">
        <v>0.22180025880688947</v>
      </c>
      <c r="C7520" s="2">
        <v>0.15550680132134209</v>
      </c>
      <c r="D7520" s="1">
        <v>0.22516908958495696</v>
      </c>
      <c r="E7520" s="1">
        <v>31.994904421621673</v>
      </c>
      <c r="G7520" s="1">
        <v>7507</v>
      </c>
    </row>
    <row r="7521" spans="1:7" x14ac:dyDescent="0.3">
      <c r="A7521" s="1">
        <v>7508</v>
      </c>
      <c r="B7521" s="1">
        <v>0.18370907663906649</v>
      </c>
      <c r="C7521" s="2">
        <v>0.15761295453824689</v>
      </c>
      <c r="D7521" s="1">
        <v>0.37904628184869404</v>
      </c>
      <c r="E7521" s="1">
        <v>59.684910067447916</v>
      </c>
      <c r="G7521" s="1">
        <v>7508</v>
      </c>
    </row>
    <row r="7522" spans="1:7" x14ac:dyDescent="0.3">
      <c r="A7522" s="1">
        <v>7509</v>
      </c>
      <c r="B7522" s="1">
        <v>0.26765970454035193</v>
      </c>
      <c r="C7522" s="2">
        <v>0.15483715791944208</v>
      </c>
      <c r="D7522" s="1">
        <v>0.4204132720054673</v>
      </c>
      <c r="E7522" s="1">
        <v>58.711364080484827</v>
      </c>
      <c r="G7522" s="1">
        <v>7509</v>
      </c>
    </row>
    <row r="7523" spans="1:7" x14ac:dyDescent="0.3">
      <c r="A7523" s="1">
        <v>7510</v>
      </c>
      <c r="B7523" s="1">
        <v>0.24116486180196001</v>
      </c>
      <c r="C7523" s="2">
        <v>0.15567677740944033</v>
      </c>
      <c r="D7523" s="1">
        <v>0.44974771642824024</v>
      </c>
      <c r="E7523" s="1">
        <v>69.41369219836568</v>
      </c>
      <c r="G7523" s="1">
        <v>7510</v>
      </c>
    </row>
    <row r="7524" spans="1:7" x14ac:dyDescent="0.3">
      <c r="A7524" s="1">
        <v>7511</v>
      </c>
      <c r="B7524" s="1">
        <v>2.0699599934300206E-2</v>
      </c>
      <c r="C7524" s="2">
        <v>0.15660510191847654</v>
      </c>
      <c r="D7524" s="1">
        <v>5.6529490665944163E-2</v>
      </c>
      <c r="E7524" s="1">
        <v>-7.4053915957827954</v>
      </c>
      <c r="G7524" s="1">
        <v>7511</v>
      </c>
    </row>
    <row r="7525" spans="1:7" x14ac:dyDescent="0.3">
      <c r="A7525" s="1">
        <v>7512</v>
      </c>
      <c r="B7525" s="1">
        <v>0.3495183793067253</v>
      </c>
      <c r="C7525" s="2">
        <v>0.15708448357461249</v>
      </c>
      <c r="D7525" s="1">
        <v>0.47695561112794838</v>
      </c>
      <c r="E7525" s="1">
        <v>91.603348085986795</v>
      </c>
      <c r="G7525" s="1">
        <v>7512</v>
      </c>
    </row>
    <row r="7526" spans="1:7" x14ac:dyDescent="0.3">
      <c r="A7526" s="1">
        <v>7513</v>
      </c>
      <c r="B7526" s="1">
        <v>0.14642051485893817</v>
      </c>
      <c r="C7526" s="2">
        <v>0.15473713866812849</v>
      </c>
      <c r="D7526" s="1">
        <v>0.49196804108038716</v>
      </c>
      <c r="E7526" s="1">
        <v>61.698752770577016</v>
      </c>
      <c r="G7526" s="1">
        <v>7513</v>
      </c>
    </row>
    <row r="7527" spans="1:7" x14ac:dyDescent="0.3">
      <c r="A7527" s="1">
        <v>7514</v>
      </c>
      <c r="B7527" s="1">
        <v>0.15613796314966785</v>
      </c>
      <c r="C7527" s="2">
        <v>0.15427208447482368</v>
      </c>
      <c r="D7527" s="1">
        <v>0.27036390587038323</v>
      </c>
      <c r="E7527" s="1">
        <v>34.349741065191623</v>
      </c>
      <c r="G7527" s="1">
        <v>7514</v>
      </c>
    </row>
    <row r="7528" spans="1:7" x14ac:dyDescent="0.3">
      <c r="A7528" s="1">
        <v>7515</v>
      </c>
      <c r="B7528" s="1">
        <v>0.10528670831057992</v>
      </c>
      <c r="C7528" s="2">
        <v>0.15193651694231594</v>
      </c>
      <c r="D7528" s="1">
        <v>0.31256968565392074</v>
      </c>
      <c r="E7528" s="1">
        <v>27.916507520401311</v>
      </c>
      <c r="G7528" s="1">
        <v>7515</v>
      </c>
    </row>
    <row r="7529" spans="1:7" x14ac:dyDescent="0.3">
      <c r="A7529" s="1">
        <v>7516</v>
      </c>
      <c r="B7529" s="1">
        <v>0.35750493428522784</v>
      </c>
      <c r="C7529" s="2">
        <v>0.14073027761531109</v>
      </c>
      <c r="D7529" s="1">
        <v>0.49577157674514544</v>
      </c>
      <c r="E7529" s="1">
        <v>84.187436611797835</v>
      </c>
      <c r="G7529" s="1">
        <v>7516</v>
      </c>
    </row>
    <row r="7530" spans="1:7" x14ac:dyDescent="0.3">
      <c r="A7530" s="1">
        <v>7517</v>
      </c>
      <c r="B7530" s="1">
        <v>0.2798867724209555</v>
      </c>
      <c r="C7530" s="2">
        <v>0.15167653542187726</v>
      </c>
      <c r="D7530" s="1">
        <v>0.45142777155655095</v>
      </c>
      <c r="E7530" s="1">
        <v>66.275131409397886</v>
      </c>
      <c r="G7530" s="1">
        <v>7517</v>
      </c>
    </row>
    <row r="7531" spans="1:7" x14ac:dyDescent="0.3">
      <c r="A7531" s="1">
        <v>7518</v>
      </c>
      <c r="B7531" s="1">
        <v>9.879582665629083E-2</v>
      </c>
      <c r="C7531" s="2">
        <v>0.1449903992903179</v>
      </c>
      <c r="D7531" s="1">
        <v>0.3324201754184028</v>
      </c>
      <c r="E7531" s="1">
        <v>47.841079302493043</v>
      </c>
      <c r="G7531" s="1">
        <v>7518</v>
      </c>
    </row>
    <row r="7532" spans="1:7" x14ac:dyDescent="0.3">
      <c r="A7532" s="1">
        <v>7519</v>
      </c>
      <c r="B7532" s="1">
        <v>0.14732453659553352</v>
      </c>
      <c r="C7532" s="2">
        <v>0.14460067870031665</v>
      </c>
      <c r="D7532" s="1">
        <v>0.24828122226326926</v>
      </c>
      <c r="E7532" s="1">
        <v>42.430080455364561</v>
      </c>
      <c r="G7532" s="1">
        <v>7519</v>
      </c>
    </row>
    <row r="7533" spans="1:7" x14ac:dyDescent="0.3">
      <c r="A7533" s="1">
        <v>7520</v>
      </c>
      <c r="B7533" s="1">
        <v>0.22325314921037245</v>
      </c>
      <c r="C7533" s="2">
        <v>0.14467150444299037</v>
      </c>
      <c r="D7533" s="1">
        <v>0.36273872447873973</v>
      </c>
      <c r="E7533" s="1">
        <v>54.083786714271831</v>
      </c>
      <c r="G7533" s="1">
        <v>7520</v>
      </c>
    </row>
    <row r="7534" spans="1:7" x14ac:dyDescent="0.3">
      <c r="A7534" s="1">
        <v>7521</v>
      </c>
      <c r="B7534" s="1">
        <v>0.19719401101783351</v>
      </c>
      <c r="C7534" s="2">
        <v>0.15563697656969291</v>
      </c>
      <c r="D7534" s="1">
        <v>0.32222377885883507</v>
      </c>
      <c r="E7534" s="1">
        <v>62.000291289815436</v>
      </c>
      <c r="G7534" s="1">
        <v>7521</v>
      </c>
    </row>
    <row r="7535" spans="1:7" x14ac:dyDescent="0.3">
      <c r="A7535" s="1">
        <v>7522</v>
      </c>
      <c r="B7535" s="1">
        <v>0.11366199143006579</v>
      </c>
      <c r="C7535" s="2">
        <v>0.15616886540825026</v>
      </c>
      <c r="D7535" s="1">
        <v>0.16038085162655383</v>
      </c>
      <c r="E7535" s="1">
        <v>22.043596395688869</v>
      </c>
      <c r="G7535" s="1">
        <v>7522</v>
      </c>
    </row>
    <row r="7536" spans="1:7" x14ac:dyDescent="0.3">
      <c r="A7536" s="1">
        <v>7523</v>
      </c>
      <c r="B7536" s="1">
        <v>3.070510879062055E-2</v>
      </c>
      <c r="C7536" s="2">
        <v>0.1563237297864094</v>
      </c>
      <c r="D7536" s="1">
        <v>5.7233399494767231E-2</v>
      </c>
      <c r="E7536" s="1">
        <v>24.400430004549722</v>
      </c>
      <c r="G7536" s="1">
        <v>7523</v>
      </c>
    </row>
    <row r="7537" spans="1:7" x14ac:dyDescent="0.3">
      <c r="A7537" s="1">
        <v>7524</v>
      </c>
      <c r="B7537" s="1">
        <v>0.28137518949692358</v>
      </c>
      <c r="C7537" s="2">
        <v>0.15169750620515496</v>
      </c>
      <c r="D7537" s="1">
        <v>0.48851118749283368</v>
      </c>
      <c r="E7537" s="1">
        <v>80.866553355649629</v>
      </c>
      <c r="G7537" s="1">
        <v>7524</v>
      </c>
    </row>
    <row r="7538" spans="1:7" x14ac:dyDescent="0.3">
      <c r="A7538" s="1">
        <v>7525</v>
      </c>
      <c r="B7538" s="1">
        <v>3.3381764885511568E-2</v>
      </c>
      <c r="C7538" s="2">
        <v>0.15241062942596395</v>
      </c>
      <c r="D7538" s="1">
        <v>3.9141400154350046E-2</v>
      </c>
      <c r="E7538" s="1">
        <v>7.729584849224258</v>
      </c>
      <c r="G7538" s="1">
        <v>7525</v>
      </c>
    </row>
    <row r="7539" spans="1:7" x14ac:dyDescent="0.3">
      <c r="A7539" s="1">
        <v>7526</v>
      </c>
      <c r="B7539" s="1">
        <v>0.14663336681185371</v>
      </c>
      <c r="C7539" s="2">
        <v>0.15876004911225036</v>
      </c>
      <c r="D7539" s="1">
        <v>0.17462191847025729</v>
      </c>
      <c r="E7539" s="1">
        <v>23.442642549187376</v>
      </c>
      <c r="G7539" s="1">
        <v>7526</v>
      </c>
    </row>
    <row r="7540" spans="1:7" x14ac:dyDescent="0.3">
      <c r="A7540" s="1">
        <v>7527</v>
      </c>
      <c r="B7540" s="1">
        <v>0.24035680158111886</v>
      </c>
      <c r="C7540" s="2">
        <v>0.15530507405805688</v>
      </c>
      <c r="D7540" s="1">
        <v>0.41173547516910564</v>
      </c>
      <c r="E7540" s="1">
        <v>67.783727226006235</v>
      </c>
      <c r="G7540" s="1">
        <v>7527</v>
      </c>
    </row>
    <row r="7541" spans="1:7" x14ac:dyDescent="0.3">
      <c r="A7541" s="1">
        <v>7528</v>
      </c>
      <c r="B7541" s="1">
        <v>0.14316360335083944</v>
      </c>
      <c r="C7541" s="2">
        <v>0.15527643735717062</v>
      </c>
      <c r="D7541" s="1">
        <v>0.18863387394127235</v>
      </c>
      <c r="E7541" s="1">
        <v>16.708936085041426</v>
      </c>
      <c r="G7541" s="1">
        <v>7528</v>
      </c>
    </row>
    <row r="7542" spans="1:7" x14ac:dyDescent="0.3">
      <c r="A7542" s="1">
        <v>7529</v>
      </c>
      <c r="B7542" s="1">
        <v>1.7382443895265252E-2</v>
      </c>
      <c r="C7542" s="2">
        <v>0.1448472416689712</v>
      </c>
      <c r="D7542" s="1">
        <v>2.8047158822811249E-2</v>
      </c>
      <c r="E7542" s="1">
        <v>-2.6140417402498173</v>
      </c>
      <c r="G7542" s="1">
        <v>7529</v>
      </c>
    </row>
    <row r="7543" spans="1:7" x14ac:dyDescent="0.3">
      <c r="A7543" s="1">
        <v>7530</v>
      </c>
      <c r="B7543" s="1">
        <v>0.47793756663951531</v>
      </c>
      <c r="C7543" s="2">
        <v>0.14444123758165497</v>
      </c>
      <c r="D7543" s="1">
        <v>0.43560133402908546</v>
      </c>
      <c r="E7543" s="1">
        <v>81.917895338317066</v>
      </c>
      <c r="G7543" s="1">
        <v>7530</v>
      </c>
    </row>
    <row r="7544" spans="1:7" x14ac:dyDescent="0.3">
      <c r="A7544" s="1">
        <v>7531</v>
      </c>
      <c r="B7544" s="1">
        <v>0.21713575425426199</v>
      </c>
      <c r="C7544" s="2">
        <v>0.14172877936331624</v>
      </c>
      <c r="D7544" s="1">
        <v>0.26109855723115943</v>
      </c>
      <c r="E7544" s="1">
        <v>40.30430440359001</v>
      </c>
      <c r="G7544" s="1">
        <v>7531</v>
      </c>
    </row>
    <row r="7545" spans="1:7" x14ac:dyDescent="0.3">
      <c r="A7545" s="1">
        <v>7532</v>
      </c>
      <c r="B7545" s="1">
        <v>0.18945685995952177</v>
      </c>
      <c r="C7545" s="2">
        <v>0.14329977657784615</v>
      </c>
      <c r="D7545" s="1">
        <v>0.31256992615797718</v>
      </c>
      <c r="E7545" s="1">
        <v>40.30705779098254</v>
      </c>
      <c r="G7545" s="1">
        <v>7532</v>
      </c>
    </row>
    <row r="7546" spans="1:7" x14ac:dyDescent="0.3">
      <c r="A7546" s="1">
        <v>7533</v>
      </c>
      <c r="B7546" s="1">
        <v>0.49059958152162597</v>
      </c>
      <c r="C7546" s="2">
        <v>0.1367022355752916</v>
      </c>
      <c r="D7546" s="1">
        <v>0.32830894487842449</v>
      </c>
      <c r="E7546" s="1">
        <v>60.661843547856755</v>
      </c>
      <c r="G7546" s="1">
        <v>7533</v>
      </c>
    </row>
    <row r="7547" spans="1:7" x14ac:dyDescent="0.3">
      <c r="A7547" s="1">
        <v>7534</v>
      </c>
      <c r="B7547" s="1">
        <v>0.21666952909439036</v>
      </c>
      <c r="C7547" s="2">
        <v>0.14115163735608599</v>
      </c>
      <c r="D7547" s="1">
        <v>0.11284671361777424</v>
      </c>
      <c r="E7547" s="1">
        <v>2.3096803320732384</v>
      </c>
      <c r="G7547" s="1">
        <v>7534</v>
      </c>
    </row>
    <row r="7548" spans="1:7" x14ac:dyDescent="0.3">
      <c r="A7548" s="1">
        <v>7535</v>
      </c>
      <c r="B7548" s="1">
        <v>0.47246540980849677</v>
      </c>
      <c r="C7548" s="2">
        <v>0.14167024677705833</v>
      </c>
      <c r="D7548" s="1">
        <v>0.15585816760949436</v>
      </c>
      <c r="E7548" s="1">
        <v>48.121963224186935</v>
      </c>
      <c r="G7548" s="1">
        <v>7535</v>
      </c>
    </row>
    <row r="7549" spans="1:7" x14ac:dyDescent="0.3">
      <c r="A7549" s="1">
        <v>7536</v>
      </c>
      <c r="B7549" s="1">
        <v>0.11887969444442514</v>
      </c>
      <c r="C7549" s="2">
        <v>0.17041143597438491</v>
      </c>
      <c r="D7549" s="1">
        <v>7.7382778666246724E-2</v>
      </c>
      <c r="E7549" s="1">
        <v>7.5787859473375185</v>
      </c>
      <c r="G7549" s="1">
        <v>7536</v>
      </c>
    </row>
    <row r="7550" spans="1:7" x14ac:dyDescent="0.3">
      <c r="A7550" s="1">
        <v>7537</v>
      </c>
      <c r="B7550" s="1">
        <v>0.18554162416966852</v>
      </c>
      <c r="C7550" s="2">
        <v>0.16783442842092283</v>
      </c>
      <c r="D7550" s="1">
        <v>0.14583793475295248</v>
      </c>
      <c r="E7550" s="1">
        <v>52.300380195869913</v>
      </c>
      <c r="G7550" s="1">
        <v>7537</v>
      </c>
    </row>
    <row r="7551" spans="1:7" x14ac:dyDescent="0.3">
      <c r="A7551" s="1">
        <v>7538</v>
      </c>
      <c r="B7551" s="1">
        <v>0.37204169214482702</v>
      </c>
      <c r="C7551" s="2">
        <v>0.16643594968403067</v>
      </c>
      <c r="D7551" s="1">
        <v>0.20198870683984971</v>
      </c>
      <c r="E7551" s="1">
        <v>21.691826622938226</v>
      </c>
      <c r="G7551" s="1">
        <v>7538</v>
      </c>
    </row>
    <row r="7552" spans="1:7" x14ac:dyDescent="0.3">
      <c r="A7552" s="1">
        <v>7539</v>
      </c>
      <c r="B7552" s="1">
        <v>0.41221060310346708</v>
      </c>
      <c r="C7552" s="2">
        <v>0.1664739292442555</v>
      </c>
      <c r="D7552" s="1">
        <v>0.38950782466013911</v>
      </c>
      <c r="E7552" s="1">
        <v>64.252257662411608</v>
      </c>
      <c r="G7552" s="1">
        <v>7539</v>
      </c>
    </row>
    <row r="7553" spans="1:7" x14ac:dyDescent="0.3">
      <c r="A7553" s="1">
        <v>7540</v>
      </c>
      <c r="B7553" s="1">
        <v>0.26187807759989046</v>
      </c>
      <c r="C7553" s="2">
        <v>0.16735960590741314</v>
      </c>
      <c r="D7553" s="1">
        <v>0.34680341806869985</v>
      </c>
      <c r="E7553" s="1">
        <v>40.048673632335777</v>
      </c>
      <c r="G7553" s="1">
        <v>7540</v>
      </c>
    </row>
    <row r="7554" spans="1:7" x14ac:dyDescent="0.3">
      <c r="A7554" s="1">
        <v>7541</v>
      </c>
      <c r="B7554" s="1">
        <v>0.26610012740613298</v>
      </c>
      <c r="C7554" s="2">
        <v>0.1670144517655513</v>
      </c>
      <c r="D7554" s="1">
        <v>0.37977812350058887</v>
      </c>
      <c r="E7554" s="1">
        <v>73.09487692433558</v>
      </c>
      <c r="G7554" s="1">
        <v>7541</v>
      </c>
    </row>
    <row r="7555" spans="1:7" x14ac:dyDescent="0.3">
      <c r="A7555" s="1">
        <v>7542</v>
      </c>
      <c r="B7555" s="1">
        <v>0.2679313767955448</v>
      </c>
      <c r="C7555" s="2">
        <v>0.16803808672067361</v>
      </c>
      <c r="D7555" s="1">
        <v>0.41040735808430928</v>
      </c>
      <c r="E7555" s="1">
        <v>68.788952581086974</v>
      </c>
      <c r="G7555" s="1">
        <v>7542</v>
      </c>
    </row>
    <row r="7556" spans="1:7" x14ac:dyDescent="0.3">
      <c r="A7556" s="1">
        <v>7543</v>
      </c>
      <c r="B7556" s="1">
        <v>4.3036043928214224E-2</v>
      </c>
      <c r="C7556" s="2">
        <v>0.16976762488198291</v>
      </c>
      <c r="D7556" s="1">
        <v>4.4395306050141081E-2</v>
      </c>
      <c r="E7556" s="1">
        <v>-10.404918539625996</v>
      </c>
      <c r="G7556" s="1">
        <v>7543</v>
      </c>
    </row>
    <row r="7557" spans="1:7" x14ac:dyDescent="0.3">
      <c r="A7557" s="1">
        <v>7544</v>
      </c>
      <c r="B7557" s="1">
        <v>0.22544006634088168</v>
      </c>
      <c r="C7557" s="2">
        <v>0.16854491405584807</v>
      </c>
      <c r="D7557" s="1">
        <v>0.31244002393397835</v>
      </c>
      <c r="E7557" s="1">
        <v>58.152855695421394</v>
      </c>
      <c r="G7557" s="1">
        <v>7544</v>
      </c>
    </row>
    <row r="7558" spans="1:7" x14ac:dyDescent="0.3">
      <c r="A7558" s="1">
        <v>7545</v>
      </c>
      <c r="B7558" s="1">
        <v>6.9107205988142809E-2</v>
      </c>
      <c r="C7558" s="2">
        <v>0.16931708203732099</v>
      </c>
      <c r="D7558" s="1">
        <v>7.3157018406479493E-2</v>
      </c>
      <c r="E7558" s="1">
        <v>30.245314475918494</v>
      </c>
      <c r="G7558" s="1">
        <v>7545</v>
      </c>
    </row>
    <row r="7559" spans="1:7" x14ac:dyDescent="0.3">
      <c r="A7559" s="1">
        <v>7546</v>
      </c>
      <c r="B7559" s="1">
        <v>7.8917995164552793E-3</v>
      </c>
      <c r="C7559" s="2">
        <v>0.17258983063831868</v>
      </c>
      <c r="D7559" s="1">
        <v>1.1018879012708441E-2</v>
      </c>
      <c r="E7559" s="1">
        <v>7.9564231505457883</v>
      </c>
      <c r="G7559" s="1">
        <v>7546</v>
      </c>
    </row>
    <row r="7560" spans="1:7" x14ac:dyDescent="0.3">
      <c r="A7560" s="1">
        <v>7547</v>
      </c>
      <c r="B7560" s="1">
        <v>0.33471203628308538</v>
      </c>
      <c r="C7560" s="2">
        <v>0.1658896197001086</v>
      </c>
      <c r="D7560" s="1">
        <v>0.38794219590011852</v>
      </c>
      <c r="E7560" s="1">
        <v>67.63821714785179</v>
      </c>
      <c r="G7560" s="1">
        <v>7547</v>
      </c>
    </row>
    <row r="7561" spans="1:7" x14ac:dyDescent="0.3">
      <c r="A7561" s="1">
        <v>7548</v>
      </c>
      <c r="B7561" s="1">
        <v>0.12287515534905893</v>
      </c>
      <c r="C7561" s="2">
        <v>0.16575941776863012</v>
      </c>
      <c r="D7561" s="1">
        <v>0.22034710195659382</v>
      </c>
      <c r="E7561" s="1">
        <v>17.239678129445934</v>
      </c>
      <c r="G7561" s="1">
        <v>7548</v>
      </c>
    </row>
    <row r="7562" spans="1:7" x14ac:dyDescent="0.3">
      <c r="A7562" s="1">
        <v>7549</v>
      </c>
      <c r="B7562" s="1">
        <v>2.7022637600498965E-2</v>
      </c>
      <c r="C7562" s="2">
        <v>0.16357800292376576</v>
      </c>
      <c r="D7562" s="1">
        <v>3.2669062397909177E-2</v>
      </c>
      <c r="E7562" s="1">
        <v>21.374095446732298</v>
      </c>
      <c r="G7562" s="1">
        <v>7549</v>
      </c>
    </row>
    <row r="7563" spans="1:7" x14ac:dyDescent="0.3">
      <c r="A7563" s="1">
        <v>7550</v>
      </c>
      <c r="B7563" s="1">
        <v>0.39524460703178882</v>
      </c>
      <c r="C7563" s="2">
        <v>0.1560884220176928</v>
      </c>
      <c r="D7563" s="1">
        <v>0.3854130453025163</v>
      </c>
      <c r="E7563" s="1">
        <v>73.173622429181236</v>
      </c>
      <c r="G7563" s="1">
        <v>7550</v>
      </c>
    </row>
    <row r="7564" spans="1:7" x14ac:dyDescent="0.3">
      <c r="A7564" s="1">
        <v>7551</v>
      </c>
      <c r="B7564" s="1">
        <v>0.21729204376824357</v>
      </c>
      <c r="C7564" s="2">
        <v>0.15509401183400218</v>
      </c>
      <c r="D7564" s="1">
        <v>0.32506441825361732</v>
      </c>
      <c r="E7564" s="1">
        <v>35.084212868975449</v>
      </c>
      <c r="G7564" s="1">
        <v>7551</v>
      </c>
    </row>
    <row r="7565" spans="1:7" x14ac:dyDescent="0.3">
      <c r="A7565" s="1">
        <v>7552</v>
      </c>
      <c r="B7565" s="1">
        <v>0.3713232386904462</v>
      </c>
      <c r="C7565" s="2">
        <v>0.15583671810973315</v>
      </c>
      <c r="D7565" s="1">
        <v>0.47052160086465816</v>
      </c>
      <c r="E7565" s="1">
        <v>66.017661892392439</v>
      </c>
      <c r="G7565" s="1">
        <v>7552</v>
      </c>
    </row>
    <row r="7566" spans="1:7" x14ac:dyDescent="0.3">
      <c r="A7566" s="1">
        <v>7553</v>
      </c>
      <c r="B7566" s="1">
        <v>0.29744788886257745</v>
      </c>
      <c r="C7566" s="2">
        <v>0.15732471838832743</v>
      </c>
      <c r="D7566" s="1">
        <v>0.28378006061321681</v>
      </c>
      <c r="E7566" s="1">
        <v>60.222345558974546</v>
      </c>
      <c r="G7566" s="1">
        <v>7553</v>
      </c>
    </row>
    <row r="7567" spans="1:7" x14ac:dyDescent="0.3">
      <c r="A7567" s="1">
        <v>7554</v>
      </c>
      <c r="B7567" s="1">
        <v>0.27780847150500204</v>
      </c>
      <c r="C7567" s="2">
        <v>0.1579942443926883</v>
      </c>
      <c r="D7567" s="1">
        <v>0.22252306162956859</v>
      </c>
      <c r="E7567" s="1">
        <v>46.79242106166992</v>
      </c>
      <c r="G7567" s="1">
        <v>7554</v>
      </c>
    </row>
    <row r="7568" spans="1:7" x14ac:dyDescent="0.3">
      <c r="A7568" s="1">
        <v>7555</v>
      </c>
      <c r="B7568" s="1">
        <v>7.8345865658536171E-2</v>
      </c>
      <c r="C7568" s="2">
        <v>0.15663174292816051</v>
      </c>
      <c r="D7568" s="1">
        <v>0.1082659678422315</v>
      </c>
      <c r="E7568" s="1">
        <v>21.556265662866501</v>
      </c>
      <c r="G7568" s="1">
        <v>7555</v>
      </c>
    </row>
    <row r="7569" spans="1:7" x14ac:dyDescent="0.3">
      <c r="A7569" s="1">
        <v>7556</v>
      </c>
      <c r="B7569" s="1">
        <v>8.134281257280605E-3</v>
      </c>
      <c r="C7569" s="2">
        <v>0.15674068318815548</v>
      </c>
      <c r="D7569" s="1">
        <v>1.0616162045097457E-2</v>
      </c>
      <c r="E7569" s="1">
        <v>-8.6356331659409591</v>
      </c>
      <c r="G7569" s="1">
        <v>7556</v>
      </c>
    </row>
    <row r="7570" spans="1:7" x14ac:dyDescent="0.3">
      <c r="A7570" s="1">
        <v>7557</v>
      </c>
      <c r="B7570" s="1">
        <v>0.23525405974922164</v>
      </c>
      <c r="C7570" s="2">
        <v>0.15822087993141823</v>
      </c>
      <c r="D7570" s="1">
        <v>0.27097274983240616</v>
      </c>
      <c r="E7570" s="1">
        <v>45.962579135420121</v>
      </c>
      <c r="G7570" s="1">
        <v>7557</v>
      </c>
    </row>
    <row r="7571" spans="1:7" x14ac:dyDescent="0.3">
      <c r="A7571" s="1">
        <v>7558</v>
      </c>
      <c r="B7571" s="1">
        <v>0.20243167677869123</v>
      </c>
      <c r="C7571" s="2">
        <v>0.15944032012452392</v>
      </c>
      <c r="D7571" s="1">
        <v>0.36779038890155724</v>
      </c>
      <c r="E7571" s="1">
        <v>58.307552494452075</v>
      </c>
      <c r="G7571" s="1">
        <v>7558</v>
      </c>
    </row>
    <row r="7572" spans="1:7" x14ac:dyDescent="0.3">
      <c r="A7572" s="1">
        <v>7559</v>
      </c>
      <c r="B7572" s="1">
        <v>0.21321644343149648</v>
      </c>
      <c r="C7572" s="2">
        <v>0.1594362749237048</v>
      </c>
      <c r="D7572" s="1">
        <v>0.35778420071488432</v>
      </c>
      <c r="E7572" s="1">
        <v>46.822371318191443</v>
      </c>
      <c r="G7572" s="1">
        <v>7559</v>
      </c>
    </row>
    <row r="7573" spans="1:7" x14ac:dyDescent="0.3">
      <c r="A7573" s="1">
        <v>7560</v>
      </c>
      <c r="B7573" s="1">
        <v>0.28231966950103737</v>
      </c>
      <c r="C7573" s="2">
        <v>0.16021221356691173</v>
      </c>
      <c r="D7573" s="1">
        <v>0.28359028580327356</v>
      </c>
      <c r="E7573" s="1">
        <v>61.76773282874359</v>
      </c>
      <c r="G7573" s="1">
        <v>7560</v>
      </c>
    </row>
    <row r="7574" spans="1:7" x14ac:dyDescent="0.3">
      <c r="A7574" s="1">
        <v>7561</v>
      </c>
      <c r="B7574" s="1">
        <v>0.36471431602962717</v>
      </c>
      <c r="C7574" s="2">
        <v>0.27990248457183081</v>
      </c>
      <c r="D7574" s="1">
        <v>0.39836342333506775</v>
      </c>
      <c r="E7574" s="1">
        <v>126.03186734788885</v>
      </c>
      <c r="G7574" s="1">
        <v>7561</v>
      </c>
    </row>
    <row r="7575" spans="1:7" x14ac:dyDescent="0.3">
      <c r="A7575" s="1">
        <v>7562</v>
      </c>
      <c r="B7575" s="1">
        <v>0.33562369114272328</v>
      </c>
      <c r="C7575" s="2">
        <v>0.27777709459138739</v>
      </c>
      <c r="D7575" s="1">
        <v>0.44347024003530772</v>
      </c>
      <c r="E7575" s="1">
        <v>118.63360116868171</v>
      </c>
      <c r="G7575" s="1">
        <v>7562</v>
      </c>
    </row>
    <row r="7576" spans="1:7" x14ac:dyDescent="0.3">
      <c r="A7576" s="1">
        <v>7563</v>
      </c>
      <c r="B7576" s="1">
        <v>4.1868741986445933E-2</v>
      </c>
      <c r="C7576" s="2">
        <v>0.27848407464131475</v>
      </c>
      <c r="D7576" s="1">
        <v>4.268029375519157E-2</v>
      </c>
      <c r="E7576" s="1">
        <v>4.7362488265578762</v>
      </c>
      <c r="G7576" s="1">
        <v>7563</v>
      </c>
    </row>
    <row r="7577" spans="1:7" x14ac:dyDescent="0.3">
      <c r="A7577" s="1">
        <v>7564</v>
      </c>
      <c r="B7577" s="1">
        <v>7.3161972517127111E-2</v>
      </c>
      <c r="C7577" s="2">
        <v>0.28316942300649034</v>
      </c>
      <c r="D7577" s="1">
        <v>0.11358374179794326</v>
      </c>
      <c r="E7577" s="1">
        <v>43.089259345366891</v>
      </c>
      <c r="G7577" s="1">
        <v>7564</v>
      </c>
    </row>
    <row r="7578" spans="1:7" x14ac:dyDescent="0.3">
      <c r="A7578" s="1">
        <v>7565</v>
      </c>
      <c r="B7578" s="1">
        <v>0.41729499495360062</v>
      </c>
      <c r="C7578" s="2">
        <v>0.27347073112864428</v>
      </c>
      <c r="D7578" s="1">
        <v>0.28362233132341635</v>
      </c>
      <c r="E7578" s="1">
        <v>99.184178072884151</v>
      </c>
      <c r="G7578" s="1">
        <v>7565</v>
      </c>
    </row>
    <row r="7579" spans="1:7" x14ac:dyDescent="0.3">
      <c r="A7579" s="1">
        <v>7566</v>
      </c>
      <c r="B7579" s="1">
        <v>0.4299890851841775</v>
      </c>
      <c r="C7579" s="2">
        <v>0.29757794551353001</v>
      </c>
      <c r="D7579" s="1">
        <v>0.39004347433466208</v>
      </c>
      <c r="E7579" s="1">
        <v>124.29819428320887</v>
      </c>
      <c r="G7579" s="1">
        <v>7566</v>
      </c>
    </row>
    <row r="7580" spans="1:7" x14ac:dyDescent="0.3">
      <c r="A7580" s="1">
        <v>7567</v>
      </c>
      <c r="B7580" s="1">
        <v>2.879496875501035E-2</v>
      </c>
      <c r="C7580" s="2">
        <v>0.31794190049958293</v>
      </c>
      <c r="D7580" s="1">
        <v>3.1930924937889467E-2</v>
      </c>
      <c r="E7580" s="1">
        <v>15.757773606119851</v>
      </c>
      <c r="G7580" s="1">
        <v>7567</v>
      </c>
    </row>
    <row r="7581" spans="1:7" x14ac:dyDescent="0.3">
      <c r="A7581" s="1">
        <v>7568</v>
      </c>
      <c r="B7581" s="1">
        <v>0.31297410984965596</v>
      </c>
      <c r="C7581" s="2">
        <v>0.31480346202235615</v>
      </c>
      <c r="D7581" s="1">
        <v>0.35849376164399027</v>
      </c>
      <c r="E7581" s="1">
        <v>100.24193105870771</v>
      </c>
      <c r="G7581" s="1">
        <v>7568</v>
      </c>
    </row>
    <row r="7582" spans="1:7" x14ac:dyDescent="0.3">
      <c r="A7582" s="1">
        <v>7569</v>
      </c>
      <c r="B7582" s="1">
        <v>2.1758442987973834E-2</v>
      </c>
      <c r="C7582" s="2">
        <v>0.31932776102373789</v>
      </c>
      <c r="D7582" s="1">
        <v>2.835378930350721E-2</v>
      </c>
      <c r="E7582" s="1">
        <v>4.9672253297705637</v>
      </c>
      <c r="G7582" s="1">
        <v>7569</v>
      </c>
    </row>
    <row r="7583" spans="1:7" x14ac:dyDescent="0.3">
      <c r="A7583" s="1">
        <v>7570</v>
      </c>
      <c r="B7583" s="1">
        <v>0.53860496805091396</v>
      </c>
      <c r="C7583" s="2">
        <v>0.31216028785790917</v>
      </c>
      <c r="D7583" s="1">
        <v>0.41644880899189729</v>
      </c>
      <c r="E7583" s="1">
        <v>129.79889576908988</v>
      </c>
      <c r="G7583" s="1">
        <v>7570</v>
      </c>
    </row>
    <row r="7584" spans="1:7" x14ac:dyDescent="0.3">
      <c r="A7584" s="1">
        <v>7571</v>
      </c>
      <c r="B7584" s="1">
        <v>0.55530151143247031</v>
      </c>
      <c r="C7584" s="2">
        <v>0.3093570425806117</v>
      </c>
      <c r="D7584" s="1">
        <v>0.22800328029865324</v>
      </c>
      <c r="E7584" s="1">
        <v>88.205220381669676</v>
      </c>
      <c r="G7584" s="1">
        <v>7571</v>
      </c>
    </row>
    <row r="7585" spans="1:7" x14ac:dyDescent="0.3">
      <c r="A7585" s="1">
        <v>7572</v>
      </c>
      <c r="B7585" s="1">
        <v>0.30589992112257314</v>
      </c>
      <c r="C7585" s="2">
        <v>0.30983374027937571</v>
      </c>
      <c r="D7585" s="1">
        <v>0.30679273792159811</v>
      </c>
      <c r="E7585" s="1">
        <v>113.70572310735794</v>
      </c>
      <c r="G7585" s="1">
        <v>7572</v>
      </c>
    </row>
    <row r="7586" spans="1:7" x14ac:dyDescent="0.3">
      <c r="A7586" s="1">
        <v>7573</v>
      </c>
      <c r="B7586" s="1">
        <v>0.4387621320884339</v>
      </c>
      <c r="C7586" s="2">
        <v>0.30929111333373055</v>
      </c>
      <c r="D7586" s="1">
        <v>0.47705954009138363</v>
      </c>
      <c r="E7586" s="1">
        <v>137.81707626729255</v>
      </c>
      <c r="G7586" s="1">
        <v>7573</v>
      </c>
    </row>
    <row r="7587" spans="1:7" x14ac:dyDescent="0.3">
      <c r="A7587" s="1">
        <v>7574</v>
      </c>
      <c r="B7587" s="1">
        <v>0.31585628509339969</v>
      </c>
      <c r="C7587" s="2">
        <v>0.30899732826343523</v>
      </c>
      <c r="D7587" s="1">
        <v>0.32229174962863333</v>
      </c>
      <c r="E7587" s="1">
        <v>91.990297442935415</v>
      </c>
      <c r="G7587" s="1">
        <v>7574</v>
      </c>
    </row>
    <row r="7588" spans="1:7" x14ac:dyDescent="0.3">
      <c r="A7588" s="1">
        <v>7575</v>
      </c>
      <c r="B7588" s="1">
        <v>0.23379811793183439</v>
      </c>
      <c r="C7588" s="2">
        <v>0.30633157807915057</v>
      </c>
      <c r="D7588" s="1">
        <v>0.24795975481331139</v>
      </c>
      <c r="E7588" s="1">
        <v>64.065264656414371</v>
      </c>
      <c r="G7588" s="1">
        <v>7575</v>
      </c>
    </row>
    <row r="7589" spans="1:7" x14ac:dyDescent="0.3">
      <c r="A7589" s="1">
        <v>7576</v>
      </c>
      <c r="B7589" s="1">
        <v>0.45559685079692414</v>
      </c>
      <c r="C7589" s="2">
        <v>0.31481943961086639</v>
      </c>
      <c r="D7589" s="1">
        <v>0.26073997615375583</v>
      </c>
      <c r="E7589" s="1">
        <v>91.961710749294269</v>
      </c>
      <c r="G7589" s="1">
        <v>7576</v>
      </c>
    </row>
    <row r="7590" spans="1:7" x14ac:dyDescent="0.3">
      <c r="A7590" s="1">
        <v>7577</v>
      </c>
      <c r="B7590" s="1">
        <v>0.13085699156733202</v>
      </c>
      <c r="C7590" s="2">
        <v>0.34692095763764746</v>
      </c>
      <c r="D7590" s="1">
        <v>0.11295211153768438</v>
      </c>
      <c r="E7590" s="1">
        <v>37.193241408512989</v>
      </c>
      <c r="G7590" s="1">
        <v>7577</v>
      </c>
    </row>
    <row r="7591" spans="1:7" x14ac:dyDescent="0.3">
      <c r="A7591" s="1">
        <v>7578</v>
      </c>
      <c r="B7591" s="1">
        <v>0.18292763473924534</v>
      </c>
      <c r="C7591" s="2">
        <v>0.34549539303468585</v>
      </c>
      <c r="D7591" s="1">
        <v>0.17528704363744302</v>
      </c>
      <c r="E7591" s="1">
        <v>52.965145274629364</v>
      </c>
      <c r="G7591" s="1">
        <v>7578</v>
      </c>
    </row>
    <row r="7592" spans="1:7" x14ac:dyDescent="0.3">
      <c r="A7592" s="1">
        <v>7579</v>
      </c>
      <c r="B7592" s="1">
        <v>0.19211032564405622</v>
      </c>
      <c r="C7592" s="2">
        <v>0.34539941724373058</v>
      </c>
      <c r="D7592" s="1">
        <v>0.18040825586326831</v>
      </c>
      <c r="E7592" s="1">
        <v>52.45071027806469</v>
      </c>
      <c r="G7592" s="1">
        <v>7579</v>
      </c>
    </row>
    <row r="7593" spans="1:7" x14ac:dyDescent="0.3">
      <c r="A7593" s="1">
        <v>7580</v>
      </c>
      <c r="B7593" s="1">
        <v>0.12246042869913408</v>
      </c>
      <c r="C7593" s="2">
        <v>0.3483768356809665</v>
      </c>
      <c r="D7593" s="1">
        <v>8.2016067256210912E-2</v>
      </c>
      <c r="E7593" s="1">
        <v>29.567003210736466</v>
      </c>
      <c r="G7593" s="1">
        <v>7580</v>
      </c>
    </row>
    <row r="7594" spans="1:7" x14ac:dyDescent="0.3">
      <c r="A7594" s="1">
        <v>7581</v>
      </c>
      <c r="B7594" s="1">
        <v>0.1630440193042349</v>
      </c>
      <c r="C7594" s="2">
        <v>0.35783611624718725</v>
      </c>
      <c r="D7594" s="1">
        <v>0.11681520848423946</v>
      </c>
      <c r="E7594" s="1">
        <v>48.172490619959873</v>
      </c>
      <c r="G7594" s="1">
        <v>7581</v>
      </c>
    </row>
    <row r="7595" spans="1:7" x14ac:dyDescent="0.3">
      <c r="A7595" s="1">
        <v>7582</v>
      </c>
      <c r="B7595" s="1">
        <v>0.28511980735749171</v>
      </c>
      <c r="C7595" s="2">
        <v>0.36461715625628321</v>
      </c>
      <c r="D7595" s="1">
        <v>0.26598485455700288</v>
      </c>
      <c r="E7595" s="1">
        <v>80.741155342828336</v>
      </c>
      <c r="G7595" s="1">
        <v>7582</v>
      </c>
    </row>
    <row r="7596" spans="1:7" x14ac:dyDescent="0.3">
      <c r="A7596" s="1">
        <v>7583</v>
      </c>
      <c r="B7596" s="1">
        <v>0.17258646528643423</v>
      </c>
      <c r="C7596" s="2">
        <v>0.34844312750599443</v>
      </c>
      <c r="D7596" s="1">
        <v>0.1902682861133905</v>
      </c>
      <c r="E7596" s="1">
        <v>63.636734915166748</v>
      </c>
      <c r="G7596" s="1">
        <v>7583</v>
      </c>
    </row>
    <row r="7597" spans="1:7" x14ac:dyDescent="0.3">
      <c r="A7597" s="1">
        <v>7584</v>
      </c>
      <c r="B7597" s="1">
        <v>0.33650292434526019</v>
      </c>
      <c r="C7597" s="2">
        <v>0.34964310506301843</v>
      </c>
      <c r="D7597" s="1">
        <v>0.44708178299955698</v>
      </c>
      <c r="E7597" s="1">
        <v>127.39915761843523</v>
      </c>
      <c r="G7597" s="1">
        <v>7584</v>
      </c>
    </row>
    <row r="7598" spans="1:7" x14ac:dyDescent="0.3">
      <c r="A7598" s="1">
        <v>7585</v>
      </c>
      <c r="B7598" s="1">
        <v>0.2047163144263138</v>
      </c>
      <c r="C7598" s="2">
        <v>0.33723750975317324</v>
      </c>
      <c r="D7598" s="1">
        <v>0.30379576515010559</v>
      </c>
      <c r="E7598" s="1">
        <v>78.619897467298031</v>
      </c>
      <c r="G7598" s="1">
        <v>7585</v>
      </c>
    </row>
    <row r="7599" spans="1:7" x14ac:dyDescent="0.3">
      <c r="A7599" s="1">
        <v>7586</v>
      </c>
      <c r="B7599" s="1">
        <v>8.5475292378832515E-2</v>
      </c>
      <c r="C7599" s="2">
        <v>0.3364463124833717</v>
      </c>
      <c r="D7599" s="1">
        <v>0.11649416943754975</v>
      </c>
      <c r="E7599" s="1">
        <v>8.0135998472308234</v>
      </c>
      <c r="G7599" s="1">
        <v>7586</v>
      </c>
    </row>
    <row r="7600" spans="1:7" x14ac:dyDescent="0.3">
      <c r="A7600" s="1">
        <v>7587</v>
      </c>
      <c r="B7600" s="1">
        <v>0.20617625188597796</v>
      </c>
      <c r="C7600" s="2">
        <v>0.3408230985213932</v>
      </c>
      <c r="D7600" s="1">
        <v>0.30684445021898127</v>
      </c>
      <c r="E7600" s="1">
        <v>74.695994322027119</v>
      </c>
      <c r="G7600" s="1">
        <v>7587</v>
      </c>
    </row>
    <row r="7601" spans="1:7" x14ac:dyDescent="0.3">
      <c r="A7601" s="1">
        <v>7588</v>
      </c>
      <c r="B7601" s="1">
        <v>0.24202995692460408</v>
      </c>
      <c r="C7601" s="2">
        <v>0.34000880137494355</v>
      </c>
      <c r="D7601" s="1">
        <v>0.22865228235109158</v>
      </c>
      <c r="E7601" s="1">
        <v>74.513503223749836</v>
      </c>
      <c r="G7601" s="1">
        <v>7588</v>
      </c>
    </row>
    <row r="7602" spans="1:7" x14ac:dyDescent="0.3">
      <c r="A7602" s="1">
        <v>7589</v>
      </c>
      <c r="B7602" s="1">
        <v>0.4117367895343706</v>
      </c>
      <c r="C7602" s="2">
        <v>0.35423663121102145</v>
      </c>
      <c r="D7602" s="1">
        <v>0.43139341053932867</v>
      </c>
      <c r="E7602" s="1">
        <v>126.24036364002001</v>
      </c>
      <c r="G7602" s="1">
        <v>7589</v>
      </c>
    </row>
    <row r="7603" spans="1:7" x14ac:dyDescent="0.3">
      <c r="A7603" s="1">
        <v>7590</v>
      </c>
      <c r="B7603" s="1">
        <v>0.12849031810368719</v>
      </c>
      <c r="C7603" s="2">
        <v>0.3575086962406962</v>
      </c>
      <c r="D7603" s="1">
        <v>0.15652495500884198</v>
      </c>
      <c r="E7603" s="1">
        <v>47.633151670286587</v>
      </c>
      <c r="G7603" s="1">
        <v>7590</v>
      </c>
    </row>
    <row r="7604" spans="1:7" x14ac:dyDescent="0.3">
      <c r="A7604" s="1">
        <v>7591</v>
      </c>
      <c r="B7604" s="1">
        <v>0.15137152776782803</v>
      </c>
      <c r="C7604" s="2">
        <v>0.35853339925018946</v>
      </c>
      <c r="D7604" s="1">
        <v>0.22054042319129194</v>
      </c>
      <c r="E7604" s="1">
        <v>57.964473043250479</v>
      </c>
      <c r="G7604" s="1">
        <v>7591</v>
      </c>
    </row>
    <row r="7605" spans="1:7" x14ac:dyDescent="0.3">
      <c r="A7605" s="1">
        <v>7592</v>
      </c>
      <c r="B7605" s="1">
        <v>5.2554872853593691E-2</v>
      </c>
      <c r="C7605" s="2">
        <v>0.3570725231480214</v>
      </c>
      <c r="D7605" s="1">
        <v>5.8526092413263446E-2</v>
      </c>
      <c r="E7605" s="1">
        <v>18.304213057940277</v>
      </c>
      <c r="G7605" s="1">
        <v>7592</v>
      </c>
    </row>
    <row r="7606" spans="1:7" x14ac:dyDescent="0.3">
      <c r="A7606" s="1">
        <v>7593</v>
      </c>
      <c r="B7606" s="1">
        <v>4.5008698561118721E-2</v>
      </c>
      <c r="C7606" s="2">
        <v>0.35404116040179384</v>
      </c>
      <c r="D7606" s="1">
        <v>5.5301708424618019E-2</v>
      </c>
      <c r="E7606" s="1">
        <v>5.521888820185783</v>
      </c>
      <c r="G7606" s="1">
        <v>7593</v>
      </c>
    </row>
    <row r="7607" spans="1:7" x14ac:dyDescent="0.3">
      <c r="A7607" s="1">
        <v>7594</v>
      </c>
      <c r="B7607" s="1">
        <v>4.3918674403954978E-2</v>
      </c>
      <c r="C7607" s="2">
        <v>0.3573785057078317</v>
      </c>
      <c r="D7607" s="1">
        <v>6.257046921656817E-2</v>
      </c>
      <c r="E7607" s="1">
        <v>13.358717621584359</v>
      </c>
      <c r="G7607" s="1">
        <v>7594</v>
      </c>
    </row>
    <row r="7608" spans="1:7" x14ac:dyDescent="0.3">
      <c r="A7608" s="1">
        <v>7595</v>
      </c>
      <c r="B7608" s="1">
        <v>0.13527932248679633</v>
      </c>
      <c r="C7608" s="2">
        <v>0.33649632743807995</v>
      </c>
      <c r="D7608" s="1">
        <v>0.2116338609648194</v>
      </c>
      <c r="E7608" s="1">
        <v>73.66361941677502</v>
      </c>
      <c r="G7608" s="1">
        <v>7595</v>
      </c>
    </row>
    <row r="7609" spans="1:7" x14ac:dyDescent="0.3">
      <c r="A7609" s="1">
        <v>7596</v>
      </c>
      <c r="B7609" s="1">
        <v>0.12183417134792632</v>
      </c>
      <c r="C7609" s="2">
        <v>0.32138565579326006</v>
      </c>
      <c r="D7609" s="1">
        <v>0.14712445919388395</v>
      </c>
      <c r="E7609" s="1">
        <v>38.139176193928705</v>
      </c>
      <c r="G7609" s="1">
        <v>7596</v>
      </c>
    </row>
    <row r="7610" spans="1:7" x14ac:dyDescent="0.3">
      <c r="A7610" s="1">
        <v>7597</v>
      </c>
      <c r="B7610" s="1">
        <v>5.8386857758690507E-2</v>
      </c>
      <c r="C7610" s="2">
        <v>0.30692055768127191</v>
      </c>
      <c r="D7610" s="1">
        <v>5.9709679979228734E-2</v>
      </c>
      <c r="E7610" s="1">
        <v>22.618186535485751</v>
      </c>
      <c r="G7610" s="1">
        <v>7597</v>
      </c>
    </row>
    <row r="7611" spans="1:7" x14ac:dyDescent="0.3">
      <c r="A7611" s="1">
        <v>7598</v>
      </c>
      <c r="B7611" s="1">
        <v>0.34571792836371562</v>
      </c>
      <c r="C7611" s="2">
        <v>0.30493773215748288</v>
      </c>
      <c r="D7611" s="1">
        <v>0.49312711458956848</v>
      </c>
      <c r="E7611" s="1">
        <v>149.25424049205159</v>
      </c>
      <c r="G7611" s="1">
        <v>7598</v>
      </c>
    </row>
    <row r="7612" spans="1:7" x14ac:dyDescent="0.3">
      <c r="A7612" s="1">
        <v>7599</v>
      </c>
      <c r="B7612" s="1">
        <v>0.36306498568191936</v>
      </c>
      <c r="C7612" s="2">
        <v>0.29753432748948677</v>
      </c>
      <c r="D7612" s="1">
        <v>0.12516232110772957</v>
      </c>
      <c r="E7612" s="1">
        <v>47.962339688576435</v>
      </c>
      <c r="G7612" s="1">
        <v>7599</v>
      </c>
    </row>
    <row r="7613" spans="1:7" x14ac:dyDescent="0.3">
      <c r="A7613" s="1">
        <v>7600</v>
      </c>
      <c r="B7613" s="1">
        <v>0.18337946983929848</v>
      </c>
      <c r="C7613" s="2">
        <v>0.2974519943086007</v>
      </c>
      <c r="D7613" s="1">
        <v>5.8411241208535102E-2</v>
      </c>
      <c r="E7613" s="1">
        <v>30.530099582127825</v>
      </c>
      <c r="G7613" s="1">
        <v>7600</v>
      </c>
    </row>
    <row r="7614" spans="1:7" x14ac:dyDescent="0.3">
      <c r="A7614" s="1">
        <v>7601</v>
      </c>
      <c r="B7614" s="1">
        <v>0.34904154684955802</v>
      </c>
      <c r="C7614" s="2">
        <v>0.37626714202156464</v>
      </c>
      <c r="D7614" s="1">
        <v>0.16260843513167403</v>
      </c>
      <c r="E7614" s="1">
        <v>71.311619520042498</v>
      </c>
      <c r="G7614" s="1">
        <v>7601</v>
      </c>
    </row>
    <row r="7615" spans="1:7" x14ac:dyDescent="0.3">
      <c r="A7615" s="1">
        <v>7602</v>
      </c>
      <c r="B7615" s="1">
        <v>0.45662120436768872</v>
      </c>
      <c r="C7615" s="2">
        <v>0.38746057742222367</v>
      </c>
      <c r="D7615" s="1">
        <v>0.30449574375613031</v>
      </c>
      <c r="E7615" s="1">
        <v>118.43466563112193</v>
      </c>
      <c r="G7615" s="1">
        <v>7602</v>
      </c>
    </row>
    <row r="7616" spans="1:7" x14ac:dyDescent="0.3">
      <c r="A7616" s="1">
        <v>7603</v>
      </c>
      <c r="B7616" s="1">
        <v>0.10106523830648456</v>
      </c>
      <c r="C7616" s="2">
        <v>0.40416635633182241</v>
      </c>
      <c r="D7616" s="1">
        <v>8.2586818409676757E-2</v>
      </c>
      <c r="E7616" s="1">
        <v>34.854930891741191</v>
      </c>
      <c r="G7616" s="1">
        <v>7603</v>
      </c>
    </row>
    <row r="7617" spans="1:7" x14ac:dyDescent="0.3">
      <c r="A7617" s="1">
        <v>7604</v>
      </c>
      <c r="B7617" s="1">
        <v>6.3254781738491819E-2</v>
      </c>
      <c r="C7617" s="2">
        <v>0.40351223122140728</v>
      </c>
      <c r="D7617" s="1">
        <v>5.6079034500359309E-2</v>
      </c>
      <c r="E7617" s="1">
        <v>21.726561236738995</v>
      </c>
      <c r="G7617" s="1">
        <v>7604</v>
      </c>
    </row>
    <row r="7618" spans="1:7" x14ac:dyDescent="0.3">
      <c r="A7618" s="1">
        <v>7605</v>
      </c>
      <c r="B7618" s="1">
        <v>0.45849692222012306</v>
      </c>
      <c r="C7618" s="2">
        <v>0.404630147795072</v>
      </c>
      <c r="D7618" s="1">
        <v>0.3834623452079205</v>
      </c>
      <c r="E7618" s="1">
        <v>140.03972661178699</v>
      </c>
      <c r="G7618" s="1">
        <v>7605</v>
      </c>
    </row>
    <row r="7619" spans="1:7" x14ac:dyDescent="0.3">
      <c r="A7619" s="1">
        <v>7606</v>
      </c>
      <c r="B7619" s="1">
        <v>0.70829409456804171</v>
      </c>
      <c r="C7619" s="2">
        <v>0.37738263538552291</v>
      </c>
      <c r="D7619" s="1">
        <v>0.1012867483976034</v>
      </c>
      <c r="E7619" s="1">
        <v>72.361246201489976</v>
      </c>
      <c r="G7619" s="1">
        <v>7606</v>
      </c>
    </row>
    <row r="7620" spans="1:7" x14ac:dyDescent="0.3">
      <c r="A7620" s="1">
        <v>7607</v>
      </c>
      <c r="B7620" s="1">
        <v>0.54927044207436382</v>
      </c>
      <c r="C7620" s="2">
        <v>0.3729374773377106</v>
      </c>
      <c r="D7620" s="1">
        <v>0.17284069832714199</v>
      </c>
      <c r="E7620" s="1">
        <v>91.006047809945031</v>
      </c>
      <c r="G7620" s="1">
        <v>7607</v>
      </c>
    </row>
    <row r="7621" spans="1:7" x14ac:dyDescent="0.3">
      <c r="A7621" s="1">
        <v>7608</v>
      </c>
      <c r="B7621" s="1">
        <v>0.31809292674566642</v>
      </c>
      <c r="C7621" s="2">
        <v>0.42858547482148052</v>
      </c>
      <c r="D7621" s="1">
        <v>0.17120127860485884</v>
      </c>
      <c r="E7621" s="1">
        <v>54.537613893430589</v>
      </c>
      <c r="G7621" s="1">
        <v>7608</v>
      </c>
    </row>
    <row r="7622" spans="1:7" x14ac:dyDescent="0.3">
      <c r="A7622" s="1">
        <v>7609</v>
      </c>
      <c r="B7622" s="1">
        <v>0.54157330837970741</v>
      </c>
      <c r="C7622" s="2">
        <v>0.42600352461268237</v>
      </c>
      <c r="D7622" s="1">
        <v>0.18694346717224802</v>
      </c>
      <c r="E7622" s="1">
        <v>89.94810838323319</v>
      </c>
      <c r="G7622" s="1">
        <v>7609</v>
      </c>
    </row>
    <row r="7623" spans="1:7" x14ac:dyDescent="0.3">
      <c r="A7623" s="1">
        <v>7610</v>
      </c>
      <c r="B7623" s="1">
        <v>0.42339464715075403</v>
      </c>
      <c r="C7623" s="2">
        <v>0.45663457439946947</v>
      </c>
      <c r="D7623" s="1">
        <v>0.13301254206491431</v>
      </c>
      <c r="E7623" s="1">
        <v>61.922382499763899</v>
      </c>
      <c r="G7623" s="1">
        <v>7610</v>
      </c>
    </row>
    <row r="7624" spans="1:7" x14ac:dyDescent="0.3">
      <c r="A7624" s="1">
        <v>7611</v>
      </c>
      <c r="B7624" s="1">
        <v>9.1275787293316049E-2</v>
      </c>
      <c r="C7624" s="2">
        <v>0.45328737815716208</v>
      </c>
      <c r="D7624" s="1">
        <v>3.5616519319176775E-2</v>
      </c>
      <c r="E7624" s="1">
        <v>12.841314468039489</v>
      </c>
      <c r="G7624" s="1">
        <v>7611</v>
      </c>
    </row>
    <row r="7625" spans="1:7" x14ac:dyDescent="0.3">
      <c r="A7625" s="1">
        <v>7612</v>
      </c>
      <c r="B7625" s="1">
        <v>0.39934504421400258</v>
      </c>
      <c r="C7625" s="2">
        <v>0.55939697618595385</v>
      </c>
      <c r="D7625" s="1">
        <v>0.26523565243996933</v>
      </c>
      <c r="E7625" s="1">
        <v>133.90054564738185</v>
      </c>
      <c r="G7625" s="1">
        <v>7612</v>
      </c>
    </row>
    <row r="7626" spans="1:7" x14ac:dyDescent="0.3">
      <c r="A7626" s="1">
        <v>7613</v>
      </c>
      <c r="B7626" s="1">
        <v>5.229946895803015E-2</v>
      </c>
      <c r="C7626" s="2">
        <v>0.57576436801787645</v>
      </c>
      <c r="D7626" s="1">
        <v>6.8060547946368483E-2</v>
      </c>
      <c r="E7626" s="1">
        <v>21.402369616301264</v>
      </c>
      <c r="G7626" s="1">
        <v>7613</v>
      </c>
    </row>
    <row r="7627" spans="1:7" x14ac:dyDescent="0.3">
      <c r="A7627" s="1">
        <v>7614</v>
      </c>
      <c r="B7627" s="1">
        <v>0.36097014250828074</v>
      </c>
      <c r="C7627" s="2">
        <v>0.57462949070458758</v>
      </c>
      <c r="D7627" s="1">
        <v>0.34733082423838196</v>
      </c>
      <c r="E7627" s="1">
        <v>150.7787642474523</v>
      </c>
      <c r="G7627" s="1">
        <v>7614</v>
      </c>
    </row>
    <row r="7628" spans="1:7" x14ac:dyDescent="0.3">
      <c r="A7628" s="1">
        <v>7615</v>
      </c>
      <c r="B7628" s="1">
        <v>2.8295808406623827E-2</v>
      </c>
      <c r="C7628" s="2">
        <v>0.57407491700970414</v>
      </c>
      <c r="D7628" s="1">
        <v>4.177468827064193E-2</v>
      </c>
      <c r="E7628" s="1">
        <v>0.90284650273053657</v>
      </c>
      <c r="G7628" s="1">
        <v>7615</v>
      </c>
    </row>
    <row r="7629" spans="1:7" x14ac:dyDescent="0.3">
      <c r="A7629" s="1">
        <v>7616</v>
      </c>
      <c r="B7629" s="1">
        <v>0.15841271844485638</v>
      </c>
      <c r="C7629" s="2">
        <v>0.57174563556571834</v>
      </c>
      <c r="D7629" s="1">
        <v>0.29955093612949213</v>
      </c>
      <c r="E7629" s="1">
        <v>95.308932594871948</v>
      </c>
      <c r="G7629" s="1">
        <v>7616</v>
      </c>
    </row>
    <row r="7630" spans="1:7" x14ac:dyDescent="0.3">
      <c r="A7630" s="1">
        <v>7617</v>
      </c>
      <c r="B7630" s="1">
        <v>0.15753851290361781</v>
      </c>
      <c r="C7630" s="2">
        <v>0.57578381263431511</v>
      </c>
      <c r="D7630" s="1">
        <v>0.2780090290511823</v>
      </c>
      <c r="E7630" s="1">
        <v>103.84635526448082</v>
      </c>
      <c r="G7630" s="1">
        <v>7617</v>
      </c>
    </row>
    <row r="7631" spans="1:7" x14ac:dyDescent="0.3">
      <c r="A7631" s="1">
        <v>7618</v>
      </c>
      <c r="B7631" s="1">
        <v>0.25393167395405808</v>
      </c>
      <c r="C7631" s="2">
        <v>0.56945326938513086</v>
      </c>
      <c r="D7631" s="1">
        <v>0.43706247360040151</v>
      </c>
      <c r="E7631" s="1">
        <v>188.6960572085905</v>
      </c>
      <c r="G7631" s="1">
        <v>7618</v>
      </c>
    </row>
    <row r="7632" spans="1:7" x14ac:dyDescent="0.3">
      <c r="A7632" s="1">
        <v>7619</v>
      </c>
      <c r="B7632" s="1">
        <v>8.7682378950021775E-2</v>
      </c>
      <c r="C7632" s="2">
        <v>0.5649967613167135</v>
      </c>
      <c r="D7632" s="1">
        <v>0.15567781660801733</v>
      </c>
      <c r="E7632" s="1">
        <v>21.745534415713585</v>
      </c>
      <c r="G7632" s="1">
        <v>7619</v>
      </c>
    </row>
    <row r="7633" spans="1:7" x14ac:dyDescent="0.3">
      <c r="A7633" s="1">
        <v>7620</v>
      </c>
      <c r="B7633" s="1">
        <v>1.0541395772158998E-2</v>
      </c>
      <c r="C7633" s="2">
        <v>0.56668206856807912</v>
      </c>
      <c r="D7633" s="1">
        <v>6.5602217778201022E-2</v>
      </c>
      <c r="E7633" s="1">
        <v>8.2307126030045641</v>
      </c>
      <c r="G7633" s="1">
        <v>7620</v>
      </c>
    </row>
    <row r="7634" spans="1:7" x14ac:dyDescent="0.3">
      <c r="A7634" s="1">
        <v>7621</v>
      </c>
      <c r="B7634" s="1">
        <v>0.32558387064152905</v>
      </c>
      <c r="C7634" s="2">
        <v>0.56579267053479443</v>
      </c>
      <c r="D7634" s="1">
        <v>0.49961139583041925</v>
      </c>
      <c r="E7634" s="1">
        <v>172.00812990736171</v>
      </c>
      <c r="G7634" s="1">
        <v>7621</v>
      </c>
    </row>
    <row r="7635" spans="1:7" x14ac:dyDescent="0.3">
      <c r="A7635" s="1">
        <v>7622</v>
      </c>
      <c r="B7635" s="1">
        <v>0.43867044330610855</v>
      </c>
      <c r="C7635" s="2">
        <v>0.56525253645159779</v>
      </c>
      <c r="D7635" s="1">
        <v>0.39225744020415942</v>
      </c>
      <c r="E7635" s="1">
        <v>162.73381266980968</v>
      </c>
      <c r="G7635" s="1">
        <v>7622</v>
      </c>
    </row>
    <row r="7636" spans="1:7" x14ac:dyDescent="0.3">
      <c r="A7636" s="1">
        <v>7623</v>
      </c>
      <c r="B7636" s="1">
        <v>0.11444127136145951</v>
      </c>
      <c r="C7636" s="2">
        <v>0.58305462306104883</v>
      </c>
      <c r="D7636" s="1">
        <v>0.21103181973703505</v>
      </c>
      <c r="E7636" s="1">
        <v>54.818208206532937</v>
      </c>
      <c r="G7636" s="1">
        <v>7623</v>
      </c>
    </row>
    <row r="7637" spans="1:7" x14ac:dyDescent="0.3">
      <c r="A7637" s="1">
        <v>7624</v>
      </c>
      <c r="B7637" s="1">
        <v>0.20411679131171742</v>
      </c>
      <c r="C7637" s="2">
        <v>0.58717909002924951</v>
      </c>
      <c r="D7637" s="1">
        <v>0.36969249580925656</v>
      </c>
      <c r="E7637" s="1">
        <v>151.06167987612773</v>
      </c>
      <c r="G7637" s="1">
        <v>7624</v>
      </c>
    </row>
    <row r="7638" spans="1:7" x14ac:dyDescent="0.3">
      <c r="A7638" s="1">
        <v>7625</v>
      </c>
      <c r="B7638" s="1">
        <v>0.10403449952272839</v>
      </c>
      <c r="C7638" s="2">
        <v>0.58502744629912651</v>
      </c>
      <c r="D7638" s="1">
        <v>0.2542764309242333</v>
      </c>
      <c r="E7638" s="1">
        <v>73.315522576655752</v>
      </c>
      <c r="G7638" s="1">
        <v>7625</v>
      </c>
    </row>
    <row r="7639" spans="1:7" x14ac:dyDescent="0.3">
      <c r="A7639" s="1">
        <v>7626</v>
      </c>
      <c r="B7639" s="1">
        <v>6.0992363005008952E-2</v>
      </c>
      <c r="C7639" s="2">
        <v>0.58282591542413864</v>
      </c>
      <c r="D7639" s="1">
        <v>7.6285914557331941E-2</v>
      </c>
      <c r="E7639" s="1">
        <v>35.423545198681737</v>
      </c>
      <c r="G7639" s="1">
        <v>7626</v>
      </c>
    </row>
    <row r="7640" spans="1:7" x14ac:dyDescent="0.3">
      <c r="A7640" s="1">
        <v>7627</v>
      </c>
      <c r="B7640" s="1">
        <v>0.14439893107773866</v>
      </c>
      <c r="C7640" s="2">
        <v>0.58374437501082055</v>
      </c>
      <c r="D7640" s="1">
        <v>0.39922231953580534</v>
      </c>
      <c r="E7640" s="1">
        <v>126.6659964957162</v>
      </c>
      <c r="G7640" s="1">
        <v>7627</v>
      </c>
    </row>
    <row r="7641" spans="1:7" x14ac:dyDescent="0.3">
      <c r="A7641" s="1">
        <v>7628</v>
      </c>
      <c r="B7641" s="1">
        <v>0.2423493059400339</v>
      </c>
      <c r="C7641" s="2">
        <v>0.58406638808047628</v>
      </c>
      <c r="D7641" s="1">
        <v>0.28480716095213338</v>
      </c>
      <c r="E7641" s="1">
        <v>127.33603936079029</v>
      </c>
      <c r="G7641" s="1">
        <v>7628</v>
      </c>
    </row>
    <row r="7642" spans="1:7" x14ac:dyDescent="0.3">
      <c r="A7642" s="1">
        <v>7629</v>
      </c>
      <c r="B7642" s="1">
        <v>8.5503771243606155E-2</v>
      </c>
      <c r="C7642" s="2">
        <v>0.58493217667500108</v>
      </c>
      <c r="D7642" s="1">
        <v>0.14147072083720574</v>
      </c>
      <c r="E7642" s="1">
        <v>50.498849889473178</v>
      </c>
      <c r="G7642" s="1">
        <v>7629</v>
      </c>
    </row>
    <row r="7643" spans="1:7" x14ac:dyDescent="0.3">
      <c r="A7643" s="1">
        <v>7630</v>
      </c>
      <c r="B7643" s="1">
        <v>1.2406906709052527E-2</v>
      </c>
      <c r="C7643" s="2">
        <v>0.53719670116759921</v>
      </c>
      <c r="D7643" s="1">
        <v>1.5229761723455217E-2</v>
      </c>
      <c r="E7643" s="1">
        <v>11.242303272023246</v>
      </c>
      <c r="G7643" s="1">
        <v>7630</v>
      </c>
    </row>
    <row r="7644" spans="1:7" x14ac:dyDescent="0.3">
      <c r="A7644" s="1">
        <v>7631</v>
      </c>
      <c r="B7644" s="1">
        <v>0.26182447180359608</v>
      </c>
      <c r="C7644" s="2">
        <v>0.54748801848709361</v>
      </c>
      <c r="D7644" s="1">
        <v>5.5867726119653967E-2</v>
      </c>
      <c r="E7644" s="1">
        <v>26.372995149710476</v>
      </c>
      <c r="G7644" s="1">
        <v>7631</v>
      </c>
    </row>
    <row r="7645" spans="1:7" x14ac:dyDescent="0.3">
      <c r="A7645" s="1">
        <v>7632</v>
      </c>
      <c r="B7645" s="1">
        <v>0.16111909855053594</v>
      </c>
      <c r="C7645" s="2">
        <v>0.67180712210807314</v>
      </c>
      <c r="D7645" s="1">
        <v>8.1006470330918887E-2</v>
      </c>
      <c r="E7645" s="1">
        <v>37.422287922999061</v>
      </c>
      <c r="G7645" s="1">
        <v>7632</v>
      </c>
    </row>
    <row r="7646" spans="1:7" x14ac:dyDescent="0.3">
      <c r="A7646" s="1">
        <v>7633</v>
      </c>
      <c r="B7646" s="1">
        <v>0.44684081769825673</v>
      </c>
      <c r="C7646" s="2">
        <v>0.68127968783921133</v>
      </c>
      <c r="D7646" s="1">
        <v>0.26665686384603932</v>
      </c>
      <c r="E7646" s="1">
        <v>141.9449352095703</v>
      </c>
      <c r="G7646" s="1">
        <v>7633</v>
      </c>
    </row>
    <row r="7647" spans="1:7" x14ac:dyDescent="0.3">
      <c r="A7647" s="1">
        <v>7634</v>
      </c>
      <c r="B7647" s="1">
        <v>0.13771634184061296</v>
      </c>
      <c r="C7647" s="2">
        <v>0.68643659176223215</v>
      </c>
      <c r="D7647" s="1">
        <v>0.11204014926340547</v>
      </c>
      <c r="E7647" s="1">
        <v>61.493054833914314</v>
      </c>
      <c r="G7647" s="1">
        <v>7634</v>
      </c>
    </row>
    <row r="7648" spans="1:7" x14ac:dyDescent="0.3">
      <c r="A7648" s="1">
        <v>7635</v>
      </c>
      <c r="B7648" s="1">
        <v>0.27983800368438827</v>
      </c>
      <c r="C7648" s="2">
        <v>0.69271307665652104</v>
      </c>
      <c r="D7648" s="1">
        <v>0.18901103454385171</v>
      </c>
      <c r="E7648" s="1">
        <v>101.18432578150261</v>
      </c>
      <c r="G7648" s="1">
        <v>7635</v>
      </c>
    </row>
    <row r="7649" spans="1:7" x14ac:dyDescent="0.3">
      <c r="A7649" s="1">
        <v>7636</v>
      </c>
      <c r="B7649" s="1">
        <v>0.20739806324152074</v>
      </c>
      <c r="C7649" s="2">
        <v>0.69756519915660409</v>
      </c>
      <c r="D7649" s="1">
        <v>0.17006906299254768</v>
      </c>
      <c r="E7649" s="1">
        <v>89.536329588881799</v>
      </c>
      <c r="G7649" s="1">
        <v>7636</v>
      </c>
    </row>
    <row r="7650" spans="1:7" x14ac:dyDescent="0.3">
      <c r="A7650" s="1">
        <v>7637</v>
      </c>
      <c r="B7650" s="1">
        <v>0.1963459013410663</v>
      </c>
      <c r="C7650" s="2">
        <v>0.67885919520323712</v>
      </c>
      <c r="D7650" s="1">
        <v>0.1593021276183374</v>
      </c>
      <c r="E7650" s="1">
        <v>85.62636027826143</v>
      </c>
      <c r="G7650" s="1">
        <v>7637</v>
      </c>
    </row>
    <row r="7651" spans="1:7" x14ac:dyDescent="0.3">
      <c r="A7651" s="1">
        <v>7638</v>
      </c>
      <c r="B7651" s="1">
        <v>0.17704706107571741</v>
      </c>
      <c r="C7651" s="2">
        <v>0.68130866583415917</v>
      </c>
      <c r="D7651" s="1">
        <v>0.25150120037331902</v>
      </c>
      <c r="E7651" s="1">
        <v>91.200189960474191</v>
      </c>
      <c r="G7651" s="1">
        <v>7638</v>
      </c>
    </row>
    <row r="7652" spans="1:7" x14ac:dyDescent="0.3">
      <c r="A7652" s="1">
        <v>7639</v>
      </c>
      <c r="B7652" s="1">
        <v>0.49057749671484219</v>
      </c>
      <c r="C7652" s="2">
        <v>0.65606126471133142</v>
      </c>
      <c r="D7652" s="1">
        <v>0.33701641898932627</v>
      </c>
      <c r="E7652" s="1">
        <v>181.2751889496833</v>
      </c>
      <c r="G7652" s="1">
        <v>7639</v>
      </c>
    </row>
    <row r="7653" spans="1:7" x14ac:dyDescent="0.3">
      <c r="A7653" s="1">
        <v>7640</v>
      </c>
      <c r="B7653" s="1">
        <v>0.30149346599822124</v>
      </c>
      <c r="C7653" s="2">
        <v>0.67805718178065288</v>
      </c>
      <c r="D7653" s="1">
        <v>0.44441048546301826</v>
      </c>
      <c r="E7653" s="1">
        <v>187.15370963069523</v>
      </c>
      <c r="G7653" s="1">
        <v>7640</v>
      </c>
    </row>
    <row r="7654" spans="1:7" x14ac:dyDescent="0.3">
      <c r="A7654" s="1">
        <v>7641</v>
      </c>
      <c r="B7654" s="1">
        <v>9.8589869160538898E-2</v>
      </c>
      <c r="C7654" s="2">
        <v>0.58998031936717588</v>
      </c>
      <c r="D7654" s="1">
        <v>0.18047766494164519</v>
      </c>
      <c r="E7654" s="1">
        <v>63.862458907275595</v>
      </c>
      <c r="G7654" s="1">
        <v>7641</v>
      </c>
    </row>
    <row r="7655" spans="1:7" x14ac:dyDescent="0.3">
      <c r="A7655" s="1">
        <v>7642</v>
      </c>
      <c r="B7655" s="1">
        <v>0.1440910390172159</v>
      </c>
      <c r="C7655" s="2">
        <v>0.57731892150479036</v>
      </c>
      <c r="D7655" s="1">
        <v>0.38638232826298258</v>
      </c>
      <c r="E7655" s="1">
        <v>137.86690609537632</v>
      </c>
      <c r="G7655" s="1">
        <v>7642</v>
      </c>
    </row>
    <row r="7656" spans="1:7" x14ac:dyDescent="0.3">
      <c r="A7656" s="1">
        <v>7643</v>
      </c>
      <c r="B7656" s="1">
        <v>7.9394343695497166E-2</v>
      </c>
      <c r="C7656" s="2">
        <v>0.57954937620949487</v>
      </c>
      <c r="D7656" s="1">
        <v>0.24670962931084917</v>
      </c>
      <c r="E7656" s="1">
        <v>56.965831720114934</v>
      </c>
      <c r="G7656" s="1">
        <v>7643</v>
      </c>
    </row>
    <row r="7657" spans="1:7" x14ac:dyDescent="0.3">
      <c r="A7657" s="1">
        <v>7644</v>
      </c>
      <c r="B7657" s="1">
        <v>7.3627527188175395E-3</v>
      </c>
      <c r="C7657" s="2">
        <v>0.57731590550797407</v>
      </c>
      <c r="D7657" s="1">
        <v>1.5909877521855149E-2</v>
      </c>
      <c r="E7657" s="1">
        <v>11.797524387300307</v>
      </c>
      <c r="G7657" s="1">
        <v>7644</v>
      </c>
    </row>
    <row r="7658" spans="1:7" x14ac:dyDescent="0.3">
      <c r="A7658" s="1">
        <v>7645</v>
      </c>
      <c r="B7658" s="1">
        <v>0.20860390605509857</v>
      </c>
      <c r="C7658" s="2">
        <v>0.57805966509963636</v>
      </c>
      <c r="D7658" s="1">
        <v>0.378486174360806</v>
      </c>
      <c r="E7658" s="1">
        <v>118.56291421101784</v>
      </c>
      <c r="G7658" s="1">
        <v>7645</v>
      </c>
    </row>
    <row r="7659" spans="1:7" x14ac:dyDescent="0.3">
      <c r="A7659" s="1">
        <v>7646</v>
      </c>
      <c r="B7659" s="1">
        <v>1.5627244874288355E-2</v>
      </c>
      <c r="C7659" s="2">
        <v>0.57284258063043303</v>
      </c>
      <c r="D7659" s="1">
        <v>1.5039260385005066E-2</v>
      </c>
      <c r="E7659" s="1">
        <v>-6.4480736925420779</v>
      </c>
      <c r="G7659" s="1">
        <v>7646</v>
      </c>
    </row>
    <row r="7660" spans="1:7" x14ac:dyDescent="0.3">
      <c r="A7660" s="1">
        <v>7647</v>
      </c>
      <c r="B7660" s="1">
        <v>0.28936126294195158</v>
      </c>
      <c r="C7660" s="2">
        <v>0.57878783382983157</v>
      </c>
      <c r="D7660" s="1">
        <v>0.10284278218385781</v>
      </c>
      <c r="E7660" s="1">
        <v>41.053758398668094</v>
      </c>
      <c r="G7660" s="1">
        <v>7647</v>
      </c>
    </row>
    <row r="7661" spans="1:7" x14ac:dyDescent="0.3">
      <c r="A7661" s="1">
        <v>7648</v>
      </c>
      <c r="B7661" s="1">
        <v>0.11268939785487482</v>
      </c>
      <c r="C7661" s="2">
        <v>0.6330545303074977</v>
      </c>
      <c r="D7661" s="1">
        <v>0.10570217004977468</v>
      </c>
      <c r="E7661" s="1">
        <v>37.944051553324698</v>
      </c>
      <c r="G7661" s="1">
        <v>7648</v>
      </c>
    </row>
    <row r="7662" spans="1:7" x14ac:dyDescent="0.3">
      <c r="A7662" s="1">
        <v>7649</v>
      </c>
      <c r="B7662" s="1">
        <v>0.26456373424496227</v>
      </c>
      <c r="C7662" s="2">
        <v>0.63679687660554518</v>
      </c>
      <c r="D7662" s="1">
        <v>0.34394995781130977</v>
      </c>
      <c r="E7662" s="1">
        <v>130.00390832472729</v>
      </c>
      <c r="G7662" s="1">
        <v>7649</v>
      </c>
    </row>
    <row r="7663" spans="1:7" x14ac:dyDescent="0.3">
      <c r="A7663" s="1">
        <v>7650</v>
      </c>
      <c r="B7663" s="1">
        <v>6.5611369427882871E-2</v>
      </c>
      <c r="C7663" s="2">
        <v>0.63642491992192385</v>
      </c>
      <c r="D7663" s="1">
        <v>0.11529241462150105</v>
      </c>
      <c r="E7663" s="1">
        <v>54.373527987223724</v>
      </c>
      <c r="G7663" s="1">
        <v>7650</v>
      </c>
    </row>
    <row r="7664" spans="1:7" x14ac:dyDescent="0.3">
      <c r="A7664" s="1">
        <v>7651</v>
      </c>
      <c r="B7664" s="1">
        <v>0.30546842038172162</v>
      </c>
      <c r="C7664" s="2">
        <v>0.63781529238491752</v>
      </c>
      <c r="D7664" s="1">
        <v>0.23931066255684955</v>
      </c>
      <c r="E7664" s="1">
        <v>88.59190188477362</v>
      </c>
      <c r="G7664" s="1">
        <v>7651</v>
      </c>
    </row>
    <row r="7665" spans="1:7" x14ac:dyDescent="0.3">
      <c r="A7665" s="1">
        <v>7652</v>
      </c>
      <c r="B7665" s="1">
        <v>0.1348149741095738</v>
      </c>
      <c r="C7665" s="2">
        <v>0.64385823958250776</v>
      </c>
      <c r="D7665" s="1">
        <v>0.24611730068604876</v>
      </c>
      <c r="E7665" s="1">
        <v>75.068908151830755</v>
      </c>
      <c r="G7665" s="1">
        <v>7652</v>
      </c>
    </row>
    <row r="7666" spans="1:7" x14ac:dyDescent="0.3">
      <c r="A7666" s="1">
        <v>7653</v>
      </c>
      <c r="B7666" s="1">
        <v>0.12293138122362542</v>
      </c>
      <c r="C7666" s="2">
        <v>0.63857537961689637</v>
      </c>
      <c r="D7666" s="1">
        <v>0.257014464728828</v>
      </c>
      <c r="E7666" s="1">
        <v>84.108412506251895</v>
      </c>
      <c r="G7666" s="1">
        <v>7653</v>
      </c>
    </row>
    <row r="7667" spans="1:7" x14ac:dyDescent="0.3">
      <c r="A7667" s="1">
        <v>7654</v>
      </c>
      <c r="B7667" s="1">
        <v>0.11576515520633696</v>
      </c>
      <c r="C7667" s="2">
        <v>0.63839093124488633</v>
      </c>
      <c r="D7667" s="1">
        <v>0.20714542199449412</v>
      </c>
      <c r="E7667" s="1">
        <v>60.535956662879364</v>
      </c>
      <c r="G7667" s="1">
        <v>7654</v>
      </c>
    </row>
    <row r="7668" spans="1:7" x14ac:dyDescent="0.3">
      <c r="A7668" s="1">
        <v>7655</v>
      </c>
      <c r="B7668" s="1">
        <v>6.4239861518199604E-2</v>
      </c>
      <c r="C7668" s="2">
        <v>0.63997509384590712</v>
      </c>
      <c r="D7668" s="1">
        <v>0.10665412392803887</v>
      </c>
      <c r="E7668" s="1">
        <v>47.803520359039894</v>
      </c>
      <c r="G7668" s="1">
        <v>7655</v>
      </c>
    </row>
    <row r="7669" spans="1:7" x14ac:dyDescent="0.3">
      <c r="A7669" s="1">
        <v>7656</v>
      </c>
      <c r="B7669" s="1">
        <v>0.14474559687329239</v>
      </c>
      <c r="C7669" s="2">
        <v>0.63884005578293823</v>
      </c>
      <c r="D7669" s="1">
        <v>0.34706165491904706</v>
      </c>
      <c r="E7669" s="1">
        <v>111.89519440320539</v>
      </c>
      <c r="G7669" s="1">
        <v>7656</v>
      </c>
    </row>
    <row r="7670" spans="1:7" x14ac:dyDescent="0.3">
      <c r="A7670" s="1">
        <v>7657</v>
      </c>
      <c r="B7670" s="1">
        <v>8.3056667208443541E-2</v>
      </c>
      <c r="C7670" s="2">
        <v>0.63966568298147997</v>
      </c>
      <c r="D7670" s="1">
        <v>0.15814335481406658</v>
      </c>
      <c r="E7670" s="1">
        <v>60.445929252597175</v>
      </c>
      <c r="G7670" s="1">
        <v>7657</v>
      </c>
    </row>
    <row r="7671" spans="1:7" x14ac:dyDescent="0.3">
      <c r="A7671" s="1">
        <v>7658</v>
      </c>
      <c r="B7671" s="1">
        <v>2.2408299115835497E-2</v>
      </c>
      <c r="C7671" s="2">
        <v>0.64185982006458209</v>
      </c>
      <c r="D7671" s="1">
        <v>5.1361500221553072E-2</v>
      </c>
      <c r="E7671" s="1">
        <v>12.89663948884967</v>
      </c>
      <c r="G7671" s="1">
        <v>7658</v>
      </c>
    </row>
    <row r="7672" spans="1:7" x14ac:dyDescent="0.3">
      <c r="A7672" s="1">
        <v>7659</v>
      </c>
      <c r="B7672" s="1">
        <v>0.18139827815647905</v>
      </c>
      <c r="C7672" s="2">
        <v>0.64203567628337332</v>
      </c>
      <c r="D7672" s="1">
        <v>0.39012764245393416</v>
      </c>
      <c r="E7672" s="1">
        <v>113.39728231434032</v>
      </c>
      <c r="G7672" s="1">
        <v>7659</v>
      </c>
    </row>
    <row r="7673" spans="1:7" x14ac:dyDescent="0.3">
      <c r="A7673" s="1">
        <v>7660</v>
      </c>
      <c r="B7673" s="1">
        <v>0.14494484480264502</v>
      </c>
      <c r="C7673" s="2">
        <v>0.62792496136352205</v>
      </c>
      <c r="D7673" s="1">
        <v>0.24782050931050262</v>
      </c>
      <c r="E7673" s="1">
        <v>59.808071588502983</v>
      </c>
      <c r="G7673" s="1">
        <v>7660</v>
      </c>
    </row>
    <row r="7674" spans="1:7" x14ac:dyDescent="0.3">
      <c r="A7674" s="1">
        <v>7661</v>
      </c>
      <c r="B7674" s="1">
        <v>8.0204335674410682E-2</v>
      </c>
      <c r="C7674" s="2">
        <v>0.46998840160603006</v>
      </c>
      <c r="D7674" s="1">
        <v>0.15040923486843771</v>
      </c>
      <c r="E7674" s="1">
        <v>28.741970341199519</v>
      </c>
      <c r="G7674" s="1">
        <v>7661</v>
      </c>
    </row>
    <row r="7675" spans="1:7" x14ac:dyDescent="0.3">
      <c r="A7675" s="1">
        <v>7662</v>
      </c>
      <c r="B7675" s="1">
        <v>4.9474748518571324E-2</v>
      </c>
      <c r="C7675" s="2">
        <v>0.44796970024154698</v>
      </c>
      <c r="D7675" s="1">
        <v>0.11980915774477809</v>
      </c>
      <c r="E7675" s="1">
        <v>28.419195123468022</v>
      </c>
      <c r="G7675" s="1">
        <v>7662</v>
      </c>
    </row>
    <row r="7676" spans="1:7" x14ac:dyDescent="0.3">
      <c r="A7676" s="1">
        <v>7663</v>
      </c>
      <c r="B7676" s="1">
        <v>0.24331977612593086</v>
      </c>
      <c r="C7676" s="2">
        <v>0.44099630178633614</v>
      </c>
      <c r="D7676" s="1">
        <v>0.48352974648271546</v>
      </c>
      <c r="E7676" s="1">
        <v>155.78652515593205</v>
      </c>
      <c r="G7676" s="1">
        <v>7663</v>
      </c>
    </row>
    <row r="7677" spans="1:7" x14ac:dyDescent="0.3">
      <c r="A7677" s="1">
        <v>7664</v>
      </c>
      <c r="B7677" s="1">
        <v>0.115305025126841</v>
      </c>
      <c r="C7677" s="2">
        <v>0.43696016500482787</v>
      </c>
      <c r="D7677" s="1">
        <v>0.15364029556631043</v>
      </c>
      <c r="E7677" s="1">
        <v>36.628675513068472</v>
      </c>
      <c r="G7677" s="1">
        <v>7664</v>
      </c>
    </row>
    <row r="7678" spans="1:7" x14ac:dyDescent="0.3">
      <c r="A7678" s="1">
        <v>7665</v>
      </c>
      <c r="B7678" s="1">
        <v>0.15461797117388026</v>
      </c>
      <c r="C7678" s="2">
        <v>0.43352819784617486</v>
      </c>
      <c r="D7678" s="1">
        <v>0.17614990442793599</v>
      </c>
      <c r="E7678" s="1">
        <v>23.820629952877592</v>
      </c>
      <c r="G7678" s="1">
        <v>7665</v>
      </c>
    </row>
    <row r="7679" spans="1:7" x14ac:dyDescent="0.3">
      <c r="A7679" s="1">
        <v>7666</v>
      </c>
      <c r="B7679" s="1">
        <v>0.19149356155174257</v>
      </c>
      <c r="C7679" s="2">
        <v>0.40702162246294904</v>
      </c>
      <c r="D7679" s="1">
        <v>0.17257194219105759</v>
      </c>
      <c r="E7679" s="1">
        <v>51.874488665780703</v>
      </c>
      <c r="G7679" s="1">
        <v>7666</v>
      </c>
    </row>
    <row r="7680" spans="1:7" x14ac:dyDescent="0.3">
      <c r="A7680" s="1">
        <v>7667</v>
      </c>
      <c r="B7680" s="1">
        <v>0.17369041169201205</v>
      </c>
      <c r="C7680" s="2">
        <v>0.41750918859002201</v>
      </c>
      <c r="D7680" s="1">
        <v>0.14215749094670813</v>
      </c>
      <c r="E7680" s="1">
        <v>32.401993683348621</v>
      </c>
      <c r="G7680" s="1">
        <v>7667</v>
      </c>
    </row>
    <row r="7681" spans="1:7" x14ac:dyDescent="0.3">
      <c r="A7681" s="1">
        <v>7668</v>
      </c>
      <c r="B7681" s="1">
        <v>0.10759839812404198</v>
      </c>
      <c r="C7681" s="2">
        <v>0.41661225724756151</v>
      </c>
      <c r="D7681" s="1">
        <v>0.15505330105628579</v>
      </c>
      <c r="E7681" s="1">
        <v>17.370466158215248</v>
      </c>
      <c r="G7681" s="1">
        <v>7668</v>
      </c>
    </row>
    <row r="7682" spans="1:7" x14ac:dyDescent="0.3">
      <c r="A7682" s="1">
        <v>7669</v>
      </c>
      <c r="B7682" s="1">
        <v>0.17256501206509745</v>
      </c>
      <c r="C7682" s="2">
        <v>0.38407483210597015</v>
      </c>
      <c r="D7682" s="1">
        <v>0.32523353323526821</v>
      </c>
      <c r="E7682" s="1">
        <v>60.065189775291294</v>
      </c>
      <c r="G7682" s="1">
        <v>7669</v>
      </c>
    </row>
    <row r="7683" spans="1:7" x14ac:dyDescent="0.3">
      <c r="A7683" s="1">
        <v>7670</v>
      </c>
      <c r="B7683" s="1">
        <v>6.8417931426705603E-2</v>
      </c>
      <c r="C7683" s="2">
        <v>0.38305553621832883</v>
      </c>
      <c r="D7683" s="1">
        <v>8.8212009118084661E-2</v>
      </c>
      <c r="E7683" s="1">
        <v>18.149830868158247</v>
      </c>
      <c r="G7683" s="1">
        <v>7670</v>
      </c>
    </row>
    <row r="7684" spans="1:7" x14ac:dyDescent="0.3">
      <c r="A7684" s="1">
        <v>7671</v>
      </c>
      <c r="B7684" s="1">
        <v>0.26980957759272284</v>
      </c>
      <c r="C7684" s="2">
        <v>0.38344770379923571</v>
      </c>
      <c r="D7684" s="1">
        <v>0.27974856800873327</v>
      </c>
      <c r="E7684" s="1">
        <v>52.569372929585079</v>
      </c>
      <c r="G7684" s="1">
        <v>7671</v>
      </c>
    </row>
    <row r="7685" spans="1:7" x14ac:dyDescent="0.3">
      <c r="A7685" s="1">
        <v>7672</v>
      </c>
      <c r="B7685" s="1">
        <v>0.24464804511406293</v>
      </c>
      <c r="C7685" s="2">
        <v>0.37945606914436247</v>
      </c>
      <c r="D7685" s="1">
        <v>0.33084832411745807</v>
      </c>
      <c r="E7685" s="1">
        <v>49.768726580732277</v>
      </c>
      <c r="G7685" s="1">
        <v>7672</v>
      </c>
    </row>
    <row r="7686" spans="1:7" x14ac:dyDescent="0.3">
      <c r="A7686" s="1">
        <v>7673</v>
      </c>
      <c r="B7686" s="1">
        <v>0.28722703067580868</v>
      </c>
      <c r="C7686" s="2">
        <v>0.37976041791392678</v>
      </c>
      <c r="D7686" s="1">
        <v>0.21594847689129523</v>
      </c>
      <c r="E7686" s="1">
        <v>43.112238243416812</v>
      </c>
      <c r="G7686" s="1">
        <v>7673</v>
      </c>
    </row>
    <row r="7687" spans="1:7" x14ac:dyDescent="0.3">
      <c r="A7687" s="1">
        <v>7674</v>
      </c>
      <c r="B7687" s="1">
        <v>0.29994082861070021</v>
      </c>
      <c r="C7687" s="2">
        <v>0.37909445564251965</v>
      </c>
      <c r="D7687" s="1">
        <v>0.21114765705574551</v>
      </c>
      <c r="E7687" s="1">
        <v>47.96388207098601</v>
      </c>
      <c r="G7687" s="1">
        <v>7674</v>
      </c>
    </row>
    <row r="7688" spans="1:7" x14ac:dyDescent="0.3">
      <c r="A7688" s="1">
        <v>7675</v>
      </c>
      <c r="B7688" s="1">
        <v>9.373619176573153E-2</v>
      </c>
      <c r="C7688" s="2">
        <v>0.38071592437971724</v>
      </c>
      <c r="D7688" s="1">
        <v>8.6225983324791172E-2</v>
      </c>
      <c r="E7688" s="1">
        <v>12.176243533088549</v>
      </c>
      <c r="G7688" s="1">
        <v>7675</v>
      </c>
    </row>
    <row r="7689" spans="1:7" x14ac:dyDescent="0.3">
      <c r="A7689" s="1">
        <v>7676</v>
      </c>
      <c r="B7689" s="1">
        <v>5.6568602044173862E-2</v>
      </c>
      <c r="C7689" s="2">
        <v>0.3703915960376275</v>
      </c>
      <c r="D7689" s="1">
        <v>2.6530604768606275E-2</v>
      </c>
      <c r="E7689" s="1">
        <v>11.109626618652779</v>
      </c>
      <c r="G7689" s="1">
        <v>7676</v>
      </c>
    </row>
    <row r="7690" spans="1:7" x14ac:dyDescent="0.3">
      <c r="A7690" s="1">
        <v>7677</v>
      </c>
      <c r="B7690" s="1">
        <v>0.26187509071496606</v>
      </c>
      <c r="C7690" s="2">
        <v>0.25335258856493587</v>
      </c>
      <c r="D7690" s="1">
        <v>0.21478453800656197</v>
      </c>
      <c r="E7690" s="1">
        <v>47.030134199590456</v>
      </c>
      <c r="G7690" s="1">
        <v>7677</v>
      </c>
    </row>
    <row r="7691" spans="1:7" x14ac:dyDescent="0.3">
      <c r="A7691" s="1">
        <v>7678</v>
      </c>
      <c r="B7691" s="1">
        <v>0.46061626392318328</v>
      </c>
      <c r="C7691" s="2">
        <v>0.2332497632434965</v>
      </c>
      <c r="D7691" s="1">
        <v>0.39204206526301838</v>
      </c>
      <c r="E7691" s="1">
        <v>85.017333025779735</v>
      </c>
      <c r="G7691" s="1">
        <v>7678</v>
      </c>
    </row>
    <row r="7692" spans="1:7" x14ac:dyDescent="0.3">
      <c r="A7692" s="1">
        <v>7679</v>
      </c>
      <c r="B7692" s="1">
        <v>0.16679258458297622</v>
      </c>
      <c r="C7692" s="2">
        <v>0.23335310545673552</v>
      </c>
      <c r="D7692" s="1">
        <v>0.30640966545920828</v>
      </c>
      <c r="E7692" s="1">
        <v>42.18839438229427</v>
      </c>
      <c r="G7692" s="1">
        <v>7679</v>
      </c>
    </row>
    <row r="7693" spans="1:7" x14ac:dyDescent="0.3">
      <c r="A7693" s="1">
        <v>7680</v>
      </c>
      <c r="B7693" s="1">
        <v>0.14091926782506614</v>
      </c>
      <c r="C7693" s="2">
        <v>0.2352055963797228</v>
      </c>
      <c r="D7693" s="1">
        <v>0.17262545585106703</v>
      </c>
      <c r="E7693" s="1">
        <v>16.750932752305214</v>
      </c>
      <c r="G7693" s="1">
        <v>7680</v>
      </c>
    </row>
    <row r="7694" spans="1:7" x14ac:dyDescent="0.3">
      <c r="A7694" s="1">
        <v>7681</v>
      </c>
      <c r="B7694" s="1">
        <v>0.15504936566204119</v>
      </c>
      <c r="C7694" s="2">
        <v>0.18732265276353727</v>
      </c>
      <c r="D7694" s="1">
        <v>0.20902033784782667</v>
      </c>
      <c r="E7694" s="1">
        <v>28.097267090414491</v>
      </c>
      <c r="G7694" s="1">
        <v>7681</v>
      </c>
    </row>
    <row r="7695" spans="1:7" x14ac:dyDescent="0.3">
      <c r="A7695" s="1">
        <v>7682</v>
      </c>
      <c r="B7695" s="1">
        <v>1.5175391100179432E-2</v>
      </c>
      <c r="C7695" s="2">
        <v>0.18864222699614466</v>
      </c>
      <c r="D7695" s="1">
        <v>2.4780577517077629E-2</v>
      </c>
      <c r="E7695" s="1">
        <v>-3.772684715235286</v>
      </c>
      <c r="G7695" s="1">
        <v>7682</v>
      </c>
    </row>
    <row r="7696" spans="1:7" x14ac:dyDescent="0.3">
      <c r="A7696" s="1">
        <v>7683</v>
      </c>
      <c r="B7696" s="1">
        <v>8.1965655258584902E-2</v>
      </c>
      <c r="C7696" s="2">
        <v>0.18952697206598218</v>
      </c>
      <c r="D7696" s="1">
        <v>9.8965024006705482E-2</v>
      </c>
      <c r="E7696" s="1">
        <v>-7.4186836223388841</v>
      </c>
      <c r="G7696" s="1">
        <v>7683</v>
      </c>
    </row>
    <row r="7697" spans="1:7" x14ac:dyDescent="0.3">
      <c r="A7697" s="1">
        <v>7684</v>
      </c>
      <c r="B7697" s="1">
        <v>0.38145026246726788</v>
      </c>
      <c r="C7697" s="2">
        <v>0.18761815336321866</v>
      </c>
      <c r="D7697" s="1">
        <v>0.42670078305758669</v>
      </c>
      <c r="E7697" s="1">
        <v>97.985579703251389</v>
      </c>
      <c r="G7697" s="1">
        <v>7684</v>
      </c>
    </row>
    <row r="7698" spans="1:7" x14ac:dyDescent="0.3">
      <c r="A7698" s="1">
        <v>7685</v>
      </c>
      <c r="B7698" s="1">
        <v>0.22586180542484849</v>
      </c>
      <c r="C7698" s="2">
        <v>0.19930233978470899</v>
      </c>
      <c r="D7698" s="1">
        <v>0.38488332571333989</v>
      </c>
      <c r="E7698" s="1">
        <v>87.171991785477417</v>
      </c>
      <c r="G7698" s="1">
        <v>7685</v>
      </c>
    </row>
    <row r="7699" spans="1:7" x14ac:dyDescent="0.3">
      <c r="A7699" s="1">
        <v>7686</v>
      </c>
      <c r="B7699" s="1">
        <v>5.4553542604738978E-2</v>
      </c>
      <c r="C7699" s="2">
        <v>0.19852139922941064</v>
      </c>
      <c r="D7699" s="1">
        <v>6.7402561651782184E-2</v>
      </c>
      <c r="E7699" s="1">
        <v>5.9753341626089806</v>
      </c>
      <c r="G7699" s="1">
        <v>7686</v>
      </c>
    </row>
    <row r="7700" spans="1:7" x14ac:dyDescent="0.3">
      <c r="A7700" s="1">
        <v>7687</v>
      </c>
      <c r="B7700" s="1">
        <v>0.24812087865955068</v>
      </c>
      <c r="C7700" s="2">
        <v>0.19628002574916081</v>
      </c>
      <c r="D7700" s="1">
        <v>0.43066799442869291</v>
      </c>
      <c r="E7700" s="1">
        <v>76.598584962657142</v>
      </c>
      <c r="G7700" s="1">
        <v>7687</v>
      </c>
    </row>
    <row r="7701" spans="1:7" x14ac:dyDescent="0.3">
      <c r="A7701" s="1">
        <v>7688</v>
      </c>
      <c r="B7701" s="1">
        <v>0.2005521812288229</v>
      </c>
      <c r="C7701" s="2">
        <v>0.19968085635481439</v>
      </c>
      <c r="D7701" s="1">
        <v>0.31593108667856779</v>
      </c>
      <c r="E7701" s="1">
        <v>59.043842808342852</v>
      </c>
      <c r="G7701" s="1">
        <v>7688</v>
      </c>
    </row>
    <row r="7702" spans="1:7" x14ac:dyDescent="0.3">
      <c r="A7702" s="1">
        <v>7689</v>
      </c>
      <c r="B7702" s="1">
        <v>0.20012664379936038</v>
      </c>
      <c r="C7702" s="2">
        <v>0.21789510185363725</v>
      </c>
      <c r="D7702" s="1">
        <v>0.13107064017660044</v>
      </c>
      <c r="E7702" s="1">
        <v>30.70497481610257</v>
      </c>
      <c r="G7702" s="1">
        <v>7689</v>
      </c>
    </row>
    <row r="7703" spans="1:7" x14ac:dyDescent="0.3">
      <c r="A7703" s="1">
        <v>7690</v>
      </c>
      <c r="B7703" s="1">
        <v>6.2621503045277097E-2</v>
      </c>
      <c r="C7703" s="2">
        <v>0.22140191570759019</v>
      </c>
      <c r="D7703" s="1">
        <v>6.085453886419219E-2</v>
      </c>
      <c r="E7703" s="1">
        <v>3.5129647975717937</v>
      </c>
      <c r="G7703" s="1">
        <v>7690</v>
      </c>
    </row>
    <row r="7704" spans="1:7" x14ac:dyDescent="0.3">
      <c r="A7704" s="1">
        <v>7691</v>
      </c>
      <c r="B7704" s="1">
        <v>5.9852120091961468E-2</v>
      </c>
      <c r="C7704" s="2">
        <v>0.22045648968159731</v>
      </c>
      <c r="D7704" s="1">
        <v>7.4357656821876589E-2</v>
      </c>
      <c r="E7704" s="1">
        <v>20.701206037656572</v>
      </c>
      <c r="G7704" s="1">
        <v>7691</v>
      </c>
    </row>
    <row r="7705" spans="1:7" x14ac:dyDescent="0.3">
      <c r="A7705" s="1">
        <v>7692</v>
      </c>
      <c r="B7705" s="1">
        <v>0.33710873951420306</v>
      </c>
      <c r="C7705" s="2">
        <v>0.2198456203571825</v>
      </c>
      <c r="D7705" s="1">
        <v>0.48968496568505887</v>
      </c>
      <c r="E7705" s="1">
        <v>99.730230065651071</v>
      </c>
      <c r="G7705" s="1">
        <v>7692</v>
      </c>
    </row>
    <row r="7706" spans="1:7" x14ac:dyDescent="0.3">
      <c r="A7706" s="1">
        <v>7693</v>
      </c>
      <c r="B7706" s="1">
        <v>0.13400367351871595</v>
      </c>
      <c r="C7706" s="2">
        <v>0.22616802920029874</v>
      </c>
      <c r="D7706" s="1">
        <v>0.1621651148129013</v>
      </c>
      <c r="E7706" s="1">
        <v>36.695001802991015</v>
      </c>
      <c r="G7706" s="1">
        <v>7693</v>
      </c>
    </row>
    <row r="7707" spans="1:7" x14ac:dyDescent="0.3">
      <c r="A7707" s="1">
        <v>7694</v>
      </c>
      <c r="B7707" s="1">
        <v>0.34726212754838276</v>
      </c>
      <c r="C7707" s="2">
        <v>0.22777015956381613</v>
      </c>
      <c r="D7707" s="1">
        <v>0.3887263593767597</v>
      </c>
      <c r="E7707" s="1">
        <v>102.3468867823274</v>
      </c>
      <c r="G7707" s="1">
        <v>7694</v>
      </c>
    </row>
    <row r="7708" spans="1:7" x14ac:dyDescent="0.3">
      <c r="A7708" s="1">
        <v>7695</v>
      </c>
      <c r="B7708" s="1">
        <v>0.17455894515245698</v>
      </c>
      <c r="C7708" s="2">
        <v>0.22420641486411094</v>
      </c>
      <c r="D7708" s="1">
        <v>0.25200718782457265</v>
      </c>
      <c r="E7708" s="1">
        <v>25.749531629817302</v>
      </c>
      <c r="G7708" s="1">
        <v>7695</v>
      </c>
    </row>
    <row r="7709" spans="1:7" x14ac:dyDescent="0.3">
      <c r="A7709" s="1">
        <v>7696</v>
      </c>
      <c r="B7709" s="1">
        <v>0.20904263889951741</v>
      </c>
      <c r="C7709" s="2">
        <v>0.20843035688131967</v>
      </c>
      <c r="D7709" s="1">
        <v>0.18015892327392757</v>
      </c>
      <c r="E7709" s="1">
        <v>59.078339130879122</v>
      </c>
      <c r="G7709" s="1">
        <v>7696</v>
      </c>
    </row>
    <row r="7710" spans="1:7" x14ac:dyDescent="0.3">
      <c r="A7710" s="1">
        <v>7697</v>
      </c>
      <c r="B7710" s="1">
        <v>0.1947205606932001</v>
      </c>
      <c r="C7710" s="2">
        <v>0.20653354929582088</v>
      </c>
      <c r="D7710" s="1">
        <v>0.29233867349173132</v>
      </c>
      <c r="E7710" s="1">
        <v>56.638332281870873</v>
      </c>
      <c r="G7710" s="1">
        <v>7697</v>
      </c>
    </row>
    <row r="7711" spans="1:7" x14ac:dyDescent="0.3">
      <c r="A7711" s="1">
        <v>7698</v>
      </c>
      <c r="B7711" s="1">
        <v>0.24927443072313984</v>
      </c>
      <c r="C7711" s="2">
        <v>0.20785850718541934</v>
      </c>
      <c r="D7711" s="1">
        <v>0.24488063455773651</v>
      </c>
      <c r="E7711" s="1">
        <v>58.829406615202863</v>
      </c>
      <c r="G7711" s="1">
        <v>7698</v>
      </c>
    </row>
    <row r="7712" spans="1:7" x14ac:dyDescent="0.3">
      <c r="A7712" s="1">
        <v>7699</v>
      </c>
      <c r="B7712" s="1">
        <v>6.9669858220537492E-2</v>
      </c>
      <c r="C7712" s="2">
        <v>0.21003883684592276</v>
      </c>
      <c r="D7712" s="1">
        <v>0.1023688936202243</v>
      </c>
      <c r="E7712" s="1">
        <v>28.851598342987117</v>
      </c>
      <c r="G7712" s="1">
        <v>7699</v>
      </c>
    </row>
    <row r="7713" spans="1:7" x14ac:dyDescent="0.3">
      <c r="A7713" s="1">
        <v>7700</v>
      </c>
      <c r="B7713" s="1">
        <v>0.30768188520425704</v>
      </c>
      <c r="C7713" s="2">
        <v>0.21248540664998677</v>
      </c>
      <c r="D7713" s="1">
        <v>0.4481925830830174</v>
      </c>
      <c r="E7713" s="1">
        <v>84.290236645636611</v>
      </c>
      <c r="G7713" s="1">
        <v>7700</v>
      </c>
    </row>
    <row r="7714" spans="1:7" x14ac:dyDescent="0.3">
      <c r="A7714" s="1">
        <v>7701</v>
      </c>
      <c r="B7714" s="1">
        <v>5.8125529532388358E-2</v>
      </c>
      <c r="C7714" s="2">
        <v>0.21155513271971574</v>
      </c>
      <c r="D7714" s="1">
        <v>9.1848183541610243E-2</v>
      </c>
      <c r="E7714" s="1">
        <v>14.317256362998965</v>
      </c>
      <c r="G7714" s="1">
        <v>7701</v>
      </c>
    </row>
    <row r="7715" spans="1:7" x14ac:dyDescent="0.3">
      <c r="A7715" s="1">
        <v>7702</v>
      </c>
      <c r="B7715" s="1">
        <v>0.34326425127857241</v>
      </c>
      <c r="C7715" s="2">
        <v>0.21227851882995794</v>
      </c>
      <c r="D7715" s="1">
        <v>0.28786065378111841</v>
      </c>
      <c r="E7715" s="1">
        <v>79.671421081836115</v>
      </c>
      <c r="G7715" s="1">
        <v>7702</v>
      </c>
    </row>
    <row r="7716" spans="1:7" x14ac:dyDescent="0.3">
      <c r="A7716" s="1">
        <v>7703</v>
      </c>
      <c r="B7716" s="1">
        <v>9.0898496793103981E-2</v>
      </c>
      <c r="C7716" s="2">
        <v>0.20917464121442297</v>
      </c>
      <c r="D7716" s="1">
        <v>0.16604400166044</v>
      </c>
      <c r="E7716" s="1">
        <v>18.203314502924783</v>
      </c>
      <c r="G7716" s="1">
        <v>7703</v>
      </c>
    </row>
    <row r="7717" spans="1:7" x14ac:dyDescent="0.3">
      <c r="A7717" s="1">
        <v>7704</v>
      </c>
      <c r="B7717" s="1">
        <v>0.389530786382563</v>
      </c>
      <c r="C7717" s="2">
        <v>0.20347942742286465</v>
      </c>
      <c r="D7717" s="1">
        <v>0.41693914933351556</v>
      </c>
      <c r="E7717" s="1">
        <v>95.398885512344435</v>
      </c>
      <c r="G7717" s="1">
        <v>7704</v>
      </c>
    </row>
    <row r="7718" spans="1:7" x14ac:dyDescent="0.3">
      <c r="A7718" s="1">
        <v>7705</v>
      </c>
      <c r="B7718" s="1">
        <v>0.11482566061514653</v>
      </c>
      <c r="C7718" s="2">
        <v>0.20270062826384588</v>
      </c>
      <c r="D7718" s="1">
        <v>0.12026968708657296</v>
      </c>
      <c r="E7718" s="1">
        <v>23.255940899740146</v>
      </c>
      <c r="G7718" s="1">
        <v>7705</v>
      </c>
    </row>
    <row r="7719" spans="1:7" x14ac:dyDescent="0.3">
      <c r="A7719" s="1">
        <v>7706</v>
      </c>
      <c r="B7719" s="1">
        <v>3.5231132201497081E-2</v>
      </c>
      <c r="C7719" s="2">
        <v>0.20490243395574101</v>
      </c>
      <c r="D7719" s="1">
        <v>3.2896208773404129E-2</v>
      </c>
      <c r="E7719" s="1">
        <v>27.514234371031066</v>
      </c>
      <c r="G7719" s="1">
        <v>7706</v>
      </c>
    </row>
    <row r="7720" spans="1:7" x14ac:dyDescent="0.3">
      <c r="A7720" s="1">
        <v>7707</v>
      </c>
      <c r="B7720" s="1">
        <v>0.1010148536433025</v>
      </c>
      <c r="C7720" s="2">
        <v>0.20323214767248679</v>
      </c>
      <c r="D7720" s="1">
        <v>0.12096216994917854</v>
      </c>
      <c r="E7720" s="1">
        <v>27.384775091467972</v>
      </c>
      <c r="G7720" s="1">
        <v>7707</v>
      </c>
    </row>
    <row r="7721" spans="1:7" x14ac:dyDescent="0.3">
      <c r="A7721" s="1">
        <v>7708</v>
      </c>
      <c r="B7721" s="1">
        <v>0.31467355746779896</v>
      </c>
      <c r="C7721" s="2">
        <v>0.20479458940332934</v>
      </c>
      <c r="D7721" s="1">
        <v>0.33952555607993529</v>
      </c>
      <c r="E7721" s="1">
        <v>90.189072466269067</v>
      </c>
      <c r="G7721" s="1">
        <v>7708</v>
      </c>
    </row>
    <row r="7722" spans="1:7" x14ac:dyDescent="0.3">
      <c r="A7722" s="1">
        <v>7709</v>
      </c>
      <c r="B7722" s="1">
        <v>0.11885655653498796</v>
      </c>
      <c r="C7722" s="2">
        <v>0.20299612805141073</v>
      </c>
      <c r="D7722" s="1">
        <v>0.10436263621975568</v>
      </c>
      <c r="E7722" s="1">
        <v>28.375100739730374</v>
      </c>
      <c r="G7722" s="1">
        <v>7709</v>
      </c>
    </row>
    <row r="7723" spans="1:7" x14ac:dyDescent="0.3">
      <c r="A7723" s="1">
        <v>7710</v>
      </c>
      <c r="B7723" s="1">
        <v>0.25886169383165458</v>
      </c>
      <c r="C7723" s="2">
        <v>0.20730886168041959</v>
      </c>
      <c r="D7723" s="1">
        <v>0.13298465104530394</v>
      </c>
      <c r="E7723" s="1">
        <v>46.425136765617658</v>
      </c>
      <c r="G7723" s="1">
        <v>7710</v>
      </c>
    </row>
    <row r="7724" spans="1:7" x14ac:dyDescent="0.3">
      <c r="A7724" s="1">
        <v>7711</v>
      </c>
      <c r="B7724" s="1">
        <v>0.29758625357127849</v>
      </c>
      <c r="C7724" s="2">
        <v>0.2039290599979641</v>
      </c>
      <c r="D7724" s="1">
        <v>0.19567924562455369</v>
      </c>
      <c r="E7724" s="1">
        <v>75.149256699131854</v>
      </c>
      <c r="G7724" s="1">
        <v>7711</v>
      </c>
    </row>
    <row r="7725" spans="1:7" x14ac:dyDescent="0.3">
      <c r="A7725" s="1">
        <v>7712</v>
      </c>
      <c r="B7725" s="1">
        <v>0.14352783145149337</v>
      </c>
      <c r="C7725" s="2">
        <v>0.20263065445417958</v>
      </c>
      <c r="D7725" s="1">
        <v>0.2102278046245275</v>
      </c>
      <c r="E7725" s="1">
        <v>33.981711938122494</v>
      </c>
      <c r="G7725" s="1">
        <v>7712</v>
      </c>
    </row>
    <row r="7726" spans="1:7" x14ac:dyDescent="0.3">
      <c r="A7726" s="1">
        <v>7713</v>
      </c>
      <c r="B7726" s="1">
        <v>7.0231911140504255E-2</v>
      </c>
      <c r="C7726" s="2">
        <v>0.21073221853739071</v>
      </c>
      <c r="D7726" s="1">
        <v>0.16492628196823259</v>
      </c>
      <c r="E7726" s="1">
        <v>32.490296889415845</v>
      </c>
      <c r="G7726" s="1">
        <v>7713</v>
      </c>
    </row>
    <row r="7727" spans="1:7" x14ac:dyDescent="0.3">
      <c r="A7727" s="1">
        <v>7714</v>
      </c>
      <c r="B7727" s="1">
        <v>0.15153764069696826</v>
      </c>
      <c r="C7727" s="2">
        <v>0.19516194888720917</v>
      </c>
      <c r="D7727" s="1">
        <v>0.20602900295560331</v>
      </c>
      <c r="E7727" s="1">
        <v>58.007790187390995</v>
      </c>
      <c r="G7727" s="1">
        <v>7714</v>
      </c>
    </row>
    <row r="7728" spans="1:7" x14ac:dyDescent="0.3">
      <c r="A7728" s="1">
        <v>7715</v>
      </c>
      <c r="B7728" s="1">
        <v>0.23793698408282254</v>
      </c>
      <c r="C7728" s="2">
        <v>0.1998461635675545</v>
      </c>
      <c r="D7728" s="1">
        <v>0.24594741728784833</v>
      </c>
      <c r="E7728" s="1">
        <v>49.419700345600944</v>
      </c>
      <c r="G7728" s="1">
        <v>7715</v>
      </c>
    </row>
    <row r="7729" spans="1:7" x14ac:dyDescent="0.3">
      <c r="A7729" s="1">
        <v>7716</v>
      </c>
      <c r="B7729" s="1">
        <v>0.4156796699616071</v>
      </c>
      <c r="C7729" s="2">
        <v>0.22076218699580588</v>
      </c>
      <c r="D7729" s="1">
        <v>0.48379071659369383</v>
      </c>
      <c r="E7729" s="1">
        <v>123.34311391188679</v>
      </c>
      <c r="G7729" s="1">
        <v>7716</v>
      </c>
    </row>
    <row r="7730" spans="1:7" x14ac:dyDescent="0.3">
      <c r="A7730" s="1">
        <v>7717</v>
      </c>
      <c r="B7730" s="1">
        <v>0.1323293280325763</v>
      </c>
      <c r="C7730" s="2">
        <v>0.22082214837556377</v>
      </c>
      <c r="D7730" s="1">
        <v>0.23238807021652177</v>
      </c>
      <c r="E7730" s="1">
        <v>46.111053508430814</v>
      </c>
      <c r="G7730" s="1">
        <v>7717</v>
      </c>
    </row>
    <row r="7731" spans="1:7" x14ac:dyDescent="0.3">
      <c r="A7731" s="1">
        <v>7718</v>
      </c>
      <c r="B7731" s="1">
        <v>0.51130997047258175</v>
      </c>
      <c r="C7731" s="2">
        <v>0.20428588615630852</v>
      </c>
      <c r="D7731" s="1">
        <v>0.41616579047956703</v>
      </c>
      <c r="E7731" s="1">
        <v>92.027215444302485</v>
      </c>
      <c r="G7731" s="1">
        <v>7718</v>
      </c>
    </row>
    <row r="7732" spans="1:7" x14ac:dyDescent="0.3">
      <c r="A7732" s="1">
        <v>7719</v>
      </c>
      <c r="B7732" s="1">
        <v>8.9875325060722131E-3</v>
      </c>
      <c r="C7732" s="2">
        <v>0.21147817372553038</v>
      </c>
      <c r="D7732" s="1">
        <v>1.1421825761112159E-2</v>
      </c>
      <c r="E7732" s="1">
        <v>7.8514322307832174</v>
      </c>
      <c r="G7732" s="1">
        <v>7719</v>
      </c>
    </row>
    <row r="7733" spans="1:7" x14ac:dyDescent="0.3">
      <c r="A7733" s="1">
        <v>7720</v>
      </c>
      <c r="B7733" s="1">
        <v>0.52838431248499373</v>
      </c>
      <c r="C7733" s="2">
        <v>0.2144133436417521</v>
      </c>
      <c r="D7733" s="1">
        <v>0.44810856784364694</v>
      </c>
      <c r="E7733" s="1">
        <v>129.98963171155899</v>
      </c>
      <c r="G7733" s="1">
        <v>7720</v>
      </c>
    </row>
    <row r="7734" spans="1:7" x14ac:dyDescent="0.3">
      <c r="A7734" s="1">
        <v>7721</v>
      </c>
      <c r="B7734" s="1">
        <v>0.48160341305079679</v>
      </c>
      <c r="C7734" s="2">
        <v>0.21669413216020167</v>
      </c>
      <c r="D7734" s="1">
        <v>0.29592372533983768</v>
      </c>
      <c r="E7734" s="1">
        <v>87.192744546402693</v>
      </c>
      <c r="G7734" s="1">
        <v>7721</v>
      </c>
    </row>
    <row r="7735" spans="1:7" x14ac:dyDescent="0.3">
      <c r="A7735" s="1">
        <v>7722</v>
      </c>
      <c r="B7735" s="1">
        <v>7.5291722850620552E-2</v>
      </c>
      <c r="C7735" s="2">
        <v>0.22291587502851434</v>
      </c>
      <c r="D7735" s="1">
        <v>7.6450356451944132E-2</v>
      </c>
      <c r="E7735" s="1">
        <v>34.080187000138373</v>
      </c>
      <c r="G7735" s="1">
        <v>7722</v>
      </c>
    </row>
    <row r="7736" spans="1:7" x14ac:dyDescent="0.3">
      <c r="A7736" s="1">
        <v>7723</v>
      </c>
      <c r="B7736" s="1">
        <v>0.41444452833190099</v>
      </c>
      <c r="C7736" s="2">
        <v>0.21226220258118561</v>
      </c>
      <c r="D7736" s="1">
        <v>0.44667125445137607</v>
      </c>
      <c r="E7736" s="1">
        <v>110.9788137653367</v>
      </c>
      <c r="G7736" s="1">
        <v>7723</v>
      </c>
    </row>
    <row r="7737" spans="1:7" x14ac:dyDescent="0.3">
      <c r="A7737" s="1">
        <v>7724</v>
      </c>
      <c r="B7737" s="1">
        <v>1.5756293622767224E-2</v>
      </c>
      <c r="C7737" s="2">
        <v>0.21188522443040625</v>
      </c>
      <c r="D7737" s="1">
        <v>7.2962521584745968E-3</v>
      </c>
      <c r="E7737" s="1">
        <v>9.17718946117696</v>
      </c>
      <c r="G7737" s="1">
        <v>7724</v>
      </c>
    </row>
    <row r="7738" spans="1:7" x14ac:dyDescent="0.3">
      <c r="A7738" s="1">
        <v>7725</v>
      </c>
      <c r="B7738" s="1">
        <v>0.41661476167724171</v>
      </c>
      <c r="C7738" s="2">
        <v>0.25833234429964547</v>
      </c>
      <c r="D7738" s="1">
        <v>0.24129911935134957</v>
      </c>
      <c r="E7738" s="1">
        <v>62.395707540769948</v>
      </c>
      <c r="G7738" s="1">
        <v>7725</v>
      </c>
    </row>
    <row r="7739" spans="1:7" x14ac:dyDescent="0.3">
      <c r="A7739" s="1">
        <v>7726</v>
      </c>
      <c r="B7739" s="1">
        <v>0.31307869317568837</v>
      </c>
      <c r="C7739" s="2">
        <v>0.25854866935427251</v>
      </c>
      <c r="D7739" s="1">
        <v>0.24924668137727315</v>
      </c>
      <c r="E7739" s="1">
        <v>86.078408526604193</v>
      </c>
      <c r="G7739" s="1">
        <v>7726</v>
      </c>
    </row>
    <row r="7740" spans="1:7" x14ac:dyDescent="0.3">
      <c r="A7740" s="1">
        <v>7727</v>
      </c>
      <c r="B7740" s="1">
        <v>0.39201614954050085</v>
      </c>
      <c r="C7740" s="2">
        <v>0.26555987912959972</v>
      </c>
      <c r="D7740" s="1">
        <v>0.28230384953555604</v>
      </c>
      <c r="E7740" s="1">
        <v>106.5830895242148</v>
      </c>
      <c r="G7740" s="1">
        <v>7727</v>
      </c>
    </row>
    <row r="7741" spans="1:7" x14ac:dyDescent="0.3">
      <c r="A7741" s="1">
        <v>7728</v>
      </c>
      <c r="B7741" s="1">
        <v>0.29735329655185566</v>
      </c>
      <c r="C7741" s="2">
        <v>0.26290685152321858</v>
      </c>
      <c r="D7741" s="1">
        <v>0.4095251349798556</v>
      </c>
      <c r="E7741" s="1">
        <v>96.08238927377721</v>
      </c>
      <c r="G7741" s="1">
        <v>7728</v>
      </c>
    </row>
    <row r="7742" spans="1:7" x14ac:dyDescent="0.3">
      <c r="A7742" s="1">
        <v>7729</v>
      </c>
      <c r="B7742" s="1">
        <v>0.22754833689429588</v>
      </c>
      <c r="C7742" s="2">
        <v>0.27309553437508605</v>
      </c>
      <c r="D7742" s="1">
        <v>0.36754369027415035</v>
      </c>
      <c r="E7742" s="1">
        <v>82.287767332975818</v>
      </c>
      <c r="G7742" s="1">
        <v>7729</v>
      </c>
    </row>
    <row r="7743" spans="1:7" x14ac:dyDescent="0.3">
      <c r="A7743" s="1">
        <v>7730</v>
      </c>
      <c r="B7743" s="1">
        <v>0.21871969371383848</v>
      </c>
      <c r="C7743" s="2">
        <v>0.27346653589455028</v>
      </c>
      <c r="D7743" s="1">
        <v>0.30050223496729617</v>
      </c>
      <c r="E7743" s="1">
        <v>76.275078305095832</v>
      </c>
      <c r="G7743" s="1">
        <v>7730</v>
      </c>
    </row>
    <row r="7744" spans="1:7" x14ac:dyDescent="0.3">
      <c r="A7744" s="1">
        <v>7731</v>
      </c>
      <c r="B7744" s="1">
        <v>0.22803697495026204</v>
      </c>
      <c r="C7744" s="2">
        <v>0.27421850678005361</v>
      </c>
      <c r="D7744" s="1">
        <v>8.3331537533247957E-2</v>
      </c>
      <c r="E7744" s="1">
        <v>36.124742926275658</v>
      </c>
      <c r="G7744" s="1">
        <v>7731</v>
      </c>
    </row>
    <row r="7745" spans="1:7" x14ac:dyDescent="0.3">
      <c r="A7745" s="1">
        <v>7732</v>
      </c>
      <c r="B7745" s="1">
        <v>4.7008532689260592E-2</v>
      </c>
      <c r="C7745" s="2">
        <v>0.29450342101252452</v>
      </c>
      <c r="D7745" s="1">
        <v>6.3969359079324023E-2</v>
      </c>
      <c r="E7745" s="1">
        <v>24.731758965905737</v>
      </c>
      <c r="G7745" s="1">
        <v>7732</v>
      </c>
    </row>
    <row r="7746" spans="1:7" x14ac:dyDescent="0.3">
      <c r="A7746" s="1">
        <v>7733</v>
      </c>
      <c r="B7746" s="1">
        <v>0.35155564540274131</v>
      </c>
      <c r="C7746" s="2">
        <v>0.29423556425929276</v>
      </c>
      <c r="D7746" s="1">
        <v>0.4708341428447011</v>
      </c>
      <c r="E7746" s="1">
        <v>126.57411105738703</v>
      </c>
      <c r="G7746" s="1">
        <v>7733</v>
      </c>
    </row>
    <row r="7747" spans="1:7" x14ac:dyDescent="0.3">
      <c r="A7747" s="1">
        <v>7734</v>
      </c>
      <c r="B7747" s="1">
        <v>0.74588978935286943</v>
      </c>
      <c r="C7747" s="2">
        <v>0.30446307811029444</v>
      </c>
      <c r="D7747" s="1">
        <v>0.49897411852339574</v>
      </c>
      <c r="E7747" s="1">
        <v>161.29147672738654</v>
      </c>
      <c r="G7747" s="1">
        <v>7734</v>
      </c>
    </row>
    <row r="7748" spans="1:7" x14ac:dyDescent="0.3">
      <c r="A7748" s="1">
        <v>7735</v>
      </c>
      <c r="B7748" s="1">
        <v>0.44872890624218925</v>
      </c>
      <c r="C7748" s="2">
        <v>0.30601437947497784</v>
      </c>
      <c r="D7748" s="1">
        <v>0.39865978215610776</v>
      </c>
      <c r="E7748" s="1">
        <v>115.35944304497114</v>
      </c>
      <c r="G7748" s="1">
        <v>7735</v>
      </c>
    </row>
    <row r="7749" spans="1:7" x14ac:dyDescent="0.3">
      <c r="A7749" s="1">
        <v>7736</v>
      </c>
      <c r="B7749" s="1">
        <v>7.7051892626638835E-2</v>
      </c>
      <c r="C7749" s="2">
        <v>0.30669539921433636</v>
      </c>
      <c r="D7749" s="1">
        <v>0.11752807163897031</v>
      </c>
      <c r="E7749" s="1">
        <v>27.532954452386129</v>
      </c>
      <c r="G7749" s="1">
        <v>7736</v>
      </c>
    </row>
    <row r="7750" spans="1:7" x14ac:dyDescent="0.3">
      <c r="A7750" s="1">
        <v>7737</v>
      </c>
      <c r="B7750" s="1">
        <v>0.11397093834049897</v>
      </c>
      <c r="C7750" s="2">
        <v>0.30352913023223865</v>
      </c>
      <c r="D7750" s="1">
        <v>0.21138674789339354</v>
      </c>
      <c r="E7750" s="1">
        <v>28.04846329639954</v>
      </c>
      <c r="G7750" s="1">
        <v>7737</v>
      </c>
    </row>
    <row r="7751" spans="1:7" x14ac:dyDescent="0.3">
      <c r="A7751" s="1">
        <v>7738</v>
      </c>
      <c r="B7751" s="1">
        <v>0.24641725094787073</v>
      </c>
      <c r="C7751" s="2">
        <v>0.30286018910331575</v>
      </c>
      <c r="D7751" s="1">
        <v>0.35376641375750417</v>
      </c>
      <c r="E7751" s="1">
        <v>87.088253642308985</v>
      </c>
      <c r="G7751" s="1">
        <v>7738</v>
      </c>
    </row>
    <row r="7752" spans="1:7" x14ac:dyDescent="0.3">
      <c r="A7752" s="1">
        <v>7739</v>
      </c>
      <c r="B7752" s="1">
        <v>1.6505105241542084E-2</v>
      </c>
      <c r="C7752" s="2">
        <v>0.31619275543068642</v>
      </c>
      <c r="D7752" s="1">
        <v>1.6582694022484943E-2</v>
      </c>
      <c r="E7752" s="1">
        <v>20.536157132344801</v>
      </c>
      <c r="G7752" s="1">
        <v>7739</v>
      </c>
    </row>
    <row r="7753" spans="1:7" x14ac:dyDescent="0.3">
      <c r="A7753" s="1">
        <v>7740</v>
      </c>
      <c r="B7753" s="1">
        <v>0.27729347028829421</v>
      </c>
      <c r="C7753" s="2">
        <v>0.31587879476185882</v>
      </c>
      <c r="D7753" s="1">
        <v>0.21494128904323578</v>
      </c>
      <c r="E7753" s="1">
        <v>60.66940463281378</v>
      </c>
      <c r="G7753" s="1">
        <v>7740</v>
      </c>
    </row>
    <row r="7754" spans="1:7" x14ac:dyDescent="0.3">
      <c r="A7754" s="1">
        <v>7741</v>
      </c>
      <c r="B7754" s="1">
        <v>0.48566479254097239</v>
      </c>
      <c r="C7754" s="2">
        <v>0.32420594195412938</v>
      </c>
      <c r="D7754" s="1">
        <v>0.43616439241510213</v>
      </c>
      <c r="E7754" s="1">
        <v>127.85826849232463</v>
      </c>
      <c r="G7754" s="1">
        <v>7741</v>
      </c>
    </row>
    <row r="7755" spans="1:7" x14ac:dyDescent="0.3">
      <c r="A7755" s="1">
        <v>7742</v>
      </c>
      <c r="B7755" s="1">
        <v>0.49208955626902345</v>
      </c>
      <c r="C7755" s="2">
        <v>0.32354691154042903</v>
      </c>
      <c r="D7755" s="1">
        <v>5.1855547898616031E-2</v>
      </c>
      <c r="E7755" s="1">
        <v>46.827996189114927</v>
      </c>
      <c r="G7755" s="1">
        <v>7742</v>
      </c>
    </row>
    <row r="7756" spans="1:7" x14ac:dyDescent="0.3">
      <c r="A7756" s="1">
        <v>7743</v>
      </c>
      <c r="B7756" s="1">
        <v>0.21811338673730357</v>
      </c>
      <c r="C7756" s="2">
        <v>0.43204608876729217</v>
      </c>
      <c r="D7756" s="1">
        <v>5.7471093597347207E-2</v>
      </c>
      <c r="E7756" s="1">
        <v>22.80276664454739</v>
      </c>
      <c r="G7756" s="1">
        <v>7743</v>
      </c>
    </row>
    <row r="7757" spans="1:7" x14ac:dyDescent="0.3">
      <c r="A7757" s="1">
        <v>7744</v>
      </c>
      <c r="B7757" s="1">
        <v>0.27734120605124635</v>
      </c>
      <c r="C7757" s="2">
        <v>0.43899260137089502</v>
      </c>
      <c r="D7757" s="1">
        <v>9.5160224818570574E-2</v>
      </c>
      <c r="E7757" s="1">
        <v>56.46150146898399</v>
      </c>
      <c r="G7757" s="1">
        <v>7744</v>
      </c>
    </row>
    <row r="7758" spans="1:7" x14ac:dyDescent="0.3">
      <c r="A7758" s="1">
        <v>7745</v>
      </c>
      <c r="B7758" s="1">
        <v>0.13413848759622446</v>
      </c>
      <c r="C7758" s="2">
        <v>0.42863754244950103</v>
      </c>
      <c r="D7758" s="1">
        <v>6.2560306438907309E-2</v>
      </c>
      <c r="E7758" s="1">
        <v>31.745006048913282</v>
      </c>
      <c r="G7758" s="1">
        <v>7745</v>
      </c>
    </row>
    <row r="7759" spans="1:7" x14ac:dyDescent="0.3">
      <c r="A7759" s="1">
        <v>7746</v>
      </c>
      <c r="B7759" s="1">
        <v>8.8454011845359448E-2</v>
      </c>
      <c r="C7759" s="2">
        <v>0.42749542104858407</v>
      </c>
      <c r="D7759" s="1">
        <v>5.1710567342114364E-2</v>
      </c>
      <c r="E7759" s="1">
        <v>22.749201687322085</v>
      </c>
      <c r="G7759" s="1">
        <v>7746</v>
      </c>
    </row>
    <row r="7760" spans="1:7" x14ac:dyDescent="0.3">
      <c r="A7760" s="1">
        <v>7747</v>
      </c>
      <c r="B7760" s="1">
        <v>0.1897601498422368</v>
      </c>
      <c r="C7760" s="2">
        <v>0.42805376880940105</v>
      </c>
      <c r="D7760" s="1">
        <v>0.16225114047546157</v>
      </c>
      <c r="E7760" s="1">
        <v>47.02336900544335</v>
      </c>
      <c r="G7760" s="1">
        <v>7747</v>
      </c>
    </row>
    <row r="7761" spans="1:7" x14ac:dyDescent="0.3">
      <c r="A7761" s="1">
        <v>7748</v>
      </c>
      <c r="B7761" s="1">
        <v>0.43405413270902593</v>
      </c>
      <c r="C7761" s="2">
        <v>0.42196002526967791</v>
      </c>
      <c r="D7761" s="1">
        <v>0.42417777064358758</v>
      </c>
      <c r="E7761" s="1">
        <v>139.78276031344049</v>
      </c>
      <c r="G7761" s="1">
        <v>7748</v>
      </c>
    </row>
    <row r="7762" spans="1:7" x14ac:dyDescent="0.3">
      <c r="A7762" s="1">
        <v>7749</v>
      </c>
      <c r="B7762" s="1">
        <v>0.19304408414842555</v>
      </c>
      <c r="C7762" s="2">
        <v>0.43199569899541268</v>
      </c>
      <c r="D7762" s="1">
        <v>0.20735582785930268</v>
      </c>
      <c r="E7762" s="1">
        <v>71.550831544819886</v>
      </c>
      <c r="G7762" s="1">
        <v>7749</v>
      </c>
    </row>
    <row r="7763" spans="1:7" x14ac:dyDescent="0.3">
      <c r="A7763" s="1">
        <v>7750</v>
      </c>
      <c r="B7763" s="1">
        <v>9.6201215789859396E-3</v>
      </c>
      <c r="C7763" s="2">
        <v>0.43395498511664515</v>
      </c>
      <c r="D7763" s="1">
        <v>2.2245220313977222E-2</v>
      </c>
      <c r="E7763" s="1">
        <v>12.859270185326954</v>
      </c>
      <c r="G7763" s="1">
        <v>7750</v>
      </c>
    </row>
    <row r="7764" spans="1:7" x14ac:dyDescent="0.3">
      <c r="A7764" s="1">
        <v>7751</v>
      </c>
      <c r="B7764" s="1">
        <v>1.3161372870023391E-2</v>
      </c>
      <c r="C7764" s="2">
        <v>0.42579824956906948</v>
      </c>
      <c r="D7764" s="1">
        <v>1.8058780186546438E-2</v>
      </c>
      <c r="E7764" s="1">
        <v>7.0186730095422867</v>
      </c>
      <c r="G7764" s="1">
        <v>7751</v>
      </c>
    </row>
    <row r="7765" spans="1:7" x14ac:dyDescent="0.3">
      <c r="A7765" s="1">
        <v>7752</v>
      </c>
      <c r="B7765" s="1">
        <v>0.26235146594305531</v>
      </c>
      <c r="C7765" s="2">
        <v>0.42388639210006274</v>
      </c>
      <c r="D7765" s="1">
        <v>0.30854605848112382</v>
      </c>
      <c r="E7765" s="1">
        <v>106.82174474070827</v>
      </c>
      <c r="G7765" s="1">
        <v>7752</v>
      </c>
    </row>
    <row r="7766" spans="1:7" x14ac:dyDescent="0.3">
      <c r="A7766" s="1">
        <v>7753</v>
      </c>
      <c r="B7766" s="1">
        <v>0.26272775028085937</v>
      </c>
      <c r="C7766" s="2">
        <v>0.42378006892516201</v>
      </c>
      <c r="D7766" s="1">
        <v>0.33826945155486837</v>
      </c>
      <c r="E7766" s="1">
        <v>110.08347141907349</v>
      </c>
      <c r="G7766" s="1">
        <v>7753</v>
      </c>
    </row>
    <row r="7767" spans="1:7" x14ac:dyDescent="0.3">
      <c r="A7767" s="1">
        <v>7754</v>
      </c>
      <c r="B7767" s="1">
        <v>0.19421154272997382</v>
      </c>
      <c r="C7767" s="2">
        <v>0.40159856304806846</v>
      </c>
      <c r="D7767" s="1">
        <v>0.24030003868211708</v>
      </c>
      <c r="E7767" s="1">
        <v>80.309985458180137</v>
      </c>
      <c r="G7767" s="1">
        <v>7754</v>
      </c>
    </row>
    <row r="7768" spans="1:7" x14ac:dyDescent="0.3">
      <c r="A7768" s="1">
        <v>7755</v>
      </c>
      <c r="B7768" s="1">
        <v>0.35319592219618751</v>
      </c>
      <c r="C7768" s="2">
        <v>0.40978731347422831</v>
      </c>
      <c r="D7768" s="1">
        <v>0.40625632215130558</v>
      </c>
      <c r="E7768" s="1">
        <v>129.49497823604884</v>
      </c>
      <c r="G7768" s="1">
        <v>7755</v>
      </c>
    </row>
    <row r="7769" spans="1:7" x14ac:dyDescent="0.3">
      <c r="A7769" s="1">
        <v>7756</v>
      </c>
      <c r="B7769" s="1">
        <v>0.12730473181396751</v>
      </c>
      <c r="C7769" s="2">
        <v>0.40015075216792245</v>
      </c>
      <c r="D7769" s="1">
        <v>0.20358960856206679</v>
      </c>
      <c r="E7769" s="1">
        <v>51.843046564651331</v>
      </c>
      <c r="G7769" s="1">
        <v>7756</v>
      </c>
    </row>
    <row r="7770" spans="1:7" x14ac:dyDescent="0.3">
      <c r="A7770" s="1">
        <v>7757</v>
      </c>
      <c r="B7770" s="1">
        <v>0.171912280648361</v>
      </c>
      <c r="C7770" s="2">
        <v>0.39872142608744854</v>
      </c>
      <c r="D7770" s="1">
        <v>6.0709652263438836E-2</v>
      </c>
      <c r="E7770" s="1">
        <v>24.835143036994189</v>
      </c>
      <c r="G7770" s="1">
        <v>7757</v>
      </c>
    </row>
    <row r="7771" spans="1:7" x14ac:dyDescent="0.3">
      <c r="A7771" s="1">
        <v>7758</v>
      </c>
      <c r="B7771" s="1">
        <v>0.23357813457980287</v>
      </c>
      <c r="C7771" s="2">
        <v>0.48486594874242422</v>
      </c>
      <c r="D7771" s="1">
        <v>0.14564961420980571</v>
      </c>
      <c r="E7771" s="1">
        <v>59.237265315941201</v>
      </c>
      <c r="G7771" s="1">
        <v>7758</v>
      </c>
    </row>
    <row r="7772" spans="1:7" x14ac:dyDescent="0.3">
      <c r="A7772" s="1">
        <v>7759</v>
      </c>
      <c r="B7772" s="1">
        <v>0.33297757082856438</v>
      </c>
      <c r="C7772" s="2">
        <v>0.4849483281683441</v>
      </c>
      <c r="D7772" s="1">
        <v>0.29290321408219983</v>
      </c>
      <c r="E7772" s="1">
        <v>100.40235907581962</v>
      </c>
      <c r="G7772" s="1">
        <v>7759</v>
      </c>
    </row>
    <row r="7773" spans="1:7" x14ac:dyDescent="0.3">
      <c r="A7773" s="1">
        <v>7760</v>
      </c>
      <c r="B7773" s="1">
        <v>0.16243468099476679</v>
      </c>
      <c r="C7773" s="2">
        <v>0.49316374676810032</v>
      </c>
      <c r="D7773" s="1">
        <v>0.25206980451691569</v>
      </c>
      <c r="E7773" s="1">
        <v>78.971535540928173</v>
      </c>
      <c r="G7773" s="1">
        <v>7760</v>
      </c>
    </row>
    <row r="7774" spans="1:7" x14ac:dyDescent="0.3">
      <c r="A7774" s="1">
        <v>7761</v>
      </c>
      <c r="B7774" s="1">
        <v>0.28713729092002294</v>
      </c>
      <c r="C7774" s="2">
        <v>0.48894516356642986</v>
      </c>
      <c r="D7774" s="1">
        <v>0.33767729798031115</v>
      </c>
      <c r="E7774" s="1">
        <v>111.35215537729559</v>
      </c>
      <c r="G7774" s="1">
        <v>7761</v>
      </c>
    </row>
    <row r="7775" spans="1:7" x14ac:dyDescent="0.3">
      <c r="A7775" s="1">
        <v>7762</v>
      </c>
      <c r="B7775" s="1">
        <v>0.28523437972950644</v>
      </c>
      <c r="C7775" s="2">
        <v>0.49522034730590814</v>
      </c>
      <c r="D7775" s="1">
        <v>0.40605758597621744</v>
      </c>
      <c r="E7775" s="1">
        <v>149.27794820548957</v>
      </c>
      <c r="G7775" s="1">
        <v>7762</v>
      </c>
    </row>
    <row r="7776" spans="1:7" x14ac:dyDescent="0.3">
      <c r="A7776" s="1">
        <v>7763</v>
      </c>
      <c r="B7776" s="1">
        <v>8.1751027849107469E-2</v>
      </c>
      <c r="C7776" s="2">
        <v>0.4998908317638206</v>
      </c>
      <c r="D7776" s="1">
        <v>0.12046206580043882</v>
      </c>
      <c r="E7776" s="1">
        <v>31.110199300512509</v>
      </c>
      <c r="G7776" s="1">
        <v>7763</v>
      </c>
    </row>
    <row r="7777" spans="1:7" x14ac:dyDescent="0.3">
      <c r="A7777" s="1">
        <v>7764</v>
      </c>
      <c r="B7777" s="1">
        <v>0.32612751294989795</v>
      </c>
      <c r="C7777" s="2">
        <v>0.50073087760244051</v>
      </c>
      <c r="D7777" s="1">
        <v>0.30697243251594675</v>
      </c>
      <c r="E7777" s="1">
        <v>97.587979001757532</v>
      </c>
      <c r="G7777" s="1">
        <v>7764</v>
      </c>
    </row>
    <row r="7778" spans="1:7" x14ac:dyDescent="0.3">
      <c r="A7778" s="1">
        <v>7765</v>
      </c>
      <c r="B7778" s="1">
        <v>0.16005565465945176</v>
      </c>
      <c r="C7778" s="2">
        <v>0.50039936929250706</v>
      </c>
      <c r="D7778" s="1">
        <v>0.23148776553476624</v>
      </c>
      <c r="E7778" s="1">
        <v>65.0536396335566</v>
      </c>
      <c r="G7778" s="1">
        <v>7765</v>
      </c>
    </row>
    <row r="7779" spans="1:7" x14ac:dyDescent="0.3">
      <c r="A7779" s="1">
        <v>7766</v>
      </c>
      <c r="B7779" s="1">
        <v>3.965052884507584E-2</v>
      </c>
      <c r="C7779" s="2">
        <v>0.50087566208162881</v>
      </c>
      <c r="D7779" s="1">
        <v>6.06792263257529E-2</v>
      </c>
      <c r="E7779" s="1">
        <v>12.738142060655377</v>
      </c>
      <c r="G7779" s="1">
        <v>7766</v>
      </c>
    </row>
    <row r="7780" spans="1:7" x14ac:dyDescent="0.3">
      <c r="A7780" s="1">
        <v>7767</v>
      </c>
      <c r="B7780" s="1">
        <v>0.16137734684184307</v>
      </c>
      <c r="C7780" s="2">
        <v>0.50607013991831351</v>
      </c>
      <c r="D7780" s="1">
        <v>0.28620376576242984</v>
      </c>
      <c r="E7780" s="1">
        <v>85.314556472244618</v>
      </c>
      <c r="G7780" s="1">
        <v>7767</v>
      </c>
    </row>
    <row r="7781" spans="1:7" x14ac:dyDescent="0.3">
      <c r="A7781" s="1">
        <v>7768</v>
      </c>
      <c r="B7781" s="1">
        <v>1.7663118182066461E-2</v>
      </c>
      <c r="C7781" s="2">
        <v>0.50116115411836959</v>
      </c>
      <c r="D7781" s="1">
        <v>3.0485502060788792E-2</v>
      </c>
      <c r="E7781" s="1">
        <v>10.083599257785236</v>
      </c>
      <c r="G7781" s="1">
        <v>7768</v>
      </c>
    </row>
    <row r="7782" spans="1:7" x14ac:dyDescent="0.3">
      <c r="A7782" s="1">
        <v>7769</v>
      </c>
      <c r="B7782" s="1">
        <v>9.3817651584277101E-2</v>
      </c>
      <c r="C7782" s="2">
        <v>0.50877927157554836</v>
      </c>
      <c r="D7782" s="1">
        <v>0.22902647098324694</v>
      </c>
      <c r="E7782" s="1">
        <v>71.745175712203405</v>
      </c>
      <c r="G7782" s="1">
        <v>7769</v>
      </c>
    </row>
    <row r="7783" spans="1:7" x14ac:dyDescent="0.3">
      <c r="A7783" s="1">
        <v>7770</v>
      </c>
      <c r="B7783" s="1">
        <v>6.0711827477664015E-2</v>
      </c>
      <c r="C7783" s="2">
        <v>0.50316158108364928</v>
      </c>
      <c r="D7783" s="1">
        <v>0.25397664089426758</v>
      </c>
      <c r="E7783" s="1">
        <v>26.475777761564288</v>
      </c>
      <c r="G7783" s="1">
        <v>7770</v>
      </c>
    </row>
    <row r="7784" spans="1:7" x14ac:dyDescent="0.3">
      <c r="A7784" s="1">
        <v>7771</v>
      </c>
      <c r="B7784" s="1">
        <v>4.4202140489219589E-2</v>
      </c>
      <c r="C7784" s="2">
        <v>0.50233739842630976</v>
      </c>
      <c r="D7784" s="1">
        <v>7.9461858715104597E-2</v>
      </c>
      <c r="E7784" s="1">
        <v>34.317453575676282</v>
      </c>
      <c r="G7784" s="1">
        <v>7771</v>
      </c>
    </row>
    <row r="7785" spans="1:7" x14ac:dyDescent="0.3">
      <c r="A7785" s="1">
        <v>7772</v>
      </c>
      <c r="B7785" s="1">
        <v>0.11801726560780787</v>
      </c>
      <c r="C7785" s="2">
        <v>0.40832053234245025</v>
      </c>
      <c r="D7785" s="1">
        <v>0.11689782999721982</v>
      </c>
      <c r="E7785" s="1">
        <v>25.072342978549322</v>
      </c>
      <c r="G7785" s="1">
        <v>7772</v>
      </c>
    </row>
    <row r="7786" spans="1:7" x14ac:dyDescent="0.3">
      <c r="A7786" s="1">
        <v>7773</v>
      </c>
      <c r="B7786" s="1">
        <v>0.16013576848042571</v>
      </c>
      <c r="C7786" s="2">
        <v>0.406208319155902</v>
      </c>
      <c r="D7786" s="1">
        <v>0.3164112855530406</v>
      </c>
      <c r="E7786" s="1">
        <v>73.932037506461157</v>
      </c>
      <c r="G7786" s="1">
        <v>7773</v>
      </c>
    </row>
    <row r="7787" spans="1:7" x14ac:dyDescent="0.3">
      <c r="A7787" s="1">
        <v>7774</v>
      </c>
      <c r="B7787" s="1">
        <v>0.16245581648834595</v>
      </c>
      <c r="C7787" s="2">
        <v>0.39515577899390042</v>
      </c>
      <c r="D7787" s="1">
        <v>0.4090751238026486</v>
      </c>
      <c r="E7787" s="1">
        <v>90.7769342328546</v>
      </c>
      <c r="G7787" s="1">
        <v>7774</v>
      </c>
    </row>
    <row r="7788" spans="1:7" x14ac:dyDescent="0.3">
      <c r="A7788" s="1">
        <v>7775</v>
      </c>
      <c r="B7788" s="1">
        <v>7.2423680325292075E-2</v>
      </c>
      <c r="C7788" s="2">
        <v>0.3922847163958616</v>
      </c>
      <c r="D7788" s="1">
        <v>0.19169201738028063</v>
      </c>
      <c r="E7788" s="1">
        <v>48.761078872554542</v>
      </c>
      <c r="G7788" s="1">
        <v>7775</v>
      </c>
    </row>
    <row r="7789" spans="1:7" x14ac:dyDescent="0.3">
      <c r="A7789" s="1">
        <v>7776</v>
      </c>
      <c r="B7789" s="1">
        <v>5.5027025129903887E-2</v>
      </c>
      <c r="C7789" s="2">
        <v>0.39181750687077005</v>
      </c>
      <c r="D7789" s="1">
        <v>0.13273101051609676</v>
      </c>
      <c r="E7789" s="1">
        <v>20.782116772843917</v>
      </c>
      <c r="G7789" s="1">
        <v>7776</v>
      </c>
    </row>
    <row r="7790" spans="1:7" x14ac:dyDescent="0.3">
      <c r="A7790" s="1">
        <v>7777</v>
      </c>
      <c r="B7790" s="1">
        <v>0.12175048280528943</v>
      </c>
      <c r="C7790" s="2">
        <v>0.39156592694506004</v>
      </c>
      <c r="D7790" s="1">
        <v>0.23195225978653097</v>
      </c>
      <c r="E7790" s="1">
        <v>50.497639058662003</v>
      </c>
      <c r="G7790" s="1">
        <v>7777</v>
      </c>
    </row>
    <row r="7791" spans="1:7" x14ac:dyDescent="0.3">
      <c r="A7791" s="1">
        <v>7778</v>
      </c>
      <c r="B7791" s="1">
        <v>6.3558705601323123E-2</v>
      </c>
      <c r="C7791" s="2">
        <v>0.38870171963214356</v>
      </c>
      <c r="D7791" s="1">
        <v>0.1715026529040645</v>
      </c>
      <c r="E7791" s="1">
        <v>39.663161449126072</v>
      </c>
      <c r="G7791" s="1">
        <v>7778</v>
      </c>
    </row>
    <row r="7792" spans="1:7" x14ac:dyDescent="0.3">
      <c r="A7792" s="1">
        <v>7779</v>
      </c>
      <c r="B7792" s="1">
        <v>9.826552382569588E-2</v>
      </c>
      <c r="C7792" s="2">
        <v>0.38946590413355425</v>
      </c>
      <c r="D7792" s="1">
        <v>0.3151889353797962</v>
      </c>
      <c r="E7792" s="1">
        <v>57.722192099565191</v>
      </c>
      <c r="G7792" s="1">
        <v>7779</v>
      </c>
    </row>
    <row r="7793" spans="1:7" x14ac:dyDescent="0.3">
      <c r="A7793" s="1">
        <v>7780</v>
      </c>
      <c r="B7793" s="1">
        <v>5.2000830124436771E-2</v>
      </c>
      <c r="C7793" s="2">
        <v>0.39092016995931006</v>
      </c>
      <c r="D7793" s="1">
        <v>0.16977488189082968</v>
      </c>
      <c r="E7793" s="1">
        <v>10.341495627299579</v>
      </c>
      <c r="G7793" s="1">
        <v>7780</v>
      </c>
    </row>
    <row r="7794" spans="1:7" x14ac:dyDescent="0.3">
      <c r="A7794" s="1">
        <v>7781</v>
      </c>
      <c r="B7794" s="1">
        <v>2.0685422502192283E-2</v>
      </c>
      <c r="C7794" s="2">
        <v>0.39001654014207332</v>
      </c>
      <c r="D7794" s="1">
        <v>3.1975074514304543E-2</v>
      </c>
      <c r="E7794" s="1">
        <v>10.098803480078633</v>
      </c>
      <c r="G7794" s="1">
        <v>7781</v>
      </c>
    </row>
    <row r="7795" spans="1:7" x14ac:dyDescent="0.3">
      <c r="A7795" s="1">
        <v>7782</v>
      </c>
      <c r="B7795" s="1">
        <v>0.24718741885960246</v>
      </c>
      <c r="C7795" s="2">
        <v>0.38502038786617099</v>
      </c>
      <c r="D7795" s="1">
        <v>0.48650678447023321</v>
      </c>
      <c r="E7795" s="1">
        <v>82.781192081909921</v>
      </c>
      <c r="G7795" s="1">
        <v>7782</v>
      </c>
    </row>
    <row r="7796" spans="1:7" x14ac:dyDescent="0.3">
      <c r="A7796" s="1">
        <v>7783</v>
      </c>
      <c r="B7796" s="1">
        <v>0.31822975916436769</v>
      </c>
      <c r="C7796" s="2">
        <v>0.38221970835190022</v>
      </c>
      <c r="D7796" s="1">
        <v>0.46504252422946912</v>
      </c>
      <c r="E7796" s="1">
        <v>114.23504167259458</v>
      </c>
      <c r="G7796" s="1">
        <v>7783</v>
      </c>
    </row>
    <row r="7797" spans="1:7" x14ac:dyDescent="0.3">
      <c r="A7797" s="1">
        <v>7784</v>
      </c>
      <c r="B7797" s="1">
        <v>0.20439565437096757</v>
      </c>
      <c r="C7797" s="2">
        <v>0.37992973953334297</v>
      </c>
      <c r="D7797" s="1">
        <v>0.32265974515310192</v>
      </c>
      <c r="E7797" s="1">
        <v>73.796228039870741</v>
      </c>
      <c r="G7797" s="1">
        <v>7784</v>
      </c>
    </row>
    <row r="7798" spans="1:7" x14ac:dyDescent="0.3">
      <c r="A7798" s="1">
        <v>7785</v>
      </c>
      <c r="B7798" s="1">
        <v>0.23641874516564462</v>
      </c>
      <c r="C7798" s="2">
        <v>0.38214047596955197</v>
      </c>
      <c r="D7798" s="1">
        <v>0.42104367518178903</v>
      </c>
      <c r="E7798" s="1">
        <v>90.513691198199638</v>
      </c>
      <c r="G7798" s="1">
        <v>7785</v>
      </c>
    </row>
    <row r="7799" spans="1:7" x14ac:dyDescent="0.3">
      <c r="A7799" s="1">
        <v>7786</v>
      </c>
      <c r="B7799" s="1">
        <v>0.22601713241869698</v>
      </c>
      <c r="C7799" s="2">
        <v>0.38543949666720473</v>
      </c>
      <c r="D7799" s="1">
        <v>0.29315398367853279</v>
      </c>
      <c r="E7799" s="1">
        <v>83.323684667300228</v>
      </c>
      <c r="G7799" s="1">
        <v>7786</v>
      </c>
    </row>
    <row r="7800" spans="1:7" x14ac:dyDescent="0.3">
      <c r="A7800" s="1">
        <v>7787</v>
      </c>
      <c r="B7800" s="1">
        <v>0.21293127375141913</v>
      </c>
      <c r="C7800" s="2">
        <v>0.29449560548687809</v>
      </c>
      <c r="D7800" s="1">
        <v>0.10938075729509367</v>
      </c>
      <c r="E7800" s="1">
        <v>29.14756335905766</v>
      </c>
      <c r="G7800" s="1">
        <v>7787</v>
      </c>
    </row>
    <row r="7801" spans="1:7" x14ac:dyDescent="0.3">
      <c r="A7801" s="1">
        <v>7788</v>
      </c>
      <c r="B7801" s="1">
        <v>2.2679207660864779E-2</v>
      </c>
      <c r="C7801" s="2">
        <v>0.29885077111722347</v>
      </c>
      <c r="D7801" s="1">
        <v>2.2787123820544129E-2</v>
      </c>
      <c r="E7801" s="1">
        <v>-2.5113479895377822</v>
      </c>
      <c r="G7801" s="1">
        <v>7788</v>
      </c>
    </row>
    <row r="7802" spans="1:7" x14ac:dyDescent="0.3">
      <c r="A7802" s="1">
        <v>7789</v>
      </c>
      <c r="B7802" s="1">
        <v>0.17808541991707508</v>
      </c>
      <c r="C7802" s="2">
        <v>0.28352486616630529</v>
      </c>
      <c r="D7802" s="1">
        <v>0.24586650104013694</v>
      </c>
      <c r="E7802" s="1">
        <v>58.284600006934809</v>
      </c>
      <c r="G7802" s="1">
        <v>7789</v>
      </c>
    </row>
    <row r="7803" spans="1:7" x14ac:dyDescent="0.3">
      <c r="A7803" s="1">
        <v>7790</v>
      </c>
      <c r="B7803" s="1">
        <v>0.1106211110317875</v>
      </c>
      <c r="C7803" s="2">
        <v>0.28283210169232803</v>
      </c>
      <c r="D7803" s="1">
        <v>0.14375759621683284</v>
      </c>
      <c r="E7803" s="1">
        <v>42.293966456550258</v>
      </c>
      <c r="G7803" s="1">
        <v>7790</v>
      </c>
    </row>
    <row r="7804" spans="1:7" x14ac:dyDescent="0.3">
      <c r="A7804" s="1">
        <v>7791</v>
      </c>
      <c r="B7804" s="1">
        <v>0.2461198008853622</v>
      </c>
      <c r="C7804" s="2">
        <v>0.27704643571058007</v>
      </c>
      <c r="D7804" s="1">
        <v>0.32741838382995464</v>
      </c>
      <c r="E7804" s="1">
        <v>72.03972857056317</v>
      </c>
      <c r="G7804" s="1">
        <v>7791</v>
      </c>
    </row>
    <row r="7805" spans="1:7" x14ac:dyDescent="0.3">
      <c r="A7805" s="1">
        <v>7792</v>
      </c>
      <c r="B7805" s="1">
        <v>8.4869960079292525E-2</v>
      </c>
      <c r="C7805" s="2">
        <v>0.25915613490376449</v>
      </c>
      <c r="D7805" s="1">
        <v>0.17392487957592578</v>
      </c>
      <c r="E7805" s="1">
        <v>49.430874051233921</v>
      </c>
      <c r="G7805" s="1">
        <v>7792</v>
      </c>
    </row>
    <row r="7806" spans="1:7" x14ac:dyDescent="0.3">
      <c r="A7806" s="1">
        <v>7793</v>
      </c>
      <c r="B7806" s="1">
        <v>5.7750093404602146E-2</v>
      </c>
      <c r="C7806" s="2">
        <v>0.25623335892772797</v>
      </c>
      <c r="D7806" s="1">
        <v>8.0523508758918172E-2</v>
      </c>
      <c r="E7806" s="1">
        <v>15.922074029111055</v>
      </c>
      <c r="G7806" s="1">
        <v>7793</v>
      </c>
    </row>
    <row r="7807" spans="1:7" x14ac:dyDescent="0.3">
      <c r="A7807" s="1">
        <v>7794</v>
      </c>
      <c r="B7807" s="1">
        <v>0.29041163568384443</v>
      </c>
      <c r="C7807" s="2">
        <v>0.25614548919003066</v>
      </c>
      <c r="D7807" s="1">
        <v>0.44089215824963457</v>
      </c>
      <c r="E7807" s="1">
        <v>113.52288842326641</v>
      </c>
      <c r="G7807" s="1">
        <v>7794</v>
      </c>
    </row>
    <row r="7808" spans="1:7" x14ac:dyDescent="0.3">
      <c r="A7808" s="1">
        <v>7795</v>
      </c>
      <c r="B7808" s="1">
        <v>3.0643433839419507E-2</v>
      </c>
      <c r="C7808" s="2">
        <v>0.25552936349554939</v>
      </c>
      <c r="D7808" s="1">
        <v>4.410028065153563E-2</v>
      </c>
      <c r="E7808" s="1">
        <v>4.0618975696360415</v>
      </c>
      <c r="G7808" s="1">
        <v>7795</v>
      </c>
    </row>
    <row r="7809" spans="1:7" x14ac:dyDescent="0.3">
      <c r="A7809" s="1">
        <v>7796</v>
      </c>
      <c r="B7809" s="1">
        <v>0.10144382413190728</v>
      </c>
      <c r="C7809" s="2">
        <v>0.24923119398528243</v>
      </c>
      <c r="D7809" s="1">
        <v>0.17658216428552456</v>
      </c>
      <c r="E7809" s="1">
        <v>35.848362970443134</v>
      </c>
      <c r="G7809" s="1">
        <v>7796</v>
      </c>
    </row>
    <row r="7810" spans="1:7" x14ac:dyDescent="0.3">
      <c r="A7810" s="1">
        <v>7797</v>
      </c>
      <c r="B7810" s="1">
        <v>3.0665388453672549E-2</v>
      </c>
      <c r="C7810" s="2">
        <v>0.23640993738378319</v>
      </c>
      <c r="D7810" s="1">
        <v>3.2313559341421064E-2</v>
      </c>
      <c r="E7810" s="1">
        <v>18.11415501156155</v>
      </c>
      <c r="G7810" s="1">
        <v>7797</v>
      </c>
    </row>
    <row r="7811" spans="1:7" x14ac:dyDescent="0.3">
      <c r="A7811" s="1">
        <v>7798</v>
      </c>
      <c r="B7811" s="1">
        <v>0.30649635327269414</v>
      </c>
      <c r="C7811" s="2">
        <v>0.24454776368734918</v>
      </c>
      <c r="D7811" s="1">
        <v>0.42454483126380743</v>
      </c>
      <c r="E7811" s="1">
        <v>108.86536008083203</v>
      </c>
      <c r="G7811" s="1">
        <v>7798</v>
      </c>
    </row>
    <row r="7812" spans="1:7" x14ac:dyDescent="0.3">
      <c r="A7812" s="1">
        <v>7799</v>
      </c>
      <c r="B7812" s="1">
        <v>4.390817344831846E-2</v>
      </c>
      <c r="C7812" s="2">
        <v>0.24310021035879359</v>
      </c>
      <c r="D7812" s="1">
        <v>8.4575765790187038E-2</v>
      </c>
      <c r="E7812" s="1">
        <v>17.362830916209937</v>
      </c>
      <c r="G7812" s="1">
        <v>7799</v>
      </c>
    </row>
    <row r="7813" spans="1:7" x14ac:dyDescent="0.3">
      <c r="A7813" s="1">
        <v>7800</v>
      </c>
      <c r="B7813" s="1">
        <v>0.12330189532709489</v>
      </c>
      <c r="C7813" s="2">
        <v>0.24224852250894929</v>
      </c>
      <c r="D7813" s="1">
        <v>0.2083518814571664</v>
      </c>
      <c r="E7813" s="1">
        <v>33.853431365113984</v>
      </c>
      <c r="G7813" s="1">
        <v>7800</v>
      </c>
    </row>
    <row r="7814" spans="1:7" x14ac:dyDescent="0.3">
      <c r="A7814" s="1">
        <v>7801</v>
      </c>
      <c r="B7814" s="1">
        <v>1.1002959910830178E-2</v>
      </c>
      <c r="C7814" s="2">
        <v>0.2267793358605858</v>
      </c>
      <c r="D7814" s="1">
        <v>1.6422959639721322E-2</v>
      </c>
      <c r="E7814" s="1">
        <v>11.719076183809296</v>
      </c>
      <c r="G7814" s="1">
        <v>7801</v>
      </c>
    </row>
    <row r="7815" spans="1:7" x14ac:dyDescent="0.3">
      <c r="A7815" s="1">
        <v>7802</v>
      </c>
      <c r="B7815" s="1">
        <v>0.2297732784193541</v>
      </c>
      <c r="C7815" s="2">
        <v>0.20120897026124424</v>
      </c>
      <c r="D7815" s="1">
        <v>0.32656735211575733</v>
      </c>
      <c r="E7815" s="1">
        <v>66.252978187459902</v>
      </c>
      <c r="G7815" s="1">
        <v>7802</v>
      </c>
    </row>
    <row r="7816" spans="1:7" x14ac:dyDescent="0.3">
      <c r="A7816" s="1">
        <v>7803</v>
      </c>
      <c r="B7816" s="1">
        <v>1.8578470427416331E-2</v>
      </c>
      <c r="C7816" s="2">
        <v>0.20471740602836894</v>
      </c>
      <c r="D7816" s="1">
        <v>2.0897549762290371E-2</v>
      </c>
      <c r="E7816" s="1">
        <v>-2.2981071308070256</v>
      </c>
      <c r="G7816" s="1">
        <v>7803</v>
      </c>
    </row>
    <row r="7817" spans="1:7" x14ac:dyDescent="0.3">
      <c r="A7817" s="1">
        <v>7804</v>
      </c>
      <c r="B7817" s="1">
        <v>0.22853327404019783</v>
      </c>
      <c r="C7817" s="2">
        <v>0.20767251095046232</v>
      </c>
      <c r="D7817" s="1">
        <v>0.13839560365992309</v>
      </c>
      <c r="E7817" s="1">
        <v>44.788428321852479</v>
      </c>
      <c r="G7817" s="1">
        <v>7804</v>
      </c>
    </row>
    <row r="7818" spans="1:7" x14ac:dyDescent="0.3">
      <c r="A7818" s="1">
        <v>7805</v>
      </c>
      <c r="B7818" s="1">
        <v>0.18575211386608714</v>
      </c>
      <c r="C7818" s="2">
        <v>0.20769883665163436</v>
      </c>
      <c r="D7818" s="1">
        <v>0.22107769839951266</v>
      </c>
      <c r="E7818" s="1">
        <v>35.291119689910829</v>
      </c>
      <c r="G7818" s="1">
        <v>7805</v>
      </c>
    </row>
    <row r="7819" spans="1:7" x14ac:dyDescent="0.3">
      <c r="A7819" s="1">
        <v>7806</v>
      </c>
      <c r="B7819" s="1">
        <v>0.29767989418470375</v>
      </c>
      <c r="C7819" s="2">
        <v>0.22878105380295191</v>
      </c>
      <c r="D7819" s="1">
        <v>0.46827379246199113</v>
      </c>
      <c r="E7819" s="1">
        <v>114.65650322165844</v>
      </c>
      <c r="G7819" s="1">
        <v>7806</v>
      </c>
    </row>
    <row r="7820" spans="1:7" x14ac:dyDescent="0.3">
      <c r="A7820" s="1">
        <v>7807</v>
      </c>
      <c r="B7820" s="1">
        <v>0.33574363564551485</v>
      </c>
      <c r="C7820" s="2">
        <v>0.23444477496761523</v>
      </c>
      <c r="D7820" s="1">
        <v>0.49163085285159602</v>
      </c>
      <c r="E7820" s="1">
        <v>97.600335239678145</v>
      </c>
      <c r="G7820" s="1">
        <v>7807</v>
      </c>
    </row>
    <row r="7821" spans="1:7" x14ac:dyDescent="0.3">
      <c r="A7821" s="1">
        <v>7808</v>
      </c>
      <c r="B7821" s="1">
        <v>0.30402776820618255</v>
      </c>
      <c r="C7821" s="2">
        <v>0.23723502944746791</v>
      </c>
      <c r="D7821" s="1">
        <v>0.32299516312060544</v>
      </c>
      <c r="E7821" s="1">
        <v>62.433072186661718</v>
      </c>
      <c r="G7821" s="1">
        <v>7808</v>
      </c>
    </row>
    <row r="7822" spans="1:7" x14ac:dyDescent="0.3">
      <c r="A7822" s="1">
        <v>7809</v>
      </c>
      <c r="B7822" s="1">
        <v>0.41058318413430889</v>
      </c>
      <c r="C7822" s="2">
        <v>0.23563385384898494</v>
      </c>
      <c r="D7822" s="1">
        <v>0.48880806320714182</v>
      </c>
      <c r="E7822" s="1">
        <v>110.29037096855544</v>
      </c>
      <c r="G7822" s="1">
        <v>7809</v>
      </c>
    </row>
    <row r="7823" spans="1:7" x14ac:dyDescent="0.3">
      <c r="A7823" s="1">
        <v>7810</v>
      </c>
      <c r="B7823" s="1">
        <v>0.12374151606548361</v>
      </c>
      <c r="C7823" s="2">
        <v>0.23629900667737067</v>
      </c>
      <c r="D7823" s="1">
        <v>0.21923332170398879</v>
      </c>
      <c r="E7823" s="1">
        <v>60.374230791513384</v>
      </c>
      <c r="G7823" s="1">
        <v>7810</v>
      </c>
    </row>
    <row r="7824" spans="1:7" x14ac:dyDescent="0.3">
      <c r="A7824" s="1">
        <v>7811</v>
      </c>
      <c r="B7824" s="1">
        <v>0.19887668306559353</v>
      </c>
      <c r="C7824" s="2">
        <v>0.23737567085060834</v>
      </c>
      <c r="D7824" s="1">
        <v>0.25582515393038646</v>
      </c>
      <c r="E7824" s="1">
        <v>42.183135558051532</v>
      </c>
      <c r="G7824" s="1">
        <v>7811</v>
      </c>
    </row>
    <row r="7825" spans="1:7" x14ac:dyDescent="0.3">
      <c r="A7825" s="1">
        <v>7812</v>
      </c>
      <c r="B7825" s="1">
        <v>0.23906585488794832</v>
      </c>
      <c r="C7825" s="2">
        <v>0.23197330404614008</v>
      </c>
      <c r="D7825" s="1">
        <v>0.17611742149642368</v>
      </c>
      <c r="E7825" s="1">
        <v>38.467050417487769</v>
      </c>
      <c r="G7825" s="1">
        <v>7812</v>
      </c>
    </row>
    <row r="7826" spans="1:7" x14ac:dyDescent="0.3">
      <c r="A7826" s="1">
        <v>7813</v>
      </c>
      <c r="B7826" s="1">
        <v>9.8737005355204105E-2</v>
      </c>
      <c r="C7826" s="2">
        <v>0.25642136429422702</v>
      </c>
      <c r="D7826" s="1">
        <v>0.1104417164228878</v>
      </c>
      <c r="E7826" s="1">
        <v>13.362806719189324</v>
      </c>
      <c r="G7826" s="1">
        <v>7813</v>
      </c>
    </row>
    <row r="7827" spans="1:7" x14ac:dyDescent="0.3">
      <c r="A7827" s="1">
        <v>7814</v>
      </c>
      <c r="B7827" s="1">
        <v>0.45649275514876847</v>
      </c>
      <c r="C7827" s="2">
        <v>0.25827274660104504</v>
      </c>
      <c r="D7827" s="1">
        <v>0.46896570867707571</v>
      </c>
      <c r="E7827" s="1">
        <v>92.636975871402967</v>
      </c>
      <c r="G7827" s="1">
        <v>7814</v>
      </c>
    </row>
    <row r="7828" spans="1:7" x14ac:dyDescent="0.3">
      <c r="A7828" s="1">
        <v>7815</v>
      </c>
      <c r="B7828" s="1">
        <v>0.3288443039984042</v>
      </c>
      <c r="C7828" s="2">
        <v>0.26140404462293049</v>
      </c>
      <c r="D7828" s="1">
        <v>0.26977868739519689</v>
      </c>
      <c r="E7828" s="1">
        <v>67.166209951794457</v>
      </c>
      <c r="G7828" s="1">
        <v>7815</v>
      </c>
    </row>
    <row r="7829" spans="1:7" x14ac:dyDescent="0.3">
      <c r="A7829" s="1">
        <v>7816</v>
      </c>
      <c r="B7829" s="1">
        <v>7.814334932439615E-2</v>
      </c>
      <c r="C7829" s="2">
        <v>0.26083222692011165</v>
      </c>
      <c r="D7829" s="1">
        <v>8.5528872195009029E-2</v>
      </c>
      <c r="E7829" s="1">
        <v>32.816057932041346</v>
      </c>
      <c r="G7829" s="1">
        <v>7816</v>
      </c>
    </row>
    <row r="7830" spans="1:7" x14ac:dyDescent="0.3">
      <c r="A7830" s="1">
        <v>7817</v>
      </c>
      <c r="B7830" s="1">
        <v>0.19632984231448142</v>
      </c>
      <c r="C7830" s="2">
        <v>0.26146410984245327</v>
      </c>
      <c r="D7830" s="1">
        <v>0.29534668935344399</v>
      </c>
      <c r="E7830" s="1">
        <v>36.563373017075577</v>
      </c>
      <c r="G7830" s="1">
        <v>7817</v>
      </c>
    </row>
    <row r="7831" spans="1:7" x14ac:dyDescent="0.3">
      <c r="A7831" s="1">
        <v>7818</v>
      </c>
      <c r="B7831" s="1">
        <v>0.36337300670302958</v>
      </c>
      <c r="C7831" s="2">
        <v>0.25903016861530731</v>
      </c>
      <c r="D7831" s="1">
        <v>0.3025090254133736</v>
      </c>
      <c r="E7831" s="1">
        <v>65.716480666628826</v>
      </c>
      <c r="G7831" s="1">
        <v>7818</v>
      </c>
    </row>
    <row r="7832" spans="1:7" x14ac:dyDescent="0.3">
      <c r="A7832" s="1">
        <v>7819</v>
      </c>
      <c r="B7832" s="1">
        <v>0.37988461337198182</v>
      </c>
      <c r="C7832" s="2">
        <v>0.27551369187905927</v>
      </c>
      <c r="D7832" s="1">
        <v>0.29041528746860001</v>
      </c>
      <c r="E7832" s="1">
        <v>62.274136238885667</v>
      </c>
      <c r="G7832" s="1">
        <v>7819</v>
      </c>
    </row>
    <row r="7833" spans="1:7" x14ac:dyDescent="0.3">
      <c r="A7833" s="1">
        <v>7820</v>
      </c>
      <c r="B7833" s="1">
        <v>6.8917159139006104E-2</v>
      </c>
      <c r="C7833" s="2">
        <v>0.28247422412504347</v>
      </c>
      <c r="D7833" s="1">
        <v>6.720014290118459E-2</v>
      </c>
      <c r="E7833" s="1">
        <v>7.7267229895805478</v>
      </c>
      <c r="G7833" s="1">
        <v>7820</v>
      </c>
    </row>
    <row r="7834" spans="1:7" x14ac:dyDescent="0.3">
      <c r="A7834" s="1">
        <v>7821</v>
      </c>
      <c r="B7834" s="1">
        <v>0.21115557965426371</v>
      </c>
      <c r="C7834" s="2">
        <v>0.28060854478383601</v>
      </c>
      <c r="D7834" s="1">
        <v>0.22227033044694861</v>
      </c>
      <c r="E7834" s="1">
        <v>42.171045568716316</v>
      </c>
      <c r="G7834" s="1">
        <v>7821</v>
      </c>
    </row>
    <row r="7835" spans="1:7" x14ac:dyDescent="0.3">
      <c r="A7835" s="1">
        <v>7822</v>
      </c>
      <c r="B7835" s="1">
        <v>0.24324684931849613</v>
      </c>
      <c r="C7835" s="2">
        <v>0.28035312948355923</v>
      </c>
      <c r="D7835" s="1">
        <v>0.20241598783347434</v>
      </c>
      <c r="E7835" s="1">
        <v>47.501991641540897</v>
      </c>
      <c r="G7835" s="1">
        <v>7822</v>
      </c>
    </row>
    <row r="7836" spans="1:7" x14ac:dyDescent="0.3">
      <c r="A7836" s="1">
        <v>7823</v>
      </c>
      <c r="B7836" s="1">
        <v>0.26451583740945789</v>
      </c>
      <c r="C7836" s="2">
        <v>0.28649044351126973</v>
      </c>
      <c r="D7836" s="1">
        <v>0.21649942006445863</v>
      </c>
      <c r="E7836" s="1">
        <v>59.671461332799765</v>
      </c>
      <c r="G7836" s="1">
        <v>7823</v>
      </c>
    </row>
    <row r="7837" spans="1:7" x14ac:dyDescent="0.3">
      <c r="A7837" s="1">
        <v>7824</v>
      </c>
      <c r="B7837" s="1">
        <v>0.44795747363861366</v>
      </c>
      <c r="C7837" s="2">
        <v>0.28504005487178957</v>
      </c>
      <c r="D7837" s="1">
        <v>0.44856677445235954</v>
      </c>
      <c r="E7837" s="1">
        <v>94.794262340547334</v>
      </c>
      <c r="G7837" s="1">
        <v>7824</v>
      </c>
    </row>
    <row r="7838" spans="1:7" x14ac:dyDescent="0.3">
      <c r="A7838" s="1">
        <v>7825</v>
      </c>
      <c r="B7838" s="1">
        <v>0.26457031886522497</v>
      </c>
      <c r="C7838" s="2">
        <v>0.2851466228110347</v>
      </c>
      <c r="D7838" s="1">
        <v>0.27892018173957234</v>
      </c>
      <c r="E7838" s="1">
        <v>37.307631957362865</v>
      </c>
      <c r="G7838" s="1">
        <v>7825</v>
      </c>
    </row>
    <row r="7839" spans="1:7" x14ac:dyDescent="0.3">
      <c r="A7839" s="1">
        <v>7826</v>
      </c>
      <c r="B7839" s="1">
        <v>0.28719810404340917</v>
      </c>
      <c r="C7839" s="2">
        <v>0.28465290716949926</v>
      </c>
      <c r="D7839" s="1">
        <v>0.19085098098550393</v>
      </c>
      <c r="E7839" s="1">
        <v>50.60181213143666</v>
      </c>
      <c r="G7839" s="1">
        <v>7826</v>
      </c>
    </row>
    <row r="7840" spans="1:7" x14ac:dyDescent="0.3">
      <c r="A7840" s="1">
        <v>7827</v>
      </c>
      <c r="B7840" s="1">
        <v>0.21823524366722535</v>
      </c>
      <c r="C7840" s="2">
        <v>0.27896825197144104</v>
      </c>
      <c r="D7840" s="1">
        <v>0.20381338821144077</v>
      </c>
      <c r="E7840" s="1">
        <v>52.251737935766762</v>
      </c>
      <c r="G7840" s="1">
        <v>7827</v>
      </c>
    </row>
    <row r="7841" spans="1:7" x14ac:dyDescent="0.3">
      <c r="A7841" s="1">
        <v>7828</v>
      </c>
      <c r="B7841" s="1">
        <v>0.10743184761766776</v>
      </c>
      <c r="C7841" s="2">
        <v>0.28016116074312553</v>
      </c>
      <c r="D7841" s="1">
        <v>0.11487434535937706</v>
      </c>
      <c r="E7841" s="1">
        <v>27.763796344064673</v>
      </c>
      <c r="G7841" s="1">
        <v>7828</v>
      </c>
    </row>
    <row r="7842" spans="1:7" x14ac:dyDescent="0.3">
      <c r="A7842" s="1">
        <v>7829</v>
      </c>
      <c r="B7842" s="1">
        <v>0.37400028560125803</v>
      </c>
      <c r="C7842" s="2">
        <v>0.28819716275773921</v>
      </c>
      <c r="D7842" s="1">
        <v>0.44938803799445848</v>
      </c>
      <c r="E7842" s="1">
        <v>92.581290562038234</v>
      </c>
      <c r="G7842" s="1">
        <v>7829</v>
      </c>
    </row>
    <row r="7843" spans="1:7" x14ac:dyDescent="0.3">
      <c r="A7843" s="1">
        <v>7830</v>
      </c>
      <c r="B7843" s="1">
        <v>7.7866496481395389E-2</v>
      </c>
      <c r="C7843" s="2">
        <v>0.28988926467957482</v>
      </c>
      <c r="D7843" s="1">
        <v>6.8289470724384446E-2</v>
      </c>
      <c r="E7843" s="1">
        <v>2.2799982001520114</v>
      </c>
      <c r="G7843" s="1">
        <v>7830</v>
      </c>
    </row>
    <row r="7844" spans="1:7" x14ac:dyDescent="0.3">
      <c r="A7844" s="1">
        <v>7831</v>
      </c>
      <c r="B7844" s="1">
        <v>0.24823324625562065</v>
      </c>
      <c r="C7844" s="2">
        <v>0.28856253384641767</v>
      </c>
      <c r="D7844" s="1">
        <v>0.27351979534323784</v>
      </c>
      <c r="E7844" s="1">
        <v>33.72678507531424</v>
      </c>
      <c r="G7844" s="1">
        <v>7831</v>
      </c>
    </row>
    <row r="7845" spans="1:7" x14ac:dyDescent="0.3">
      <c r="A7845" s="1">
        <v>7832</v>
      </c>
      <c r="B7845" s="1">
        <v>9.2075627370725388E-2</v>
      </c>
      <c r="C7845" s="2">
        <v>0.28856296583543928</v>
      </c>
      <c r="D7845" s="1">
        <v>0.12540351467972816</v>
      </c>
      <c r="E7845" s="1">
        <v>31.626235801431868</v>
      </c>
      <c r="G7845" s="1">
        <v>7832</v>
      </c>
    </row>
    <row r="7846" spans="1:7" x14ac:dyDescent="0.3">
      <c r="A7846" s="1">
        <v>7833</v>
      </c>
      <c r="B7846" s="1">
        <v>0.1056728303063388</v>
      </c>
      <c r="C7846" s="2">
        <v>0.28748795123467008</v>
      </c>
      <c r="D7846" s="1">
        <v>0.12599450120483899</v>
      </c>
      <c r="E7846" s="1">
        <v>14.639568597220043</v>
      </c>
      <c r="G7846" s="1">
        <v>7833</v>
      </c>
    </row>
    <row r="7847" spans="1:7" x14ac:dyDescent="0.3">
      <c r="A7847" s="1">
        <v>7834</v>
      </c>
      <c r="B7847" s="1">
        <v>0.19510126194214567</v>
      </c>
      <c r="C7847" s="2">
        <v>0.21302233597367284</v>
      </c>
      <c r="D7847" s="1">
        <v>0.30645864637499654</v>
      </c>
      <c r="E7847" s="1">
        <v>79.681284304651271</v>
      </c>
      <c r="G7847" s="1">
        <v>7834</v>
      </c>
    </row>
    <row r="7848" spans="1:7" x14ac:dyDescent="0.3">
      <c r="A7848" s="1">
        <v>7835</v>
      </c>
      <c r="B7848" s="1">
        <v>0.25821024192959197</v>
      </c>
      <c r="C7848" s="2">
        <v>0.20808965508758362</v>
      </c>
      <c r="D7848" s="1">
        <v>0.42711768823391144</v>
      </c>
      <c r="E7848" s="1">
        <v>74.912342337533076</v>
      </c>
      <c r="G7848" s="1">
        <v>7835</v>
      </c>
    </row>
    <row r="7849" spans="1:7" x14ac:dyDescent="0.3">
      <c r="A7849" s="1">
        <v>7836</v>
      </c>
      <c r="B7849" s="1">
        <v>7.6067335254826696E-3</v>
      </c>
      <c r="C7849" s="2">
        <v>0.19466408687104494</v>
      </c>
      <c r="D7849" s="1">
        <v>1.278334633498312E-2</v>
      </c>
      <c r="E7849" s="1">
        <v>0.86844702557709041</v>
      </c>
      <c r="G7849" s="1">
        <v>7836</v>
      </c>
    </row>
    <row r="7850" spans="1:7" x14ac:dyDescent="0.3">
      <c r="A7850" s="1">
        <v>7837</v>
      </c>
      <c r="B7850" s="1">
        <v>6.3775406921552133E-2</v>
      </c>
      <c r="C7850" s="2">
        <v>0.19591763825523847</v>
      </c>
      <c r="D7850" s="1">
        <v>6.2833254234733141E-2</v>
      </c>
      <c r="E7850" s="1">
        <v>10.691311528180369</v>
      </c>
      <c r="G7850" s="1">
        <v>7837</v>
      </c>
    </row>
    <row r="7851" spans="1:7" x14ac:dyDescent="0.3">
      <c r="A7851" s="1">
        <v>7838</v>
      </c>
      <c r="B7851" s="1">
        <v>0.42976374408348805</v>
      </c>
      <c r="C7851" s="2">
        <v>0.19591643332079611</v>
      </c>
      <c r="D7851" s="1">
        <v>0.47414045989142106</v>
      </c>
      <c r="E7851" s="1">
        <v>101.11521658521694</v>
      </c>
      <c r="G7851" s="1">
        <v>7838</v>
      </c>
    </row>
    <row r="7852" spans="1:7" x14ac:dyDescent="0.3">
      <c r="A7852" s="1">
        <v>7839</v>
      </c>
      <c r="B7852" s="1">
        <v>0.15144106210520003</v>
      </c>
      <c r="C7852" s="2">
        <v>0.19378973671075497</v>
      </c>
      <c r="D7852" s="1">
        <v>0.18996783661772934</v>
      </c>
      <c r="E7852" s="1">
        <v>41.250460938132562</v>
      </c>
      <c r="G7852" s="1">
        <v>7839</v>
      </c>
    </row>
    <row r="7853" spans="1:7" x14ac:dyDescent="0.3">
      <c r="A7853" s="1">
        <v>7840</v>
      </c>
      <c r="B7853" s="1">
        <v>0.29604344599750515</v>
      </c>
      <c r="C7853" s="2">
        <v>0.19684922746488037</v>
      </c>
      <c r="D7853" s="1">
        <v>0.18958804799540349</v>
      </c>
      <c r="E7853" s="1">
        <v>53.479227165387222</v>
      </c>
      <c r="G7853" s="1">
        <v>7840</v>
      </c>
    </row>
    <row r="7854" spans="1:7" x14ac:dyDescent="0.3">
      <c r="A7854" s="1">
        <v>7841</v>
      </c>
      <c r="B7854" s="1">
        <v>0.22544344429155974</v>
      </c>
      <c r="C7854" s="2">
        <v>0.20982755001382369</v>
      </c>
      <c r="D7854" s="1">
        <v>0.25385709633684295</v>
      </c>
      <c r="E7854" s="1">
        <v>58.474765836807883</v>
      </c>
      <c r="G7854" s="1">
        <v>7841</v>
      </c>
    </row>
    <row r="7855" spans="1:7" x14ac:dyDescent="0.3">
      <c r="A7855" s="1">
        <v>7842</v>
      </c>
      <c r="B7855" s="1">
        <v>0.22198040611066588</v>
      </c>
      <c r="C7855" s="2">
        <v>0.20961294536297684</v>
      </c>
      <c r="D7855" s="1">
        <v>0.17204881692121868</v>
      </c>
      <c r="E7855" s="1">
        <v>39.446633827822097</v>
      </c>
      <c r="G7855" s="1">
        <v>7842</v>
      </c>
    </row>
    <row r="7856" spans="1:7" x14ac:dyDescent="0.3">
      <c r="A7856" s="1">
        <v>7843</v>
      </c>
      <c r="B7856" s="1">
        <v>0.30329459318724944</v>
      </c>
      <c r="C7856" s="2">
        <v>0.21704928412854266</v>
      </c>
      <c r="D7856" s="1">
        <v>0.33382843404962698</v>
      </c>
      <c r="E7856" s="1">
        <v>84.911172624452249</v>
      </c>
      <c r="G7856" s="1">
        <v>7843</v>
      </c>
    </row>
    <row r="7857" spans="1:7" x14ac:dyDescent="0.3">
      <c r="A7857" s="1">
        <v>7844</v>
      </c>
      <c r="B7857" s="1">
        <v>8.3710923954127256E-2</v>
      </c>
      <c r="C7857" s="2">
        <v>0.21831715889299338</v>
      </c>
      <c r="D7857" s="1">
        <v>0.10167984636414376</v>
      </c>
      <c r="E7857" s="1">
        <v>34.327919518077898</v>
      </c>
      <c r="G7857" s="1">
        <v>7844</v>
      </c>
    </row>
    <row r="7858" spans="1:7" x14ac:dyDescent="0.3">
      <c r="A7858" s="1">
        <v>7845</v>
      </c>
      <c r="B7858" s="1">
        <v>0.21192186540884145</v>
      </c>
      <c r="C7858" s="2">
        <v>0.21935053035329868</v>
      </c>
      <c r="D7858" s="1">
        <v>0.23707736240323934</v>
      </c>
      <c r="E7858" s="1">
        <v>41.945909058127562</v>
      </c>
      <c r="G7858" s="1">
        <v>7845</v>
      </c>
    </row>
    <row r="7859" spans="1:7" x14ac:dyDescent="0.3">
      <c r="A7859" s="1">
        <v>7846</v>
      </c>
      <c r="B7859" s="1">
        <v>0.42467146171163805</v>
      </c>
      <c r="C7859" s="2">
        <v>0.22150299467765944</v>
      </c>
      <c r="D7859" s="1">
        <v>0.4789371031944713</v>
      </c>
      <c r="E7859" s="1">
        <v>92.157702852422304</v>
      </c>
      <c r="G7859" s="1">
        <v>7846</v>
      </c>
    </row>
    <row r="7860" spans="1:7" x14ac:dyDescent="0.3">
      <c r="A7860" s="1">
        <v>7847</v>
      </c>
      <c r="B7860" s="1">
        <v>0.37691229288283973</v>
      </c>
      <c r="C7860" s="2">
        <v>0.2246225818413381</v>
      </c>
      <c r="D7860" s="1">
        <v>0.4142384076451831</v>
      </c>
      <c r="E7860" s="1">
        <v>64.639868139134691</v>
      </c>
      <c r="G7860" s="1">
        <v>7847</v>
      </c>
    </row>
    <row r="7861" spans="1:7" x14ac:dyDescent="0.3">
      <c r="A7861" s="1">
        <v>7848</v>
      </c>
      <c r="B7861" s="1">
        <v>5.5825249557414469E-2</v>
      </c>
      <c r="C7861" s="2">
        <v>0.20546461197907731</v>
      </c>
      <c r="D7861" s="1">
        <v>7.6034954814944655E-2</v>
      </c>
      <c r="E7861" s="1">
        <v>22.879443849230796</v>
      </c>
      <c r="G7861" s="1">
        <v>7848</v>
      </c>
    </row>
    <row r="7862" spans="1:7" x14ac:dyDescent="0.3">
      <c r="A7862" s="1">
        <v>7849</v>
      </c>
      <c r="B7862" s="1">
        <v>0.19446684370912601</v>
      </c>
      <c r="C7862" s="2">
        <v>0.19043681878056212</v>
      </c>
      <c r="D7862" s="1">
        <v>0.21011826001333908</v>
      </c>
      <c r="E7862" s="1">
        <v>21.323890323593496</v>
      </c>
      <c r="G7862" s="1">
        <v>7849</v>
      </c>
    </row>
    <row r="7863" spans="1:7" x14ac:dyDescent="0.3">
      <c r="A7863" s="1">
        <v>7850</v>
      </c>
      <c r="B7863" s="1">
        <v>0.2368522036625369</v>
      </c>
      <c r="C7863" s="2">
        <v>0.20462517760141224</v>
      </c>
      <c r="D7863" s="1">
        <v>0.3188925467385394</v>
      </c>
      <c r="E7863" s="1">
        <v>52.425313986110837</v>
      </c>
      <c r="G7863" s="1">
        <v>7850</v>
      </c>
    </row>
    <row r="7864" spans="1:7" x14ac:dyDescent="0.3">
      <c r="A7864" s="1">
        <v>7851</v>
      </c>
      <c r="B7864" s="1">
        <v>0.25380616596115702</v>
      </c>
      <c r="C7864" s="2">
        <v>0.20649324363812796</v>
      </c>
      <c r="D7864" s="1">
        <v>0.45105416190506281</v>
      </c>
      <c r="E7864" s="1">
        <v>63.009009078498494</v>
      </c>
      <c r="G7864" s="1">
        <v>7851</v>
      </c>
    </row>
    <row r="7865" spans="1:7" x14ac:dyDescent="0.3">
      <c r="A7865" s="1">
        <v>7852</v>
      </c>
      <c r="B7865" s="1">
        <v>0.29573249780103761</v>
      </c>
      <c r="C7865" s="2">
        <v>0.19220843521931988</v>
      </c>
      <c r="D7865" s="1">
        <v>0.41750625300791289</v>
      </c>
      <c r="E7865" s="1">
        <v>60.895623469419121</v>
      </c>
      <c r="G7865" s="1">
        <v>7852</v>
      </c>
    </row>
    <row r="7866" spans="1:7" x14ac:dyDescent="0.3">
      <c r="A7866" s="1">
        <v>7853</v>
      </c>
      <c r="B7866" s="1">
        <v>0.34102281258977019</v>
      </c>
      <c r="C7866" s="2">
        <v>0.1922031039967827</v>
      </c>
      <c r="D7866" s="1">
        <v>0.37440965908126023</v>
      </c>
      <c r="E7866" s="1">
        <v>57.06917425485458</v>
      </c>
      <c r="G7866" s="1">
        <v>7853</v>
      </c>
    </row>
    <row r="7867" spans="1:7" x14ac:dyDescent="0.3">
      <c r="A7867" s="1">
        <v>7854</v>
      </c>
      <c r="B7867" s="1">
        <v>0.33891921311804252</v>
      </c>
      <c r="C7867" s="2">
        <v>0.19055257095355205</v>
      </c>
      <c r="D7867" s="1">
        <v>0.38808744031377118</v>
      </c>
      <c r="E7867" s="1">
        <v>74.842758482924765</v>
      </c>
      <c r="G7867" s="1">
        <v>7854</v>
      </c>
    </row>
    <row r="7868" spans="1:7" x14ac:dyDescent="0.3">
      <c r="A7868" s="1">
        <v>7855</v>
      </c>
      <c r="B7868" s="1">
        <v>0.215133618732916</v>
      </c>
      <c r="C7868" s="2">
        <v>0.19615565648713026</v>
      </c>
      <c r="D7868" s="1">
        <v>0.25606896770424992</v>
      </c>
      <c r="E7868" s="1">
        <v>65.426503440335622</v>
      </c>
      <c r="G7868" s="1">
        <v>7855</v>
      </c>
    </row>
    <row r="7869" spans="1:7" x14ac:dyDescent="0.3">
      <c r="A7869" s="1">
        <v>7856</v>
      </c>
      <c r="B7869" s="1">
        <v>0.33755049543530419</v>
      </c>
      <c r="C7869" s="2">
        <v>0.19528438231846854</v>
      </c>
      <c r="D7869" s="1">
        <v>0.41861154069822692</v>
      </c>
      <c r="E7869" s="1">
        <v>94.848613916267425</v>
      </c>
      <c r="G7869" s="1">
        <v>7856</v>
      </c>
    </row>
    <row r="7870" spans="1:7" x14ac:dyDescent="0.3">
      <c r="A7870" s="1">
        <v>7857</v>
      </c>
      <c r="B7870" s="1">
        <v>0.18525640376620653</v>
      </c>
      <c r="C7870" s="2">
        <v>0.19586462782415318</v>
      </c>
      <c r="D7870" s="1">
        <v>0.18433862504328369</v>
      </c>
      <c r="E7870" s="1">
        <v>31.623213137342844</v>
      </c>
      <c r="G7870" s="1">
        <v>7857</v>
      </c>
    </row>
    <row r="7871" spans="1:7" x14ac:dyDescent="0.3">
      <c r="A7871" s="1">
        <v>7858</v>
      </c>
      <c r="B7871" s="1">
        <v>3.3415907321254296E-2</v>
      </c>
      <c r="C7871" s="2">
        <v>0.18938760072751371</v>
      </c>
      <c r="D7871" s="1">
        <v>4.5627781849351463E-2</v>
      </c>
      <c r="E7871" s="1">
        <v>17.550824723004954</v>
      </c>
      <c r="G7871" s="1">
        <v>7858</v>
      </c>
    </row>
    <row r="7872" spans="1:7" x14ac:dyDescent="0.3">
      <c r="A7872" s="1">
        <v>7859</v>
      </c>
      <c r="B7872" s="1">
        <v>0.13358132769258463</v>
      </c>
      <c r="C7872" s="2">
        <v>0.18746921879194103</v>
      </c>
      <c r="D7872" s="1">
        <v>0.12948181079938179</v>
      </c>
      <c r="E7872" s="1">
        <v>27.063698982788821</v>
      </c>
      <c r="G7872" s="1">
        <v>7859</v>
      </c>
    </row>
    <row r="7873" spans="1:7" x14ac:dyDescent="0.3">
      <c r="A7873" s="1">
        <v>7860</v>
      </c>
      <c r="B7873" s="1">
        <v>7.7713658383860421E-2</v>
      </c>
      <c r="C7873" s="2">
        <v>0.21911526685800206</v>
      </c>
      <c r="D7873" s="1">
        <v>0.12227244756772748</v>
      </c>
      <c r="E7873" s="1">
        <v>37.619434726530173</v>
      </c>
      <c r="G7873" s="1">
        <v>7860</v>
      </c>
    </row>
    <row r="7874" spans="1:7" x14ac:dyDescent="0.3">
      <c r="A7874" s="1">
        <v>7861</v>
      </c>
      <c r="B7874" s="1">
        <v>0.38953639188883271</v>
      </c>
      <c r="C7874" s="2">
        <v>0.21968139769678852</v>
      </c>
      <c r="D7874" s="1">
        <v>0.35060358504129591</v>
      </c>
      <c r="E7874" s="1">
        <v>87.151456376034503</v>
      </c>
      <c r="G7874" s="1">
        <v>7861</v>
      </c>
    </row>
    <row r="7875" spans="1:7" x14ac:dyDescent="0.3">
      <c r="A7875" s="1">
        <v>7862</v>
      </c>
      <c r="B7875" s="1">
        <v>0.11303304943545127</v>
      </c>
      <c r="C7875" s="2">
        <v>0.22236477940466207</v>
      </c>
      <c r="D7875" s="1">
        <v>8.5971558356650379E-2</v>
      </c>
      <c r="E7875" s="1">
        <v>21.178021008454451</v>
      </c>
      <c r="G7875" s="1">
        <v>7862</v>
      </c>
    </row>
    <row r="7876" spans="1:7" x14ac:dyDescent="0.3">
      <c r="A7876" s="1">
        <v>7863</v>
      </c>
      <c r="B7876" s="1">
        <v>0.12616397472655849</v>
      </c>
      <c r="C7876" s="2">
        <v>0.23382778230952075</v>
      </c>
      <c r="D7876" s="1">
        <v>0.11245361856934304</v>
      </c>
      <c r="E7876" s="1">
        <v>9.1362902241043376</v>
      </c>
      <c r="G7876" s="1">
        <v>7863</v>
      </c>
    </row>
    <row r="7877" spans="1:7" x14ac:dyDescent="0.3">
      <c r="A7877" s="1">
        <v>7864</v>
      </c>
      <c r="B7877" s="1">
        <v>0.46431075624728985</v>
      </c>
      <c r="C7877" s="2">
        <v>0.24418953440667521</v>
      </c>
      <c r="D7877" s="1">
        <v>0.42857535623374277</v>
      </c>
      <c r="E7877" s="1">
        <v>105.26584179033405</v>
      </c>
      <c r="G7877" s="1">
        <v>7864</v>
      </c>
    </row>
    <row r="7878" spans="1:7" x14ac:dyDescent="0.3">
      <c r="A7878" s="1">
        <v>7865</v>
      </c>
      <c r="B7878" s="1">
        <v>0.47665274794675488</v>
      </c>
      <c r="C7878" s="2">
        <v>0.2434398852063899</v>
      </c>
      <c r="D7878" s="1">
        <v>0.4296495241706843</v>
      </c>
      <c r="E7878" s="1">
        <v>113.34890535469656</v>
      </c>
      <c r="G7878" s="1">
        <v>7865</v>
      </c>
    </row>
    <row r="7879" spans="1:7" x14ac:dyDescent="0.3">
      <c r="A7879" s="1">
        <v>7866</v>
      </c>
      <c r="B7879" s="1">
        <v>0.39091317532134062</v>
      </c>
      <c r="C7879" s="2">
        <v>0.24952843328599275</v>
      </c>
      <c r="D7879" s="1">
        <v>0.28082577009583731</v>
      </c>
      <c r="E7879" s="1">
        <v>80.090749566379401</v>
      </c>
      <c r="G7879" s="1">
        <v>7866</v>
      </c>
    </row>
    <row r="7880" spans="1:7" x14ac:dyDescent="0.3">
      <c r="A7880" s="1">
        <v>7867</v>
      </c>
      <c r="B7880" s="1">
        <v>0.35025830212552678</v>
      </c>
      <c r="C7880" s="2">
        <v>0.25290312123524666</v>
      </c>
      <c r="D7880" s="1">
        <v>0.21659070602762659</v>
      </c>
      <c r="E7880" s="1">
        <v>70.678392970665584</v>
      </c>
      <c r="G7880" s="1">
        <v>7867</v>
      </c>
    </row>
    <row r="7881" spans="1:7" x14ac:dyDescent="0.3">
      <c r="A7881" s="1">
        <v>7868</v>
      </c>
      <c r="B7881" s="1">
        <v>0.12681808145056706</v>
      </c>
      <c r="C7881" s="2">
        <v>0.26138917095352204</v>
      </c>
      <c r="D7881" s="1">
        <v>6.3755114913220834E-2</v>
      </c>
      <c r="E7881" s="1">
        <v>15.545354749912921</v>
      </c>
      <c r="G7881" s="1">
        <v>7868</v>
      </c>
    </row>
    <row r="7882" spans="1:7" x14ac:dyDescent="0.3">
      <c r="A7882" s="1">
        <v>7869</v>
      </c>
      <c r="B7882" s="1">
        <v>0.2117075152464028</v>
      </c>
      <c r="C7882" s="2">
        <v>0.25810810995519301</v>
      </c>
      <c r="D7882" s="1">
        <v>0.20164714571290857</v>
      </c>
      <c r="E7882" s="1">
        <v>36.046864277751169</v>
      </c>
      <c r="G7882" s="1">
        <v>7869</v>
      </c>
    </row>
    <row r="7883" spans="1:7" x14ac:dyDescent="0.3">
      <c r="A7883" s="1">
        <v>7870</v>
      </c>
      <c r="B7883" s="1">
        <v>9.4836780012649363E-2</v>
      </c>
      <c r="C7883" s="2">
        <v>0.24974123578051605</v>
      </c>
      <c r="D7883" s="1">
        <v>0.1328889483427014</v>
      </c>
      <c r="E7883" s="1">
        <v>23.943069459502198</v>
      </c>
      <c r="G7883" s="1">
        <v>7870</v>
      </c>
    </row>
    <row r="7884" spans="1:7" x14ac:dyDescent="0.3">
      <c r="A7884" s="1">
        <v>7871</v>
      </c>
      <c r="B7884" s="1">
        <v>0.17876612702906647</v>
      </c>
      <c r="C7884" s="2">
        <v>0.25038852919082033</v>
      </c>
      <c r="D7884" s="1">
        <v>0.2204572457828971</v>
      </c>
      <c r="E7884" s="1">
        <v>30.71783395412475</v>
      </c>
      <c r="G7884" s="1">
        <v>7871</v>
      </c>
    </row>
    <row r="7885" spans="1:7" x14ac:dyDescent="0.3">
      <c r="A7885" s="1">
        <v>7872</v>
      </c>
      <c r="B7885" s="1">
        <v>4.8515670487308718E-2</v>
      </c>
      <c r="C7885" s="2">
        <v>0.23194217297582373</v>
      </c>
      <c r="D7885" s="1">
        <v>0.12500271051795767</v>
      </c>
      <c r="E7885" s="1">
        <v>8.930622195653104</v>
      </c>
      <c r="G7885" s="1">
        <v>7872</v>
      </c>
    </row>
    <row r="7886" spans="1:7" x14ac:dyDescent="0.3">
      <c r="A7886" s="1">
        <v>7873</v>
      </c>
      <c r="B7886" s="1">
        <v>0.21193509981400316</v>
      </c>
      <c r="C7886" s="2">
        <v>0.23216281631593502</v>
      </c>
      <c r="D7886" s="1">
        <v>0.29502343486917876</v>
      </c>
      <c r="E7886" s="1">
        <v>62.941154382453178</v>
      </c>
      <c r="G7886" s="1">
        <v>7873</v>
      </c>
    </row>
    <row r="7887" spans="1:7" x14ac:dyDescent="0.3">
      <c r="A7887" s="1">
        <v>7874</v>
      </c>
      <c r="B7887" s="1">
        <v>9.7696089731269295E-2</v>
      </c>
      <c r="C7887" s="2">
        <v>0.22890754573803956</v>
      </c>
      <c r="D7887" s="1">
        <v>0.12601715436344416</v>
      </c>
      <c r="E7887" s="1">
        <v>25.561200048633825</v>
      </c>
      <c r="G7887" s="1">
        <v>7874</v>
      </c>
    </row>
    <row r="7888" spans="1:7" x14ac:dyDescent="0.3">
      <c r="A7888" s="1">
        <v>7875</v>
      </c>
      <c r="B7888" s="1">
        <v>0.40081848533043091</v>
      </c>
      <c r="C7888" s="2">
        <v>0.22925632334457105</v>
      </c>
      <c r="D7888" s="1">
        <v>0.31029140091311752</v>
      </c>
      <c r="E7888" s="1">
        <v>70.097766553394166</v>
      </c>
      <c r="G7888" s="1">
        <v>7875</v>
      </c>
    </row>
    <row r="7889" spans="1:7" x14ac:dyDescent="0.3">
      <c r="A7889" s="1">
        <v>7876</v>
      </c>
      <c r="B7889" s="1">
        <v>0.2571248519339604</v>
      </c>
      <c r="C7889" s="2">
        <v>0.22875876810413304</v>
      </c>
      <c r="D7889" s="1">
        <v>0.11863873001184083</v>
      </c>
      <c r="E7889" s="1">
        <v>37.792426088290028</v>
      </c>
      <c r="G7889" s="1">
        <v>7876</v>
      </c>
    </row>
    <row r="7890" spans="1:7" x14ac:dyDescent="0.3">
      <c r="A7890" s="1">
        <v>7877</v>
      </c>
      <c r="B7890" s="1">
        <v>0.22175766143342704</v>
      </c>
      <c r="C7890" s="2">
        <v>0.3113044431141721</v>
      </c>
      <c r="D7890" s="1">
        <v>0.17562457956176916</v>
      </c>
      <c r="E7890" s="1">
        <v>62.477499148998476</v>
      </c>
      <c r="G7890" s="1">
        <v>7877</v>
      </c>
    </row>
    <row r="7891" spans="1:7" x14ac:dyDescent="0.3">
      <c r="A7891" s="1">
        <v>7878</v>
      </c>
      <c r="B7891" s="1">
        <v>6.230143353250301E-2</v>
      </c>
      <c r="C7891" s="2">
        <v>0.33431884759980524</v>
      </c>
      <c r="D7891" s="1">
        <v>5.8139548263611264E-2</v>
      </c>
      <c r="E7891" s="1">
        <v>20.168957920823072</v>
      </c>
      <c r="G7891" s="1">
        <v>7878</v>
      </c>
    </row>
    <row r="7892" spans="1:7" x14ac:dyDescent="0.3">
      <c r="A7892" s="1">
        <v>7879</v>
      </c>
      <c r="B7892" s="1">
        <v>0.2601710790827228</v>
      </c>
      <c r="C7892" s="2">
        <v>0.32783965644465957</v>
      </c>
      <c r="D7892" s="1">
        <v>0.31645594715927161</v>
      </c>
      <c r="E7892" s="1">
        <v>88.70927943858797</v>
      </c>
      <c r="G7892" s="1">
        <v>7879</v>
      </c>
    </row>
    <row r="7893" spans="1:7" x14ac:dyDescent="0.3">
      <c r="A7893" s="1">
        <v>7880</v>
      </c>
      <c r="B7893" s="1">
        <v>8.098138274332238E-2</v>
      </c>
      <c r="C7893" s="2">
        <v>0.32556042200613761</v>
      </c>
      <c r="D7893" s="1">
        <v>7.8457545467962686E-2</v>
      </c>
      <c r="E7893" s="1">
        <v>29.367376265287959</v>
      </c>
      <c r="G7893" s="1">
        <v>7880</v>
      </c>
    </row>
    <row r="7894" spans="1:7" x14ac:dyDescent="0.3">
      <c r="A7894" s="1">
        <v>7881</v>
      </c>
      <c r="B7894" s="1">
        <v>0.17878864549714579</v>
      </c>
      <c r="C7894" s="2">
        <v>0.33344285970414467</v>
      </c>
      <c r="D7894" s="1">
        <v>0.21688995751329654</v>
      </c>
      <c r="E7894" s="1">
        <v>63.15581930383285</v>
      </c>
      <c r="G7894" s="1">
        <v>7881</v>
      </c>
    </row>
    <row r="7895" spans="1:7" x14ac:dyDescent="0.3">
      <c r="A7895" s="1">
        <v>7882</v>
      </c>
      <c r="B7895" s="1">
        <v>2.3951378153227669E-2</v>
      </c>
      <c r="C7895" s="2">
        <v>0.33329121423620367</v>
      </c>
      <c r="D7895" s="1">
        <v>2.7528278902488542E-2</v>
      </c>
      <c r="E7895" s="1">
        <v>2.8221963305674613</v>
      </c>
      <c r="G7895" s="1">
        <v>7882</v>
      </c>
    </row>
    <row r="7896" spans="1:7" x14ac:dyDescent="0.3">
      <c r="A7896" s="1">
        <v>7883</v>
      </c>
      <c r="B7896" s="1">
        <v>2.1763424320481697E-2</v>
      </c>
      <c r="C7896" s="2">
        <v>0.33474869198062762</v>
      </c>
      <c r="D7896" s="1">
        <v>3.5114031097255749E-2</v>
      </c>
      <c r="E7896" s="1">
        <v>2.7676735393378227</v>
      </c>
      <c r="G7896" s="1">
        <v>7883</v>
      </c>
    </row>
    <row r="7897" spans="1:7" x14ac:dyDescent="0.3">
      <c r="A7897" s="1">
        <v>7884</v>
      </c>
      <c r="B7897" s="1">
        <v>0.23145998782421146</v>
      </c>
      <c r="C7897" s="2">
        <v>0.33603667530633213</v>
      </c>
      <c r="D7897" s="1">
        <v>0.45071279816184345</v>
      </c>
      <c r="E7897" s="1">
        <v>124.58233070296475</v>
      </c>
      <c r="G7897" s="1">
        <v>7884</v>
      </c>
    </row>
    <row r="7898" spans="1:7" x14ac:dyDescent="0.3">
      <c r="A7898" s="1">
        <v>7885</v>
      </c>
      <c r="B7898" s="1">
        <v>0.34788256553274433</v>
      </c>
      <c r="C7898" s="2">
        <v>0.33488431004756297</v>
      </c>
      <c r="D7898" s="1">
        <v>0.40344001968167614</v>
      </c>
      <c r="E7898" s="1">
        <v>138.99122998751068</v>
      </c>
      <c r="G7898" s="1">
        <v>7885</v>
      </c>
    </row>
    <row r="7899" spans="1:7" x14ac:dyDescent="0.3">
      <c r="A7899" s="1">
        <v>7886</v>
      </c>
      <c r="B7899" s="1">
        <v>7.3964855149046979E-2</v>
      </c>
      <c r="C7899" s="2">
        <v>0.33204190965541019</v>
      </c>
      <c r="D7899" s="1">
        <v>7.6584728189362614E-2</v>
      </c>
      <c r="E7899" s="1">
        <v>12.059998950768591</v>
      </c>
      <c r="G7899" s="1">
        <v>7886</v>
      </c>
    </row>
    <row r="7900" spans="1:7" x14ac:dyDescent="0.3">
      <c r="A7900" s="1">
        <v>7887</v>
      </c>
      <c r="B7900" s="1">
        <v>0.3193621118909602</v>
      </c>
      <c r="C7900" s="2">
        <v>0.33601682595039822</v>
      </c>
      <c r="D7900" s="1">
        <v>0.29258820779768829</v>
      </c>
      <c r="E7900" s="1">
        <v>100.67122878891665</v>
      </c>
      <c r="G7900" s="1">
        <v>7887</v>
      </c>
    </row>
    <row r="7901" spans="1:7" x14ac:dyDescent="0.3">
      <c r="A7901" s="1">
        <v>7888</v>
      </c>
      <c r="B7901" s="1">
        <v>0.22819961499344188</v>
      </c>
      <c r="C7901" s="2">
        <v>0.34171511227169982</v>
      </c>
      <c r="D7901" s="1">
        <v>0.26945366279033939</v>
      </c>
      <c r="E7901" s="1">
        <v>83.12209621585076</v>
      </c>
      <c r="G7901" s="1">
        <v>7888</v>
      </c>
    </row>
    <row r="7902" spans="1:7" x14ac:dyDescent="0.3">
      <c r="A7902" s="1">
        <v>7889</v>
      </c>
      <c r="B7902" s="1">
        <v>0.24476006491079563</v>
      </c>
      <c r="C7902" s="2">
        <v>0.32643551273296251</v>
      </c>
      <c r="D7902" s="1">
        <v>0.36837794105879645</v>
      </c>
      <c r="E7902" s="1">
        <v>115.37071930701637</v>
      </c>
      <c r="G7902" s="1">
        <v>7889</v>
      </c>
    </row>
    <row r="7903" spans="1:7" x14ac:dyDescent="0.3">
      <c r="A7903" s="1">
        <v>7890</v>
      </c>
      <c r="B7903" s="1">
        <v>1.93325939630026E-2</v>
      </c>
      <c r="C7903" s="2">
        <v>0.32638155127044971</v>
      </c>
      <c r="D7903" s="1">
        <v>3.6143432844060332E-2</v>
      </c>
      <c r="E7903" s="1">
        <v>12.620132010496832</v>
      </c>
      <c r="G7903" s="1">
        <v>7890</v>
      </c>
    </row>
    <row r="7904" spans="1:7" x14ac:dyDescent="0.3">
      <c r="A7904" s="1">
        <v>7891</v>
      </c>
      <c r="B7904" s="1">
        <v>0.10173732668683814</v>
      </c>
      <c r="C7904" s="2">
        <v>0.32287376951930968</v>
      </c>
      <c r="D7904" s="1">
        <v>0.13035013347878951</v>
      </c>
      <c r="E7904" s="1">
        <v>37.326703814372088</v>
      </c>
      <c r="G7904" s="1">
        <v>7891</v>
      </c>
    </row>
    <row r="7905" spans="1:7" x14ac:dyDescent="0.3">
      <c r="A7905" s="1">
        <v>7892</v>
      </c>
      <c r="B7905" s="1">
        <v>6.3935972776193797E-2</v>
      </c>
      <c r="C7905" s="2">
        <v>0.30351129291411072</v>
      </c>
      <c r="D7905" s="1">
        <v>0.19143006025416928</v>
      </c>
      <c r="E7905" s="1">
        <v>40.913372096833541</v>
      </c>
      <c r="G7905" s="1">
        <v>7892</v>
      </c>
    </row>
    <row r="7906" spans="1:7" x14ac:dyDescent="0.3">
      <c r="A7906" s="1">
        <v>7893</v>
      </c>
      <c r="B7906" s="1">
        <v>0.13441811173685642</v>
      </c>
      <c r="C7906" s="2">
        <v>0.30003935780059809</v>
      </c>
      <c r="D7906" s="1">
        <v>0.31404800268345423</v>
      </c>
      <c r="E7906" s="1">
        <v>71.874907817024436</v>
      </c>
      <c r="G7906" s="1">
        <v>7893</v>
      </c>
    </row>
    <row r="7907" spans="1:7" x14ac:dyDescent="0.3">
      <c r="A7907" s="1">
        <v>7894</v>
      </c>
      <c r="B7907" s="1">
        <v>0.13923998990686301</v>
      </c>
      <c r="C7907" s="2">
        <v>0.3010408069626071</v>
      </c>
      <c r="D7907" s="1">
        <v>0.29570035647722781</v>
      </c>
      <c r="E7907" s="1">
        <v>82.311909546302076</v>
      </c>
      <c r="G7907" s="1">
        <v>7894</v>
      </c>
    </row>
    <row r="7908" spans="1:7" x14ac:dyDescent="0.3">
      <c r="A7908" s="1">
        <v>7895</v>
      </c>
      <c r="B7908" s="1">
        <v>4.5570565552567409E-2</v>
      </c>
      <c r="C7908" s="2">
        <v>0.30117635373494495</v>
      </c>
      <c r="D7908" s="1">
        <v>0.11425413070046501</v>
      </c>
      <c r="E7908" s="1">
        <v>18.469667300033965</v>
      </c>
      <c r="G7908" s="1">
        <v>7895</v>
      </c>
    </row>
    <row r="7909" spans="1:7" x14ac:dyDescent="0.3">
      <c r="A7909" s="1">
        <v>7896</v>
      </c>
      <c r="B7909" s="1">
        <v>0.24836748417980051</v>
      </c>
      <c r="C7909" s="2">
        <v>0.30121054474870401</v>
      </c>
      <c r="D7909" s="1">
        <v>0.46148499965691375</v>
      </c>
      <c r="E7909" s="1">
        <v>129.07344277590437</v>
      </c>
      <c r="G7909" s="1">
        <v>7896</v>
      </c>
    </row>
    <row r="7910" spans="1:7" x14ac:dyDescent="0.3">
      <c r="A7910" s="1">
        <v>7897</v>
      </c>
      <c r="B7910" s="1">
        <v>7.1287582169882541E-2</v>
      </c>
      <c r="C7910" s="2">
        <v>0.29763857747668176</v>
      </c>
      <c r="D7910" s="1">
        <v>5.7201512160885537E-2</v>
      </c>
      <c r="E7910" s="1">
        <v>21.124197048185689</v>
      </c>
      <c r="G7910" s="1">
        <v>7897</v>
      </c>
    </row>
    <row r="7911" spans="1:7" x14ac:dyDescent="0.3">
      <c r="A7911" s="1">
        <v>7898</v>
      </c>
      <c r="B7911" s="1">
        <v>0.37427720059074587</v>
      </c>
      <c r="C7911" s="2">
        <v>0.2996928395554882</v>
      </c>
      <c r="D7911" s="1">
        <v>0.41149505571725503</v>
      </c>
      <c r="E7911" s="1">
        <v>85.39184974682756</v>
      </c>
      <c r="G7911" s="1">
        <v>7898</v>
      </c>
    </row>
    <row r="7912" spans="1:7" x14ac:dyDescent="0.3">
      <c r="A7912" s="1">
        <v>7899</v>
      </c>
      <c r="B7912" s="1">
        <v>0.14542089484945434</v>
      </c>
      <c r="C7912" s="2">
        <v>0.29556559581249814</v>
      </c>
      <c r="D7912" s="1">
        <v>0.19784161559907684</v>
      </c>
      <c r="E7912" s="1">
        <v>32.759734612221038</v>
      </c>
      <c r="G7912" s="1">
        <v>7899</v>
      </c>
    </row>
    <row r="7913" spans="1:7" x14ac:dyDescent="0.3">
      <c r="A7913" s="1">
        <v>7900</v>
      </c>
      <c r="B7913" s="1">
        <v>0.35847006063955716</v>
      </c>
      <c r="C7913" s="2">
        <v>0.29460572708657645</v>
      </c>
      <c r="D7913" s="1">
        <v>0.49354408882491146</v>
      </c>
      <c r="E7913" s="1">
        <v>79.62544531084248</v>
      </c>
      <c r="G7913" s="1">
        <v>7900</v>
      </c>
    </row>
    <row r="7914" spans="1:7" x14ac:dyDescent="0.3">
      <c r="A7914" s="1">
        <v>7901</v>
      </c>
      <c r="B7914" s="1">
        <v>0.29866014437520688</v>
      </c>
      <c r="C7914" s="2">
        <v>0.29407835357285805</v>
      </c>
      <c r="D7914" s="1">
        <v>0.31123466880476697</v>
      </c>
      <c r="E7914" s="1">
        <v>61.109273238098005</v>
      </c>
      <c r="G7914" s="1">
        <v>7901</v>
      </c>
    </row>
    <row r="7915" spans="1:7" x14ac:dyDescent="0.3">
      <c r="A7915" s="1">
        <v>7902</v>
      </c>
      <c r="B7915" s="1">
        <v>0.43776244113653112</v>
      </c>
      <c r="C7915" s="2">
        <v>0.30150659790364071</v>
      </c>
      <c r="D7915" s="1">
        <v>0.48220748185310064</v>
      </c>
      <c r="E7915" s="1">
        <v>110.9200356570672</v>
      </c>
      <c r="G7915" s="1">
        <v>7902</v>
      </c>
    </row>
    <row r="7916" spans="1:7" x14ac:dyDescent="0.3">
      <c r="A7916" s="1">
        <v>7903</v>
      </c>
      <c r="B7916" s="1">
        <v>0.22029326381356967</v>
      </c>
      <c r="C7916" s="2">
        <v>0.30274125424919168</v>
      </c>
      <c r="D7916" s="1">
        <v>0.20280377299009295</v>
      </c>
      <c r="E7916" s="1">
        <v>52.621504316312517</v>
      </c>
      <c r="G7916" s="1">
        <v>7903</v>
      </c>
    </row>
    <row r="7917" spans="1:7" x14ac:dyDescent="0.3">
      <c r="A7917" s="1">
        <v>7904</v>
      </c>
      <c r="B7917" s="1">
        <v>0.13509917378787989</v>
      </c>
      <c r="C7917" s="2">
        <v>0.30279538609993978</v>
      </c>
      <c r="D7917" s="1">
        <v>0.20523987834895097</v>
      </c>
      <c r="E7917" s="1">
        <v>28.364059208487724</v>
      </c>
      <c r="G7917" s="1">
        <v>7904</v>
      </c>
    </row>
    <row r="7918" spans="1:7" x14ac:dyDescent="0.3">
      <c r="A7918" s="1">
        <v>7905</v>
      </c>
      <c r="B7918" s="1">
        <v>6.4675327518114389E-2</v>
      </c>
      <c r="C7918" s="2">
        <v>0.30333714324695349</v>
      </c>
      <c r="D7918" s="1">
        <v>9.1402811045198457E-2</v>
      </c>
      <c r="E7918" s="1">
        <v>1.2209170730970165</v>
      </c>
      <c r="G7918" s="1">
        <v>7905</v>
      </c>
    </row>
    <row r="7919" spans="1:7" x14ac:dyDescent="0.3">
      <c r="A7919" s="1">
        <v>7906</v>
      </c>
      <c r="B7919" s="1">
        <v>0.30752531279579709</v>
      </c>
      <c r="C7919" s="2">
        <v>0.22241289172728981</v>
      </c>
      <c r="D7919" s="1">
        <v>0.45453421209947675</v>
      </c>
      <c r="E7919" s="1">
        <v>72.002870601721725</v>
      </c>
      <c r="G7919" s="1">
        <v>7906</v>
      </c>
    </row>
    <row r="7920" spans="1:7" x14ac:dyDescent="0.3">
      <c r="A7920" s="1">
        <v>7907</v>
      </c>
      <c r="B7920" s="1">
        <v>0.44584699835238523</v>
      </c>
      <c r="C7920" s="2">
        <v>0.19373763388801896</v>
      </c>
      <c r="D7920" s="1">
        <v>0.37303543030702446</v>
      </c>
      <c r="E7920" s="1">
        <v>84.268339345510142</v>
      </c>
      <c r="G7920" s="1">
        <v>7907</v>
      </c>
    </row>
    <row r="7921" spans="1:7" x14ac:dyDescent="0.3">
      <c r="A7921" s="1">
        <v>7908</v>
      </c>
      <c r="B7921" s="1">
        <v>0.22135080363517909</v>
      </c>
      <c r="C7921" s="2">
        <v>0.19579867020089756</v>
      </c>
      <c r="D7921" s="1">
        <v>0.23169081012585319</v>
      </c>
      <c r="E7921" s="1">
        <v>49.650214044290038</v>
      </c>
      <c r="G7921" s="1">
        <v>7908</v>
      </c>
    </row>
    <row r="7922" spans="1:7" x14ac:dyDescent="0.3">
      <c r="A7922" s="1">
        <v>7909</v>
      </c>
      <c r="B7922" s="1">
        <v>0.22453729574716549</v>
      </c>
      <c r="C7922" s="2">
        <v>0.19580263348012339</v>
      </c>
      <c r="D7922" s="1">
        <v>0.22438877566138923</v>
      </c>
      <c r="E7922" s="1">
        <v>41.003013995549729</v>
      </c>
      <c r="G7922" s="1">
        <v>7909</v>
      </c>
    </row>
    <row r="7923" spans="1:7" x14ac:dyDescent="0.3">
      <c r="A7923" s="1">
        <v>7910</v>
      </c>
      <c r="B7923" s="1">
        <v>0.1847685449859913</v>
      </c>
      <c r="C7923" s="2">
        <v>0.17941860460426873</v>
      </c>
      <c r="D7923" s="1">
        <v>0.21688792432990675</v>
      </c>
      <c r="E7923" s="1">
        <v>62.734973857268002</v>
      </c>
      <c r="G7923" s="1">
        <v>7910</v>
      </c>
    </row>
    <row r="7924" spans="1:7" x14ac:dyDescent="0.3">
      <c r="A7924" s="1">
        <v>7911</v>
      </c>
      <c r="B7924" s="1">
        <v>0.35019246412954974</v>
      </c>
      <c r="C7924" s="2">
        <v>0.17919783299574399</v>
      </c>
      <c r="D7924" s="1">
        <v>0.30092328970849153</v>
      </c>
      <c r="E7924" s="1">
        <v>61.328915464218255</v>
      </c>
      <c r="G7924" s="1">
        <v>7911</v>
      </c>
    </row>
    <row r="7925" spans="1:7" x14ac:dyDescent="0.3">
      <c r="A7925" s="1">
        <v>7912</v>
      </c>
      <c r="B7925" s="1">
        <v>0.1732462149696784</v>
      </c>
      <c r="C7925" s="2">
        <v>0.17646604918413394</v>
      </c>
      <c r="D7925" s="1">
        <v>0.11790467529649305</v>
      </c>
      <c r="E7925" s="1">
        <v>27.214104254553728</v>
      </c>
      <c r="G7925" s="1">
        <v>7912</v>
      </c>
    </row>
    <row r="7926" spans="1:7" x14ac:dyDescent="0.3">
      <c r="A7926" s="1">
        <v>7913</v>
      </c>
      <c r="B7926" s="1">
        <v>0.12316138394790418</v>
      </c>
      <c r="C7926" s="2">
        <v>0.17434448518168918</v>
      </c>
      <c r="D7926" s="1">
        <v>0.10997865063843294</v>
      </c>
      <c r="E7926" s="1">
        <v>9.321877345542795</v>
      </c>
      <c r="G7926" s="1">
        <v>7913</v>
      </c>
    </row>
    <row r="7927" spans="1:7" x14ac:dyDescent="0.3">
      <c r="A7927" s="1">
        <v>7914</v>
      </c>
      <c r="B7927" s="1">
        <v>0.43750892615035386</v>
      </c>
      <c r="C7927" s="2">
        <v>0.18007503849728418</v>
      </c>
      <c r="D7927" s="1">
        <v>0.33349749974108739</v>
      </c>
      <c r="E7927" s="1">
        <v>70.804268888857706</v>
      </c>
      <c r="G7927" s="1">
        <v>7914</v>
      </c>
    </row>
    <row r="7928" spans="1:7" x14ac:dyDescent="0.3">
      <c r="A7928" s="1">
        <v>7915</v>
      </c>
      <c r="B7928" s="1">
        <v>0.49054889196499779</v>
      </c>
      <c r="C7928" s="2">
        <v>0.19880825665402715</v>
      </c>
      <c r="D7928" s="1">
        <v>0.37657086336705409</v>
      </c>
      <c r="E7928" s="1">
        <v>85.919255523820851</v>
      </c>
      <c r="G7928" s="1">
        <v>7915</v>
      </c>
    </row>
    <row r="7929" spans="1:7" x14ac:dyDescent="0.3">
      <c r="A7929" s="1">
        <v>7916</v>
      </c>
      <c r="B7929" s="1">
        <v>0.29480824775103248</v>
      </c>
      <c r="C7929" s="2">
        <v>0.19468479250003562</v>
      </c>
      <c r="D7929" s="1">
        <v>0.26802751435133731</v>
      </c>
      <c r="E7929" s="1">
        <v>66.959845917182733</v>
      </c>
      <c r="G7929" s="1">
        <v>7916</v>
      </c>
    </row>
    <row r="7930" spans="1:7" x14ac:dyDescent="0.3">
      <c r="A7930" s="1">
        <v>7917</v>
      </c>
      <c r="B7930" s="1">
        <v>0.38526378334098027</v>
      </c>
      <c r="C7930" s="2">
        <v>0.18723796158852474</v>
      </c>
      <c r="D7930" s="1">
        <v>0.21563945586754277</v>
      </c>
      <c r="E7930" s="1">
        <v>62.433370317925842</v>
      </c>
      <c r="G7930" s="1">
        <v>7917</v>
      </c>
    </row>
    <row r="7931" spans="1:7" x14ac:dyDescent="0.3">
      <c r="A7931" s="1">
        <v>7918</v>
      </c>
      <c r="B7931" s="1">
        <v>5.0811563896103841E-2</v>
      </c>
      <c r="C7931" s="2">
        <v>0.1963782342522995</v>
      </c>
      <c r="D7931" s="1">
        <v>5.8100705495265283E-2</v>
      </c>
      <c r="E7931" s="1">
        <v>7.8168468235584321</v>
      </c>
      <c r="G7931" s="1">
        <v>7918</v>
      </c>
    </row>
    <row r="7932" spans="1:7" x14ac:dyDescent="0.3">
      <c r="A7932" s="1">
        <v>7919</v>
      </c>
      <c r="B7932" s="1">
        <v>3.0502659477826231E-2</v>
      </c>
      <c r="C7932" s="2">
        <v>0.19679874389341684</v>
      </c>
      <c r="D7932" s="1">
        <v>3.0290990935949565E-2</v>
      </c>
      <c r="E7932" s="1">
        <v>20.558892020350328</v>
      </c>
      <c r="G7932" s="1">
        <v>7919</v>
      </c>
    </row>
    <row r="7933" spans="1:7" x14ac:dyDescent="0.3">
      <c r="A7933" s="1">
        <v>7920</v>
      </c>
      <c r="B7933" s="1">
        <v>8.8942267474730954E-2</v>
      </c>
      <c r="C7933" s="2">
        <v>0.19795395931547249</v>
      </c>
      <c r="D7933" s="1">
        <v>0.12883955748750611</v>
      </c>
      <c r="E7933" s="1">
        <v>29.465491348916739</v>
      </c>
      <c r="G7933" s="1">
        <v>7920</v>
      </c>
    </row>
    <row r="7934" spans="1:7" x14ac:dyDescent="0.3">
      <c r="A7934" s="1">
        <v>7921</v>
      </c>
      <c r="B7934" s="1">
        <v>0.14913007495529101</v>
      </c>
      <c r="C7934" s="2">
        <v>0.19625941402624578</v>
      </c>
      <c r="D7934" s="1">
        <v>0.15528700506252313</v>
      </c>
      <c r="E7934" s="1">
        <v>5.7905789944023844</v>
      </c>
      <c r="G7934" s="1">
        <v>7921</v>
      </c>
    </row>
    <row r="7935" spans="1:7" x14ac:dyDescent="0.3">
      <c r="A7935" s="1">
        <v>7922</v>
      </c>
      <c r="B7935" s="1">
        <v>0.24133079360012422</v>
      </c>
      <c r="C7935" s="2">
        <v>0.19686924598019973</v>
      </c>
      <c r="D7935" s="1">
        <v>0.23335985999782047</v>
      </c>
      <c r="E7935" s="1">
        <v>27.018351341121516</v>
      </c>
      <c r="G7935" s="1">
        <v>7922</v>
      </c>
    </row>
    <row r="7936" spans="1:7" x14ac:dyDescent="0.3">
      <c r="A7936" s="1">
        <v>7923</v>
      </c>
      <c r="B7936" s="1">
        <v>0.20129582833572338</v>
      </c>
      <c r="C7936" s="2">
        <v>0.19435816352830598</v>
      </c>
      <c r="D7936" s="1">
        <v>0.26582784577380536</v>
      </c>
      <c r="E7936" s="1">
        <v>24.490451614345154</v>
      </c>
      <c r="G7936" s="1">
        <v>7923</v>
      </c>
    </row>
    <row r="7937" spans="1:7" x14ac:dyDescent="0.3">
      <c r="A7937" s="1">
        <v>7924</v>
      </c>
      <c r="B7937" s="1">
        <v>0.34532380085888403</v>
      </c>
      <c r="C7937" s="2">
        <v>0.19025673288744557</v>
      </c>
      <c r="D7937" s="1">
        <v>0.25683240718635741</v>
      </c>
      <c r="E7937" s="1">
        <v>39.619211906196661</v>
      </c>
      <c r="G7937" s="1">
        <v>7924</v>
      </c>
    </row>
    <row r="7938" spans="1:7" x14ac:dyDescent="0.3">
      <c r="A7938" s="1">
        <v>7925</v>
      </c>
      <c r="B7938" s="1">
        <v>0.44587757762784441</v>
      </c>
      <c r="C7938" s="2">
        <v>0.18855650642221322</v>
      </c>
      <c r="D7938" s="1">
        <v>0.33206815174246496</v>
      </c>
      <c r="E7938" s="1">
        <v>54.157981566923532</v>
      </c>
      <c r="G7938" s="1">
        <v>7925</v>
      </c>
    </row>
    <row r="7939" spans="1:7" x14ac:dyDescent="0.3">
      <c r="A7939" s="1">
        <v>7926</v>
      </c>
      <c r="B7939" s="1">
        <v>0.2476965905635253</v>
      </c>
      <c r="C7939" s="2">
        <v>0.18318387842646236</v>
      </c>
      <c r="D7939" s="1">
        <v>0.2266436561319784</v>
      </c>
      <c r="E7939" s="1">
        <v>41.346659222987192</v>
      </c>
      <c r="G7939" s="1">
        <v>7926</v>
      </c>
    </row>
    <row r="7940" spans="1:7" x14ac:dyDescent="0.3">
      <c r="A7940" s="1">
        <v>7927</v>
      </c>
      <c r="B7940" s="1">
        <v>8.0207932648178951E-2</v>
      </c>
      <c r="C7940" s="2">
        <v>0.18101867632656093</v>
      </c>
      <c r="D7940" s="1">
        <v>4.2596255561680396E-2</v>
      </c>
      <c r="E7940" s="1">
        <v>0.97495189881113831</v>
      </c>
      <c r="G7940" s="1">
        <v>7927</v>
      </c>
    </row>
    <row r="7941" spans="1:7" x14ac:dyDescent="0.3">
      <c r="A7941" s="1">
        <v>7928</v>
      </c>
      <c r="B7941" s="1">
        <v>0.18031136546730084</v>
      </c>
      <c r="C7941" s="2">
        <v>0.18052534313886337</v>
      </c>
      <c r="D7941" s="1">
        <v>7.8045210053628647E-2</v>
      </c>
      <c r="E7941" s="1">
        <v>25.020172000915775</v>
      </c>
      <c r="G7941" s="1">
        <v>7928</v>
      </c>
    </row>
    <row r="7942" spans="1:7" x14ac:dyDescent="0.3">
      <c r="A7942" s="1">
        <v>7929</v>
      </c>
      <c r="B7942" s="1">
        <v>0.25428191234170805</v>
      </c>
      <c r="C7942" s="2">
        <v>0.18265538167762402</v>
      </c>
      <c r="D7942" s="1">
        <v>0.16721547919928878</v>
      </c>
      <c r="E7942" s="1">
        <v>44.855165247092984</v>
      </c>
      <c r="G7942" s="1">
        <v>7929</v>
      </c>
    </row>
    <row r="7943" spans="1:7" x14ac:dyDescent="0.3">
      <c r="A7943" s="1">
        <v>7930</v>
      </c>
      <c r="B7943" s="1">
        <v>0.41864735885383408</v>
      </c>
      <c r="C7943" s="2">
        <v>0.18460282002519021</v>
      </c>
      <c r="D7943" s="1">
        <v>0.3044633732610495</v>
      </c>
      <c r="E7943" s="1">
        <v>49.285708350959027</v>
      </c>
      <c r="G7943" s="1">
        <v>7930</v>
      </c>
    </row>
    <row r="7944" spans="1:7" x14ac:dyDescent="0.3">
      <c r="A7944" s="1">
        <v>7931</v>
      </c>
      <c r="B7944" s="1">
        <v>0.12466997001956238</v>
      </c>
      <c r="C7944" s="2">
        <v>0.18690057793861548</v>
      </c>
      <c r="D7944" s="1">
        <v>0.12337169069601538</v>
      </c>
      <c r="E7944" s="1">
        <v>31.194941613272853</v>
      </c>
      <c r="G7944" s="1">
        <v>7931</v>
      </c>
    </row>
    <row r="7945" spans="1:7" x14ac:dyDescent="0.3">
      <c r="A7945" s="1">
        <v>7932</v>
      </c>
      <c r="B7945" s="1">
        <v>0.287374121687276</v>
      </c>
      <c r="C7945" s="2">
        <v>0.18642893317974374</v>
      </c>
      <c r="D7945" s="1">
        <v>0.37726718475904247</v>
      </c>
      <c r="E7945" s="1">
        <v>47.874894143609126</v>
      </c>
      <c r="G7945" s="1">
        <v>7932</v>
      </c>
    </row>
    <row r="7946" spans="1:7" x14ac:dyDescent="0.3">
      <c r="A7946" s="1">
        <v>7933</v>
      </c>
      <c r="B7946" s="1">
        <v>0.29297091426194616</v>
      </c>
      <c r="C7946" s="2">
        <v>0.1889951804485934</v>
      </c>
      <c r="D7946" s="1">
        <v>0.40121096057077105</v>
      </c>
      <c r="E7946" s="1">
        <v>76.609561396497881</v>
      </c>
      <c r="G7946" s="1">
        <v>7933</v>
      </c>
    </row>
    <row r="7947" spans="1:7" x14ac:dyDescent="0.3">
      <c r="A7947" s="1">
        <v>7934</v>
      </c>
      <c r="B7947" s="1">
        <v>3.2068718221391644E-2</v>
      </c>
      <c r="C7947" s="2">
        <v>0.18764961145495249</v>
      </c>
      <c r="D7947" s="1">
        <v>5.0266731018763215E-2</v>
      </c>
      <c r="E7947" s="1">
        <v>-6.5908541190995429</v>
      </c>
      <c r="G7947" s="1">
        <v>7934</v>
      </c>
    </row>
    <row r="7948" spans="1:7" x14ac:dyDescent="0.3">
      <c r="A7948" s="1">
        <v>7935</v>
      </c>
      <c r="B7948" s="1">
        <v>0.12420313634245488</v>
      </c>
      <c r="C7948" s="2">
        <v>0.18447612188239387</v>
      </c>
      <c r="D7948" s="1">
        <v>0.14720015132333961</v>
      </c>
      <c r="E7948" s="1">
        <v>3.0046227888369526</v>
      </c>
      <c r="G7948" s="1">
        <v>7935</v>
      </c>
    </row>
    <row r="7949" spans="1:7" x14ac:dyDescent="0.3">
      <c r="A7949" s="1">
        <v>7936</v>
      </c>
      <c r="B7949" s="1">
        <v>8.0382516783051403E-2</v>
      </c>
      <c r="C7949" s="2">
        <v>0.17886261139240117</v>
      </c>
      <c r="D7949" s="1">
        <v>0.11268453222559761</v>
      </c>
      <c r="E7949" s="1">
        <v>33.421266025646105</v>
      </c>
      <c r="G7949" s="1">
        <v>7936</v>
      </c>
    </row>
    <row r="7950" spans="1:7" x14ac:dyDescent="0.3">
      <c r="A7950" s="1">
        <v>7937</v>
      </c>
      <c r="B7950" s="1">
        <v>0.19219166683612079</v>
      </c>
      <c r="C7950" s="2">
        <v>0.18203524622322073</v>
      </c>
      <c r="D7950" s="1">
        <v>0.25104516215768219</v>
      </c>
      <c r="E7950" s="1">
        <v>47.595282228010127</v>
      </c>
      <c r="G7950" s="1">
        <v>7937</v>
      </c>
    </row>
    <row r="7951" spans="1:7" x14ac:dyDescent="0.3">
      <c r="A7951" s="1">
        <v>7938</v>
      </c>
      <c r="B7951" s="1">
        <v>0.21427488154374527</v>
      </c>
      <c r="C7951" s="2">
        <v>0.18592446837377466</v>
      </c>
      <c r="D7951" s="1">
        <v>0.30021373763072001</v>
      </c>
      <c r="E7951" s="1">
        <v>47.716062653155866</v>
      </c>
      <c r="G7951" s="1">
        <v>7938</v>
      </c>
    </row>
    <row r="7952" spans="1:7" x14ac:dyDescent="0.3">
      <c r="A7952" s="1">
        <v>7939</v>
      </c>
      <c r="B7952" s="1">
        <v>0.12005076911891154</v>
      </c>
      <c r="C7952" s="2">
        <v>0.18728237567248712</v>
      </c>
      <c r="D7952" s="1">
        <v>0.1319438802456343</v>
      </c>
      <c r="E7952" s="1">
        <v>26.118857004666651</v>
      </c>
      <c r="G7952" s="1">
        <v>7939</v>
      </c>
    </row>
    <row r="7953" spans="1:7" x14ac:dyDescent="0.3">
      <c r="A7953" s="1">
        <v>7940</v>
      </c>
      <c r="B7953" s="1">
        <v>0.31436017570265162</v>
      </c>
      <c r="C7953" s="2">
        <v>0.18677248080165895</v>
      </c>
      <c r="D7953" s="1">
        <v>0.40706751849880846</v>
      </c>
      <c r="E7953" s="1">
        <v>56.851437035432269</v>
      </c>
      <c r="G7953" s="1">
        <v>7940</v>
      </c>
    </row>
    <row r="7954" spans="1:7" x14ac:dyDescent="0.3">
      <c r="A7954" s="1">
        <v>7941</v>
      </c>
      <c r="B7954" s="1">
        <v>0.10003415695794016</v>
      </c>
      <c r="C7954" s="2">
        <v>0.18609641362678167</v>
      </c>
      <c r="D7954" s="1">
        <v>0.12638023873533827</v>
      </c>
      <c r="E7954" s="1">
        <v>21.988998025618265</v>
      </c>
      <c r="G7954" s="1">
        <v>7941</v>
      </c>
    </row>
    <row r="7955" spans="1:7" x14ac:dyDescent="0.3">
      <c r="A7955" s="1">
        <v>7942</v>
      </c>
      <c r="B7955" s="1">
        <v>0.38035203096167919</v>
      </c>
      <c r="C7955" s="2">
        <v>0.18454348760747613</v>
      </c>
      <c r="D7955" s="1">
        <v>0.45309342276373565</v>
      </c>
      <c r="E7955" s="1">
        <v>81.495472860533269</v>
      </c>
      <c r="G7955" s="1">
        <v>7942</v>
      </c>
    </row>
    <row r="7956" spans="1:7" x14ac:dyDescent="0.3">
      <c r="A7956" s="1">
        <v>7943</v>
      </c>
      <c r="B7956" s="1">
        <v>0.20144122464310724</v>
      </c>
      <c r="C7956" s="2">
        <v>0.17847926622434257</v>
      </c>
      <c r="D7956" s="1">
        <v>0.17526600699601447</v>
      </c>
      <c r="E7956" s="1">
        <v>25.286316397460375</v>
      </c>
      <c r="G7956" s="1">
        <v>7943</v>
      </c>
    </row>
    <row r="7957" spans="1:7" x14ac:dyDescent="0.3">
      <c r="A7957" s="1">
        <v>7944</v>
      </c>
      <c r="B7957" s="1">
        <v>0.4065935057356303</v>
      </c>
      <c r="C7957" s="2">
        <v>0.16575765197083611</v>
      </c>
      <c r="D7957" s="1">
        <v>0.4491198694906236</v>
      </c>
      <c r="E7957" s="1">
        <v>68.634302604693161</v>
      </c>
      <c r="G7957" s="1">
        <v>7944</v>
      </c>
    </row>
    <row r="7958" spans="1:7" x14ac:dyDescent="0.3">
      <c r="A7958" s="1">
        <v>7945</v>
      </c>
      <c r="B7958" s="1">
        <v>0.22842060709159132</v>
      </c>
      <c r="C7958" s="2">
        <v>0.15077289145872536</v>
      </c>
      <c r="D7958" s="1">
        <v>0.23677006693955538</v>
      </c>
      <c r="E7958" s="1">
        <v>40.140333362101984</v>
      </c>
      <c r="G7958" s="1">
        <v>7945</v>
      </c>
    </row>
    <row r="7959" spans="1:7" x14ac:dyDescent="0.3">
      <c r="A7959" s="1">
        <v>7946</v>
      </c>
      <c r="B7959" s="1">
        <v>0.21298099602979956</v>
      </c>
      <c r="C7959" s="2">
        <v>0.1515616623598969</v>
      </c>
      <c r="D7959" s="1">
        <v>0.22526502236383683</v>
      </c>
      <c r="E7959" s="1">
        <v>44.057345063581721</v>
      </c>
      <c r="G7959" s="1">
        <v>7946</v>
      </c>
    </row>
    <row r="7960" spans="1:7" x14ac:dyDescent="0.3">
      <c r="A7960" s="1">
        <v>7947</v>
      </c>
      <c r="B7960" s="1">
        <v>0.15399842477283188</v>
      </c>
      <c r="C7960" s="2">
        <v>0.14613038848014392</v>
      </c>
      <c r="D7960" s="1">
        <v>0.18442555839392152</v>
      </c>
      <c r="E7960" s="1">
        <v>35.447165676981697</v>
      </c>
      <c r="G7960" s="1">
        <v>7947</v>
      </c>
    </row>
    <row r="7961" spans="1:7" x14ac:dyDescent="0.3">
      <c r="A7961" s="1">
        <v>7948</v>
      </c>
      <c r="B7961" s="1">
        <v>0.1794874713998135</v>
      </c>
      <c r="C7961" s="2">
        <v>0.14491552643977085</v>
      </c>
      <c r="D7961" s="1">
        <v>0.15817799846276059</v>
      </c>
      <c r="E7961" s="1">
        <v>17.518973431926987</v>
      </c>
      <c r="G7961" s="1">
        <v>7948</v>
      </c>
    </row>
    <row r="7962" spans="1:7" x14ac:dyDescent="0.3">
      <c r="A7962" s="1">
        <v>7949</v>
      </c>
      <c r="B7962" s="1">
        <v>1.9345507378175125E-2</v>
      </c>
      <c r="C7962" s="2">
        <v>0.14363218635274036</v>
      </c>
      <c r="D7962" s="1">
        <v>2.7497843689071384E-2</v>
      </c>
      <c r="E7962" s="1">
        <v>-6.1978957605735019</v>
      </c>
      <c r="G7962" s="1">
        <v>7949</v>
      </c>
    </row>
    <row r="7963" spans="1:7" x14ac:dyDescent="0.3">
      <c r="A7963" s="1">
        <v>7950</v>
      </c>
      <c r="B7963" s="1">
        <v>0.26722007021084782</v>
      </c>
      <c r="C7963" s="2">
        <v>0.14223107104077787</v>
      </c>
      <c r="D7963" s="1">
        <v>0.19280980175778245</v>
      </c>
      <c r="E7963" s="1">
        <v>27.903754948024329</v>
      </c>
      <c r="G7963" s="1">
        <v>7950</v>
      </c>
    </row>
    <row r="7964" spans="1:7" x14ac:dyDescent="0.3">
      <c r="A7964" s="1">
        <v>7951</v>
      </c>
      <c r="B7964" s="1">
        <v>6.0621591391462913E-2</v>
      </c>
      <c r="C7964" s="2">
        <v>0.16498359778609006</v>
      </c>
      <c r="D7964" s="1">
        <v>6.701393001661024E-2</v>
      </c>
      <c r="E7964" s="1">
        <v>15.33576255484892</v>
      </c>
      <c r="G7964" s="1">
        <v>7951</v>
      </c>
    </row>
    <row r="7965" spans="1:7" x14ac:dyDescent="0.3">
      <c r="A7965" s="1">
        <v>7952</v>
      </c>
      <c r="B7965" s="1">
        <v>0.14278456783516383</v>
      </c>
      <c r="C7965" s="2">
        <v>0.16523657125621743</v>
      </c>
      <c r="D7965" s="1">
        <v>0.20810827133703591</v>
      </c>
      <c r="E7965" s="1">
        <v>16.712790870252459</v>
      </c>
      <c r="G7965" s="1">
        <v>7952</v>
      </c>
    </row>
    <row r="7966" spans="1:7" x14ac:dyDescent="0.3">
      <c r="A7966" s="1">
        <v>7953</v>
      </c>
      <c r="B7966" s="1">
        <v>0.38790808000833432</v>
      </c>
      <c r="C7966" s="2">
        <v>0.16344631901016296</v>
      </c>
      <c r="D7966" s="1">
        <v>0.42825947402672515</v>
      </c>
      <c r="E7966" s="1">
        <v>61.226359436459262</v>
      </c>
      <c r="G7966" s="1">
        <v>7953</v>
      </c>
    </row>
    <row r="7967" spans="1:7" x14ac:dyDescent="0.3">
      <c r="A7967" s="1">
        <v>7954</v>
      </c>
      <c r="B7967" s="1">
        <v>0.14585834760980965</v>
      </c>
      <c r="C7967" s="2">
        <v>0.16251364962864695</v>
      </c>
      <c r="D7967" s="1">
        <v>0.21560832526859819</v>
      </c>
      <c r="E7967" s="1">
        <v>28.595018741577327</v>
      </c>
      <c r="G7967" s="1">
        <v>7954</v>
      </c>
    </row>
    <row r="7968" spans="1:7" x14ac:dyDescent="0.3">
      <c r="A7968" s="1">
        <v>7955</v>
      </c>
      <c r="B7968" s="1">
        <v>0.23230115061802181</v>
      </c>
      <c r="C7968" s="2">
        <v>0.16352022134622635</v>
      </c>
      <c r="D7968" s="1">
        <v>0.29098250761053013</v>
      </c>
      <c r="E7968" s="1">
        <v>48.393723130515376</v>
      </c>
      <c r="G7968" s="1">
        <v>7955</v>
      </c>
    </row>
    <row r="7969" spans="1:7" x14ac:dyDescent="0.3">
      <c r="A7969" s="1">
        <v>7956</v>
      </c>
      <c r="B7969" s="1">
        <v>0.25367928642669302</v>
      </c>
      <c r="C7969" s="2">
        <v>0.16140693811671317</v>
      </c>
      <c r="D7969" s="1">
        <v>0.38795409256747665</v>
      </c>
      <c r="E7969" s="1">
        <v>54.262651799565909</v>
      </c>
      <c r="G7969" s="1">
        <v>7956</v>
      </c>
    </row>
    <row r="7970" spans="1:7" x14ac:dyDescent="0.3">
      <c r="A7970" s="1">
        <v>7957</v>
      </c>
      <c r="B7970" s="1">
        <v>2.9723490716552545E-2</v>
      </c>
      <c r="C7970" s="2">
        <v>0.16104463815809678</v>
      </c>
      <c r="D7970" s="1">
        <v>4.7951778784239001E-2</v>
      </c>
      <c r="E7970" s="1">
        <v>-1.4725768968371078</v>
      </c>
      <c r="G7970" s="1">
        <v>7957</v>
      </c>
    </row>
    <row r="7971" spans="1:7" x14ac:dyDescent="0.3">
      <c r="A7971" s="1">
        <v>7958</v>
      </c>
      <c r="B7971" s="1">
        <v>9.2152720359385709E-2</v>
      </c>
      <c r="C7971" s="2">
        <v>0.15717406321707356</v>
      </c>
      <c r="D7971" s="1">
        <v>9.9981733433011602E-2</v>
      </c>
      <c r="E7971" s="1">
        <v>10.835530689956574</v>
      </c>
      <c r="G7971" s="1">
        <v>7958</v>
      </c>
    </row>
    <row r="7972" spans="1:7" x14ac:dyDescent="0.3">
      <c r="A7972" s="1">
        <v>7959</v>
      </c>
      <c r="B7972" s="1">
        <v>0.36131511522148924</v>
      </c>
      <c r="C7972" s="2">
        <v>0.15419889520882044</v>
      </c>
      <c r="D7972" s="1">
        <v>0.4466828986853516</v>
      </c>
      <c r="E7972" s="1">
        <v>90.396513937043295</v>
      </c>
      <c r="G7972" s="1">
        <v>7959</v>
      </c>
    </row>
    <row r="7973" spans="1:7" x14ac:dyDescent="0.3">
      <c r="A7973" s="1">
        <v>7960</v>
      </c>
      <c r="B7973" s="1">
        <v>6.1937449702467506E-2</v>
      </c>
      <c r="C7973" s="2">
        <v>0.13881869781191505</v>
      </c>
      <c r="D7973" s="1">
        <v>7.3562909821152503E-2</v>
      </c>
      <c r="E7973" s="1">
        <v>-6.6451102606779333</v>
      </c>
      <c r="G7973" s="1">
        <v>7960</v>
      </c>
    </row>
    <row r="7974" spans="1:7" x14ac:dyDescent="0.3">
      <c r="A7974" s="1">
        <v>7961</v>
      </c>
      <c r="B7974" s="1">
        <v>2.8383941273581761E-2</v>
      </c>
      <c r="C7974" s="2">
        <v>0.13828759291658166</v>
      </c>
      <c r="D7974" s="1">
        <v>3.4341799498745419E-2</v>
      </c>
      <c r="E7974" s="1">
        <v>-3.8586884146862843</v>
      </c>
      <c r="G7974" s="1">
        <v>7961</v>
      </c>
    </row>
    <row r="7975" spans="1:7" x14ac:dyDescent="0.3">
      <c r="A7975" s="1">
        <v>7962</v>
      </c>
      <c r="B7975" s="1">
        <v>0.24333407089626163</v>
      </c>
      <c r="C7975" s="2">
        <v>0.14434339493318091</v>
      </c>
      <c r="D7975" s="1">
        <v>0.28097994181766572</v>
      </c>
      <c r="E7975" s="1">
        <v>54.982410078665552</v>
      </c>
      <c r="G7975" s="1">
        <v>7962</v>
      </c>
    </row>
    <row r="7976" spans="1:7" x14ac:dyDescent="0.3">
      <c r="A7976" s="1">
        <v>7963</v>
      </c>
      <c r="B7976" s="1">
        <v>5.5997048557641711E-2</v>
      </c>
      <c r="C7976" s="2">
        <v>0.14454558561581426</v>
      </c>
      <c r="D7976" s="1">
        <v>7.3059904214920202E-2</v>
      </c>
      <c r="E7976" s="1">
        <v>21.614222581206597</v>
      </c>
      <c r="G7976" s="1">
        <v>7963</v>
      </c>
    </row>
    <row r="7977" spans="1:7" x14ac:dyDescent="0.3">
      <c r="A7977" s="1">
        <v>7964</v>
      </c>
      <c r="B7977" s="1">
        <v>0.34491743349996512</v>
      </c>
      <c r="C7977" s="2">
        <v>0.14592368040987777</v>
      </c>
      <c r="D7977" s="1">
        <v>0.38552357346672428</v>
      </c>
      <c r="E7977" s="1">
        <v>66.463747474541094</v>
      </c>
      <c r="G7977" s="1">
        <v>7964</v>
      </c>
    </row>
    <row r="7978" spans="1:7" x14ac:dyDescent="0.3">
      <c r="A7978" s="1">
        <v>7965</v>
      </c>
      <c r="B7978" s="1">
        <v>0.16388528294205137</v>
      </c>
      <c r="C7978" s="2">
        <v>0.14441824656011354</v>
      </c>
      <c r="D7978" s="1">
        <v>0.12788048639135885</v>
      </c>
      <c r="E7978" s="1">
        <v>27.709026924729319</v>
      </c>
      <c r="G7978" s="1">
        <v>7965</v>
      </c>
    </row>
    <row r="7979" spans="1:7" x14ac:dyDescent="0.3">
      <c r="A7979" s="1">
        <v>7966</v>
      </c>
      <c r="B7979" s="1">
        <v>0.28499124411495247</v>
      </c>
      <c r="C7979" s="2">
        <v>0.14814491985933761</v>
      </c>
      <c r="D7979" s="1">
        <v>0.34762184000692686</v>
      </c>
      <c r="E7979" s="1">
        <v>74.967184469409972</v>
      </c>
      <c r="G7979" s="1">
        <v>7966</v>
      </c>
    </row>
    <row r="7980" spans="1:7" x14ac:dyDescent="0.3">
      <c r="A7980" s="1">
        <v>7967</v>
      </c>
      <c r="B7980" s="1">
        <v>0.34084364338560275</v>
      </c>
      <c r="C7980" s="2">
        <v>0.14920852577714863</v>
      </c>
      <c r="D7980" s="1">
        <v>0.49052952162205471</v>
      </c>
      <c r="E7980" s="1">
        <v>105.93831867213078</v>
      </c>
      <c r="G7980" s="1">
        <v>7967</v>
      </c>
    </row>
    <row r="7981" spans="1:7" x14ac:dyDescent="0.3">
      <c r="A7981" s="1">
        <v>7968</v>
      </c>
      <c r="B7981" s="1">
        <v>0.21978109684212871</v>
      </c>
      <c r="C7981" s="2">
        <v>0.14822484429800958</v>
      </c>
      <c r="D7981" s="1">
        <v>0.34422639666722621</v>
      </c>
      <c r="E7981" s="1">
        <v>69.554553386921299</v>
      </c>
      <c r="G7981" s="1">
        <v>7968</v>
      </c>
    </row>
    <row r="7982" spans="1:7" x14ac:dyDescent="0.3">
      <c r="A7982" s="1">
        <v>7969</v>
      </c>
      <c r="B7982" s="1">
        <v>0.19421076012175109</v>
      </c>
      <c r="C7982" s="2">
        <v>0.15275181202277571</v>
      </c>
      <c r="D7982" s="1">
        <v>0.26153708267091935</v>
      </c>
      <c r="E7982" s="1">
        <v>43.557994156685488</v>
      </c>
      <c r="G7982" s="1">
        <v>7969</v>
      </c>
    </row>
    <row r="7983" spans="1:7" x14ac:dyDescent="0.3">
      <c r="A7983" s="1">
        <v>7970</v>
      </c>
      <c r="B7983" s="1">
        <v>3.423735033164696E-2</v>
      </c>
      <c r="C7983" s="2">
        <v>0.15264245108656413</v>
      </c>
      <c r="D7983" s="1">
        <v>2.054582461734708E-2</v>
      </c>
      <c r="E7983" s="1">
        <v>25.185076639659965</v>
      </c>
      <c r="G7983" s="1">
        <v>7970</v>
      </c>
    </row>
    <row r="7984" spans="1:7" x14ac:dyDescent="0.3">
      <c r="A7984" s="1">
        <v>7971</v>
      </c>
      <c r="B7984" s="1">
        <v>0.3913728388263259</v>
      </c>
      <c r="C7984" s="2">
        <v>0.17593776042707021</v>
      </c>
      <c r="D7984" s="1">
        <v>0.34226980513071831</v>
      </c>
      <c r="E7984" s="1">
        <v>64.246706700809014</v>
      </c>
      <c r="G7984" s="1">
        <v>7971</v>
      </c>
    </row>
    <row r="7985" spans="1:7" x14ac:dyDescent="0.3">
      <c r="A7985" s="1">
        <v>7972</v>
      </c>
      <c r="B7985" s="1">
        <v>0.26218810751366961</v>
      </c>
      <c r="C7985" s="2">
        <v>0.1806998876778525</v>
      </c>
      <c r="D7985" s="1">
        <v>0.24740810959455678</v>
      </c>
      <c r="E7985" s="1">
        <v>34.770536233972308</v>
      </c>
      <c r="G7985" s="1">
        <v>7972</v>
      </c>
    </row>
    <row r="7986" spans="1:7" x14ac:dyDescent="0.3">
      <c r="A7986" s="1">
        <v>7973</v>
      </c>
      <c r="B7986" s="1">
        <v>9.4019089926621696E-2</v>
      </c>
      <c r="C7986" s="2">
        <v>0.17323954727396476</v>
      </c>
      <c r="D7986" s="1">
        <v>0.11236883083278271</v>
      </c>
      <c r="E7986" s="1">
        <v>21.958875757901453</v>
      </c>
      <c r="G7986" s="1">
        <v>7973</v>
      </c>
    </row>
    <row r="7987" spans="1:7" x14ac:dyDescent="0.3">
      <c r="A7987" s="1">
        <v>7974</v>
      </c>
      <c r="B7987" s="1">
        <v>0.29353829053359076</v>
      </c>
      <c r="C7987" s="2">
        <v>0.17750002168838053</v>
      </c>
      <c r="D7987" s="1">
        <v>0.32955895063455642</v>
      </c>
      <c r="E7987" s="1">
        <v>66.540433506321335</v>
      </c>
      <c r="G7987" s="1">
        <v>7974</v>
      </c>
    </row>
    <row r="7988" spans="1:7" x14ac:dyDescent="0.3">
      <c r="A7988" s="1">
        <v>7975</v>
      </c>
      <c r="B7988" s="1">
        <v>0.19067230772915433</v>
      </c>
      <c r="C7988" s="2">
        <v>0.17757788781294095</v>
      </c>
      <c r="D7988" s="1">
        <v>0.27558555431901882</v>
      </c>
      <c r="E7988" s="1">
        <v>57.163877215680174</v>
      </c>
      <c r="G7988" s="1">
        <v>7975</v>
      </c>
    </row>
    <row r="7989" spans="1:7" x14ac:dyDescent="0.3">
      <c r="A7989" s="1">
        <v>7976</v>
      </c>
      <c r="B7989" s="1">
        <v>0.44249309071310622</v>
      </c>
      <c r="C7989" s="2">
        <v>0.1722360922295213</v>
      </c>
      <c r="D7989" s="1">
        <v>0.42196844018685181</v>
      </c>
      <c r="E7989" s="1">
        <v>75.583974517035017</v>
      </c>
      <c r="G7989" s="1">
        <v>7976</v>
      </c>
    </row>
    <row r="7990" spans="1:7" x14ac:dyDescent="0.3">
      <c r="A7990" s="1">
        <v>7977</v>
      </c>
      <c r="B7990" s="1">
        <v>4.1201660082603647E-2</v>
      </c>
      <c r="C7990" s="2">
        <v>0.176739649484252</v>
      </c>
      <c r="D7990" s="1">
        <v>3.5302302706984048E-2</v>
      </c>
      <c r="E7990" s="1">
        <v>-10.081979798952645</v>
      </c>
      <c r="G7990" s="1">
        <v>7977</v>
      </c>
    </row>
    <row r="7991" spans="1:7" x14ac:dyDescent="0.3">
      <c r="A7991" s="1">
        <v>7978</v>
      </c>
      <c r="B7991" s="1">
        <v>0.18748615474717512</v>
      </c>
      <c r="C7991" s="2">
        <v>0.1853014808808699</v>
      </c>
      <c r="D7991" s="1">
        <v>0.19857326778587997</v>
      </c>
      <c r="E7991" s="1">
        <v>39.602465927246477</v>
      </c>
      <c r="G7991" s="1">
        <v>7978</v>
      </c>
    </row>
    <row r="7992" spans="1:7" x14ac:dyDescent="0.3">
      <c r="A7992" s="1">
        <v>7979</v>
      </c>
      <c r="B7992" s="1">
        <v>0.12870385820254282</v>
      </c>
      <c r="C7992" s="2">
        <v>0.19902870521528615</v>
      </c>
      <c r="D7992" s="1">
        <v>0.14447268262119656</v>
      </c>
      <c r="E7992" s="1">
        <v>25.665486956996109</v>
      </c>
      <c r="G7992" s="1">
        <v>7979</v>
      </c>
    </row>
    <row r="7993" spans="1:7" x14ac:dyDescent="0.3">
      <c r="A7993" s="1">
        <v>7980</v>
      </c>
      <c r="B7993" s="1">
        <v>4.1135190114589312E-2</v>
      </c>
      <c r="C7993" s="2">
        <v>0.18125633383294912</v>
      </c>
      <c r="D7993" s="1">
        <v>5.6575012209451624E-2</v>
      </c>
      <c r="E7993" s="1">
        <v>4.636604166392555</v>
      </c>
      <c r="G7993" s="1">
        <v>7980</v>
      </c>
    </row>
    <row r="7994" spans="1:7" x14ac:dyDescent="0.3">
      <c r="A7994" s="1">
        <v>7981</v>
      </c>
      <c r="B7994" s="1">
        <v>8.0188350726527413E-2</v>
      </c>
      <c r="C7994" s="2">
        <v>0.18191699145441795</v>
      </c>
      <c r="D7994" s="1">
        <v>0.12053358485857386</v>
      </c>
      <c r="E7994" s="1">
        <v>29.222454682780175</v>
      </c>
      <c r="G7994" s="1">
        <v>7981</v>
      </c>
    </row>
    <row r="7995" spans="1:7" x14ac:dyDescent="0.3">
      <c r="A7995" s="1">
        <v>7982</v>
      </c>
      <c r="B7995" s="1">
        <v>0.22785151772417178</v>
      </c>
      <c r="C7995" s="2">
        <v>0.18186641159424316</v>
      </c>
      <c r="D7995" s="1">
        <v>0.35537954362560847</v>
      </c>
      <c r="E7995" s="1">
        <v>59.672759086608629</v>
      </c>
      <c r="G7995" s="1">
        <v>7982</v>
      </c>
    </row>
    <row r="7996" spans="1:7" x14ac:dyDescent="0.3">
      <c r="A7996" s="1">
        <v>7983</v>
      </c>
      <c r="B7996" s="1">
        <v>5.5564497891971584E-2</v>
      </c>
      <c r="C7996" s="2">
        <v>0.18202421414589798</v>
      </c>
      <c r="D7996" s="1">
        <v>6.3871263119666843E-2</v>
      </c>
      <c r="E7996" s="1">
        <v>16.012354052663547</v>
      </c>
      <c r="G7996" s="1">
        <v>7983</v>
      </c>
    </row>
    <row r="7997" spans="1:7" x14ac:dyDescent="0.3">
      <c r="A7997" s="1">
        <v>7984</v>
      </c>
      <c r="B7997" s="1">
        <v>0.11116035467123957</v>
      </c>
      <c r="C7997" s="2">
        <v>0.18348972481259851</v>
      </c>
      <c r="D7997" s="1">
        <v>9.9731963382158201E-2</v>
      </c>
      <c r="E7997" s="1">
        <v>18.937171838202538</v>
      </c>
      <c r="G7997" s="1">
        <v>7984</v>
      </c>
    </row>
    <row r="7998" spans="1:7" x14ac:dyDescent="0.3">
      <c r="A7998" s="1">
        <v>7985</v>
      </c>
      <c r="B7998" s="1">
        <v>0.48401225600757714</v>
      </c>
      <c r="C7998" s="2">
        <v>0.18534171144428963</v>
      </c>
      <c r="D7998" s="1">
        <v>0.30519975889340206</v>
      </c>
      <c r="E7998" s="1">
        <v>68.883933429816352</v>
      </c>
      <c r="G7998" s="1">
        <v>7985</v>
      </c>
    </row>
    <row r="7999" spans="1:7" x14ac:dyDescent="0.3">
      <c r="A7999" s="1">
        <v>7986</v>
      </c>
      <c r="B7999" s="1">
        <v>0.16906557315065351</v>
      </c>
      <c r="C7999" s="2">
        <v>0.19170468961686868</v>
      </c>
      <c r="D7999" s="1">
        <v>0.11231511011777705</v>
      </c>
      <c r="E7999" s="1">
        <v>22.04821277425939</v>
      </c>
      <c r="G7999" s="1">
        <v>7986</v>
      </c>
    </row>
    <row r="8000" spans="1:7" x14ac:dyDescent="0.3">
      <c r="A8000" s="1">
        <v>7987</v>
      </c>
      <c r="B8000" s="1">
        <v>1.2451474717240932E-2</v>
      </c>
      <c r="C8000" s="2">
        <v>0.19404243960447537</v>
      </c>
      <c r="D8000" s="1">
        <v>1.0058649830209564E-2</v>
      </c>
      <c r="E8000" s="1">
        <v>-0.33563381188983499</v>
      </c>
      <c r="G8000" s="1">
        <v>7987</v>
      </c>
    </row>
    <row r="8001" spans="1:7" x14ac:dyDescent="0.3">
      <c r="A8001" s="1">
        <v>7988</v>
      </c>
      <c r="B8001" s="1">
        <v>0.20825477703687928</v>
      </c>
      <c r="C8001" s="2">
        <v>0.19426761118493982</v>
      </c>
      <c r="D8001" s="1">
        <v>0.1321610299782115</v>
      </c>
      <c r="E8001" s="1">
        <v>35.778160962118832</v>
      </c>
      <c r="G8001" s="1">
        <v>7988</v>
      </c>
    </row>
    <row r="8002" spans="1:7" x14ac:dyDescent="0.3">
      <c r="A8002" s="1">
        <v>7989</v>
      </c>
      <c r="B8002" s="1">
        <v>0.36754197256590565</v>
      </c>
      <c r="C8002" s="2">
        <v>0.19955659743297152</v>
      </c>
      <c r="D8002" s="1">
        <v>0.2136456253576948</v>
      </c>
      <c r="E8002" s="1">
        <v>53.586903567648392</v>
      </c>
      <c r="G8002" s="1">
        <v>7989</v>
      </c>
    </row>
    <row r="8003" spans="1:7" x14ac:dyDescent="0.3">
      <c r="A8003" s="1">
        <v>7990</v>
      </c>
      <c r="B8003" s="1">
        <v>2.8337688691148132E-2</v>
      </c>
      <c r="C8003" s="2">
        <v>0.2026886303824133</v>
      </c>
      <c r="D8003" s="1">
        <v>1.1304947878607589E-2</v>
      </c>
      <c r="E8003" s="1">
        <v>21.219353061117108</v>
      </c>
      <c r="G8003" s="1">
        <v>7990</v>
      </c>
    </row>
    <row r="8004" spans="1:7" x14ac:dyDescent="0.3">
      <c r="A8004" s="1">
        <v>7991</v>
      </c>
      <c r="B8004" s="1">
        <v>0.25891879611564794</v>
      </c>
      <c r="C8004" s="2">
        <v>0.25759038512760446</v>
      </c>
      <c r="D8004" s="1">
        <v>9.9756766050984297E-2</v>
      </c>
      <c r="E8004" s="1">
        <v>29.250438932271194</v>
      </c>
      <c r="G8004" s="1">
        <v>7991</v>
      </c>
    </row>
    <row r="8005" spans="1:7" x14ac:dyDescent="0.3">
      <c r="A8005" s="1">
        <v>7992</v>
      </c>
      <c r="B8005" s="1">
        <v>2.1983751465480775E-2</v>
      </c>
      <c r="C8005" s="2">
        <v>0.2661574763517347</v>
      </c>
      <c r="D8005" s="1">
        <v>8.4109676790463852E-3</v>
      </c>
      <c r="E8005" s="1">
        <v>13.060765914199024</v>
      </c>
      <c r="G8005" s="1">
        <v>7992</v>
      </c>
    </row>
    <row r="8006" spans="1:7" x14ac:dyDescent="0.3">
      <c r="A8006" s="1">
        <v>7993</v>
      </c>
      <c r="B8006" s="1">
        <v>0.39489280422144996</v>
      </c>
      <c r="C8006" s="2">
        <v>0.26579767302869667</v>
      </c>
      <c r="D8006" s="1">
        <v>0.29660594776194227</v>
      </c>
      <c r="E8006" s="1">
        <v>91.984389326518198</v>
      </c>
      <c r="G8006" s="1">
        <v>7993</v>
      </c>
    </row>
    <row r="8007" spans="1:7" x14ac:dyDescent="0.3">
      <c r="A8007" s="1">
        <v>7994</v>
      </c>
      <c r="B8007" s="1">
        <v>0.43976950768298545</v>
      </c>
      <c r="C8007" s="2">
        <v>0.26681817161252575</v>
      </c>
      <c r="D8007" s="1">
        <v>0.49827088459998548</v>
      </c>
      <c r="E8007" s="1">
        <v>117.20446019595654</v>
      </c>
      <c r="G8007" s="1">
        <v>7994</v>
      </c>
    </row>
    <row r="8008" spans="1:7" x14ac:dyDescent="0.3">
      <c r="A8008" s="1">
        <v>7995</v>
      </c>
      <c r="B8008" s="1">
        <v>5.9506116111603176E-2</v>
      </c>
      <c r="C8008" s="2">
        <v>0.25835353979147052</v>
      </c>
      <c r="D8008" s="1">
        <v>7.6388270629258126E-2</v>
      </c>
      <c r="E8008" s="1">
        <v>24.735695536708402</v>
      </c>
      <c r="G8008" s="1">
        <v>7995</v>
      </c>
    </row>
    <row r="8009" spans="1:7" x14ac:dyDescent="0.3">
      <c r="A8009" s="1">
        <v>7996</v>
      </c>
      <c r="B8009" s="1">
        <v>0.38632819908956589</v>
      </c>
      <c r="C8009" s="2">
        <v>0.25581020935407334</v>
      </c>
      <c r="D8009" s="1">
        <v>0.42898151608100604</v>
      </c>
      <c r="E8009" s="1">
        <v>98.819368520863819</v>
      </c>
      <c r="G8009" s="1">
        <v>7996</v>
      </c>
    </row>
    <row r="8010" spans="1:7" x14ac:dyDescent="0.3">
      <c r="A8010" s="1">
        <v>7997</v>
      </c>
      <c r="B8010" s="1">
        <v>0.31779686512388472</v>
      </c>
      <c r="C8010" s="2">
        <v>0.25312433328092893</v>
      </c>
      <c r="D8010" s="1">
        <v>0.46380592211087623</v>
      </c>
      <c r="E8010" s="1">
        <v>117.43222451492841</v>
      </c>
      <c r="G8010" s="1">
        <v>7997</v>
      </c>
    </row>
    <row r="8011" spans="1:7" x14ac:dyDescent="0.3">
      <c r="A8011" s="1">
        <v>7998</v>
      </c>
      <c r="B8011" s="1">
        <v>7.6094143205744744E-2</v>
      </c>
      <c r="C8011" s="2">
        <v>0.25259599562607254</v>
      </c>
      <c r="D8011" s="1">
        <v>0.1120647764437383</v>
      </c>
      <c r="E8011" s="1">
        <v>29.880534017261429</v>
      </c>
      <c r="G8011" s="1">
        <v>7998</v>
      </c>
    </row>
    <row r="8012" spans="1:7" x14ac:dyDescent="0.3">
      <c r="A8012" s="1">
        <v>7999</v>
      </c>
      <c r="B8012" s="1">
        <v>0.37105701056874202</v>
      </c>
      <c r="C8012" s="2">
        <v>0.25249968684091417</v>
      </c>
      <c r="D8012" s="1">
        <v>0.27669784912865936</v>
      </c>
      <c r="E8012" s="1">
        <v>91.023022801582925</v>
      </c>
      <c r="G8012" s="1">
        <v>7999</v>
      </c>
    </row>
    <row r="8013" spans="1:7" x14ac:dyDescent="0.3">
      <c r="A8013" s="1">
        <v>8000</v>
      </c>
      <c r="B8013" s="1">
        <v>0.34099549549938835</v>
      </c>
      <c r="C8013" s="2">
        <v>0.24098717058345864</v>
      </c>
      <c r="D8013" s="1">
        <v>0.47465569870391755</v>
      </c>
      <c r="E8013" s="1">
        <v>123.10452824006113</v>
      </c>
      <c r="G8013" s="1">
        <v>8000</v>
      </c>
    </row>
    <row r="8014" spans="1:7" x14ac:dyDescent="0.3">
      <c r="A8014" s="1">
        <v>8001</v>
      </c>
      <c r="B8014" s="1">
        <v>0.20969858654627338</v>
      </c>
      <c r="C8014" s="2">
        <v>0.23884463564523947</v>
      </c>
      <c r="D8014" s="1">
        <v>0.21539434311077774</v>
      </c>
      <c r="E8014" s="1">
        <v>65.993191727815599</v>
      </c>
      <c r="G8014" s="1">
        <v>8001</v>
      </c>
    </row>
    <row r="8015" spans="1:7" x14ac:dyDescent="0.3">
      <c r="A8015" s="1">
        <v>8002</v>
      </c>
      <c r="B8015" s="1">
        <v>2.9560678655688646E-2</v>
      </c>
      <c r="C8015" s="2">
        <v>0.24039828064763927</v>
      </c>
      <c r="D8015" s="1">
        <v>4.2496839912655994E-2</v>
      </c>
      <c r="E8015" s="1">
        <v>30.130529905390002</v>
      </c>
      <c r="G8015" s="1">
        <v>8002</v>
      </c>
    </row>
    <row r="8016" spans="1:7" x14ac:dyDescent="0.3">
      <c r="A8016" s="1">
        <v>8003</v>
      </c>
      <c r="B8016" s="1">
        <v>2.2630251912283714E-2</v>
      </c>
      <c r="C8016" s="2">
        <v>0.23909068514006593</v>
      </c>
      <c r="D8016" s="1">
        <v>2.8182889015142539E-2</v>
      </c>
      <c r="E8016" s="1">
        <v>9.1560874536222858</v>
      </c>
      <c r="G8016" s="1">
        <v>8003</v>
      </c>
    </row>
    <row r="8017" spans="1:7" x14ac:dyDescent="0.3">
      <c r="A8017" s="1">
        <v>8004</v>
      </c>
      <c r="B8017" s="1">
        <v>0.20841241825014689</v>
      </c>
      <c r="C8017" s="2">
        <v>0.24000490257457557</v>
      </c>
      <c r="D8017" s="1">
        <v>0.25318600487634102</v>
      </c>
      <c r="E8017" s="1">
        <v>64.16369941627309</v>
      </c>
      <c r="G8017" s="1">
        <v>8004</v>
      </c>
    </row>
    <row r="8018" spans="1:7" x14ac:dyDescent="0.3">
      <c r="A8018" s="1">
        <v>8005</v>
      </c>
      <c r="B8018" s="1">
        <v>2.7513053187948042E-2</v>
      </c>
      <c r="C8018" s="2">
        <v>0.24094276845978069</v>
      </c>
      <c r="D8018" s="1">
        <v>3.3895789223129934E-2</v>
      </c>
      <c r="E8018" s="1">
        <v>-0.40700925794556753</v>
      </c>
      <c r="G8018" s="1">
        <v>8005</v>
      </c>
    </row>
    <row r="8019" spans="1:7" x14ac:dyDescent="0.3">
      <c r="A8019" s="1">
        <v>8006</v>
      </c>
      <c r="B8019" s="1">
        <v>0.28228133904840619</v>
      </c>
      <c r="C8019" s="2">
        <v>0.23905336794734156</v>
      </c>
      <c r="D8019" s="1">
        <v>0.13586345422516005</v>
      </c>
      <c r="E8019" s="1">
        <v>52.322485685336595</v>
      </c>
      <c r="G8019" s="1">
        <v>8006</v>
      </c>
    </row>
    <row r="8020" spans="1:7" x14ac:dyDescent="0.3">
      <c r="A8020" s="1">
        <v>8007</v>
      </c>
      <c r="B8020" s="1">
        <v>0.41611847215182257</v>
      </c>
      <c r="C8020" s="2">
        <v>0.29626607404554828</v>
      </c>
      <c r="D8020" s="1">
        <v>0.20704053211535695</v>
      </c>
      <c r="E8020" s="1">
        <v>53.598288292457937</v>
      </c>
      <c r="G8020" s="1">
        <v>8007</v>
      </c>
    </row>
    <row r="8021" spans="1:7" x14ac:dyDescent="0.3">
      <c r="A8021" s="1">
        <v>8008</v>
      </c>
      <c r="B8021" s="1">
        <v>0.41275194780990115</v>
      </c>
      <c r="C8021" s="2">
        <v>0.28975475771271531</v>
      </c>
      <c r="D8021" s="1">
        <v>0.35621838869975747</v>
      </c>
      <c r="E8021" s="1">
        <v>109.33400646935488</v>
      </c>
      <c r="G8021" s="1">
        <v>8008</v>
      </c>
    </row>
    <row r="8022" spans="1:7" x14ac:dyDescent="0.3">
      <c r="A8022" s="1">
        <v>8009</v>
      </c>
      <c r="B8022" s="1">
        <v>0.39015185867373564</v>
      </c>
      <c r="C8022" s="2">
        <v>0.29096951877391086</v>
      </c>
      <c r="D8022" s="1">
        <v>0.394024697262365</v>
      </c>
      <c r="E8022" s="1">
        <v>112.3892351321909</v>
      </c>
      <c r="G8022" s="1">
        <v>8009</v>
      </c>
    </row>
    <row r="8023" spans="1:7" x14ac:dyDescent="0.3">
      <c r="A8023" s="1">
        <v>8010</v>
      </c>
      <c r="B8023" s="1">
        <v>0.30345790571806364</v>
      </c>
      <c r="C8023" s="2">
        <v>0.29763193584039072</v>
      </c>
      <c r="D8023" s="1">
        <v>0.28779811660288701</v>
      </c>
      <c r="E8023" s="1">
        <v>76.071959257151264</v>
      </c>
      <c r="G8023" s="1">
        <v>8010</v>
      </c>
    </row>
    <row r="8024" spans="1:7" x14ac:dyDescent="0.3">
      <c r="A8024" s="1">
        <v>8011</v>
      </c>
      <c r="B8024" s="1">
        <v>4.4375160964093885E-2</v>
      </c>
      <c r="C8024" s="2">
        <v>0.30382619963249535</v>
      </c>
      <c r="D8024" s="1">
        <v>4.5809430171894878E-2</v>
      </c>
      <c r="E8024" s="1">
        <v>2.5643235330952141</v>
      </c>
      <c r="G8024" s="1">
        <v>8011</v>
      </c>
    </row>
    <row r="8025" spans="1:7" x14ac:dyDescent="0.3">
      <c r="A8025" s="1">
        <v>8012</v>
      </c>
      <c r="B8025" s="1">
        <v>0.26137222293559714</v>
      </c>
      <c r="C8025" s="2">
        <v>0.30368226606869103</v>
      </c>
      <c r="D8025" s="1">
        <v>0.30648100325558991</v>
      </c>
      <c r="E8025" s="1">
        <v>58.047712916535765</v>
      </c>
      <c r="G8025" s="1">
        <v>8012</v>
      </c>
    </row>
    <row r="8026" spans="1:7" x14ac:dyDescent="0.3">
      <c r="A8026" s="1">
        <v>8013</v>
      </c>
      <c r="B8026" s="1">
        <v>0.19189504624220213</v>
      </c>
      <c r="C8026" s="2">
        <v>0.31195544880603049</v>
      </c>
      <c r="D8026" s="1">
        <v>0.24249001477706209</v>
      </c>
      <c r="E8026" s="1">
        <v>54.208746650262761</v>
      </c>
      <c r="G8026" s="1">
        <v>8013</v>
      </c>
    </row>
    <row r="8027" spans="1:7" x14ac:dyDescent="0.3">
      <c r="A8027" s="1">
        <v>8014</v>
      </c>
      <c r="B8027" s="1">
        <v>0.29584765123536405</v>
      </c>
      <c r="C8027" s="2">
        <v>0.31785200909991196</v>
      </c>
      <c r="D8027" s="1">
        <v>0.35235214047799895</v>
      </c>
      <c r="E8027" s="1">
        <v>85.070985359219094</v>
      </c>
      <c r="G8027" s="1">
        <v>8014</v>
      </c>
    </row>
    <row r="8028" spans="1:7" x14ac:dyDescent="0.3">
      <c r="A8028" s="1">
        <v>8015</v>
      </c>
      <c r="B8028" s="1">
        <v>1.4513796381519855E-2</v>
      </c>
      <c r="C8028" s="2">
        <v>0.3132696914186261</v>
      </c>
      <c r="D8028" s="1">
        <v>2.2104149985370906E-2</v>
      </c>
      <c r="E8028" s="1">
        <v>3.3061789246879858</v>
      </c>
      <c r="G8028" s="1">
        <v>8015</v>
      </c>
    </row>
    <row r="8029" spans="1:7" x14ac:dyDescent="0.3">
      <c r="A8029" s="1">
        <v>8016</v>
      </c>
      <c r="B8029" s="1">
        <v>0.19671691979008846</v>
      </c>
      <c r="C8029" s="2">
        <v>0.31115146860540377</v>
      </c>
      <c r="D8029" s="1">
        <v>0.16209163597694409</v>
      </c>
      <c r="E8029" s="1">
        <v>36.608552618597741</v>
      </c>
      <c r="G8029" s="1">
        <v>8016</v>
      </c>
    </row>
    <row r="8030" spans="1:7" x14ac:dyDescent="0.3">
      <c r="A8030" s="1">
        <v>8017</v>
      </c>
      <c r="B8030" s="1">
        <v>0.30220312056290483</v>
      </c>
      <c r="C8030" s="2">
        <v>0.31523197496735661</v>
      </c>
      <c r="D8030" s="1">
        <v>0.32088528522892074</v>
      </c>
      <c r="E8030" s="1">
        <v>84.366276178547977</v>
      </c>
      <c r="G8030" s="1">
        <v>8017</v>
      </c>
    </row>
    <row r="8031" spans="1:7" x14ac:dyDescent="0.3">
      <c r="A8031" s="1">
        <v>8018</v>
      </c>
      <c r="B8031" s="1">
        <v>5.7761747742280004E-2</v>
      </c>
      <c r="C8031" s="2">
        <v>0.31459132683092883</v>
      </c>
      <c r="D8031" s="1">
        <v>5.2783882588291683E-2</v>
      </c>
      <c r="E8031" s="1">
        <v>7.6863040169583563</v>
      </c>
      <c r="G8031" s="1">
        <v>8018</v>
      </c>
    </row>
    <row r="8032" spans="1:7" x14ac:dyDescent="0.3">
      <c r="A8032" s="1">
        <v>8019</v>
      </c>
      <c r="B8032" s="1">
        <v>0.30968324040534551</v>
      </c>
      <c r="C8032" s="2">
        <v>0.32265053932147797</v>
      </c>
      <c r="D8032" s="1">
        <v>0.25233547471952184</v>
      </c>
      <c r="E8032" s="1">
        <v>73.718350128593187</v>
      </c>
      <c r="G8032" s="1">
        <v>8019</v>
      </c>
    </row>
    <row r="8033" spans="1:7" x14ac:dyDescent="0.3">
      <c r="A8033" s="1">
        <v>8020</v>
      </c>
      <c r="B8033" s="1">
        <v>0.1405983631004829</v>
      </c>
      <c r="C8033" s="2">
        <v>0.29022415075636615</v>
      </c>
      <c r="D8033" s="1">
        <v>0.13293443834310012</v>
      </c>
      <c r="E8033" s="1">
        <v>34.138338650913091</v>
      </c>
      <c r="G8033" s="1">
        <v>8020</v>
      </c>
    </row>
    <row r="8034" spans="1:7" x14ac:dyDescent="0.3">
      <c r="A8034" s="1">
        <v>8021</v>
      </c>
      <c r="B8034" s="1">
        <v>0.4162977035959301</v>
      </c>
      <c r="C8034" s="2">
        <v>0.29119709663208077</v>
      </c>
      <c r="D8034" s="1">
        <v>0.47382082919989182</v>
      </c>
      <c r="E8034" s="1">
        <v>130.40486529854789</v>
      </c>
      <c r="G8034" s="1">
        <v>8021</v>
      </c>
    </row>
    <row r="8035" spans="1:7" x14ac:dyDescent="0.3">
      <c r="A8035" s="1">
        <v>8022</v>
      </c>
      <c r="B8035" s="1">
        <v>0.17106447759100193</v>
      </c>
      <c r="C8035" s="2">
        <v>0.29066424120439088</v>
      </c>
      <c r="D8035" s="1">
        <v>0.28960858742149881</v>
      </c>
      <c r="E8035" s="1">
        <v>42.206266402782248</v>
      </c>
      <c r="G8035" s="1">
        <v>8022</v>
      </c>
    </row>
    <row r="8036" spans="1:7" x14ac:dyDescent="0.3">
      <c r="A8036" s="1">
        <v>8023</v>
      </c>
      <c r="B8036" s="1">
        <v>0.34732236154961632</v>
      </c>
      <c r="C8036" s="2">
        <v>0.28639572894878945</v>
      </c>
      <c r="D8036" s="1">
        <v>0.33253838977871231</v>
      </c>
      <c r="E8036" s="1">
        <v>69.557372680509872</v>
      </c>
      <c r="G8036" s="1">
        <v>8023</v>
      </c>
    </row>
    <row r="8037" spans="1:7" x14ac:dyDescent="0.3">
      <c r="A8037" s="1">
        <v>8024</v>
      </c>
      <c r="B8037" s="1">
        <v>3.9064363802642554E-2</v>
      </c>
      <c r="C8037" s="2">
        <v>0.29883351661801755</v>
      </c>
      <c r="D8037" s="1">
        <v>3.411200771160966E-2</v>
      </c>
      <c r="E8037" s="1">
        <v>22.867164864370793</v>
      </c>
      <c r="G8037" s="1">
        <v>8024</v>
      </c>
    </row>
    <row r="8038" spans="1:7" x14ac:dyDescent="0.3">
      <c r="A8038" s="1">
        <v>8025</v>
      </c>
      <c r="B8038" s="1">
        <v>0.45492177507604126</v>
      </c>
      <c r="C8038" s="2">
        <v>0.29862888419149547</v>
      </c>
      <c r="D8038" s="1">
        <v>0.44584889217858631</v>
      </c>
      <c r="E8038" s="1">
        <v>115.87452620577143</v>
      </c>
      <c r="G8038" s="1">
        <v>8025</v>
      </c>
    </row>
    <row r="8039" spans="1:7" x14ac:dyDescent="0.3">
      <c r="A8039" s="1">
        <v>8026</v>
      </c>
      <c r="B8039" s="1">
        <v>3.3532959283782103E-2</v>
      </c>
      <c r="C8039" s="2">
        <v>0.31489143276195047</v>
      </c>
      <c r="D8039" s="1">
        <v>3.444705050026424E-2</v>
      </c>
      <c r="E8039" s="1">
        <v>0.10217060972150804</v>
      </c>
      <c r="G8039" s="1">
        <v>8026</v>
      </c>
    </row>
    <row r="8040" spans="1:7" x14ac:dyDescent="0.3">
      <c r="A8040" s="1">
        <v>8027</v>
      </c>
      <c r="B8040" s="1">
        <v>5.8709211241840455E-2</v>
      </c>
      <c r="C8040" s="2">
        <v>0.31673940194412115</v>
      </c>
      <c r="D8040" s="1">
        <v>4.6424431670333312E-2</v>
      </c>
      <c r="E8040" s="1">
        <v>3.467996354034053</v>
      </c>
      <c r="G8040" s="1">
        <v>8027</v>
      </c>
    </row>
    <row r="8041" spans="1:7" x14ac:dyDescent="0.3">
      <c r="A8041" s="1">
        <v>8028</v>
      </c>
      <c r="B8041" s="1">
        <v>0.11593738525790252</v>
      </c>
      <c r="C8041" s="2">
        <v>0.32689180354138719</v>
      </c>
      <c r="D8041" s="1">
        <v>0.12185661070670196</v>
      </c>
      <c r="E8041" s="1">
        <v>23.82203327394139</v>
      </c>
      <c r="G8041" s="1">
        <v>8028</v>
      </c>
    </row>
    <row r="8042" spans="1:7" x14ac:dyDescent="0.3">
      <c r="A8042" s="1">
        <v>8029</v>
      </c>
      <c r="B8042" s="1">
        <v>8.6037408462062894E-3</v>
      </c>
      <c r="C8042" s="2">
        <v>0.32624202523395679</v>
      </c>
      <c r="D8042" s="1">
        <v>1.052447288548289E-2</v>
      </c>
      <c r="E8042" s="1">
        <v>29.380955451568937</v>
      </c>
      <c r="G8042" s="1">
        <v>8029</v>
      </c>
    </row>
    <row r="8043" spans="1:7" x14ac:dyDescent="0.3">
      <c r="A8043" s="1">
        <v>8030</v>
      </c>
      <c r="B8043" s="1">
        <v>0.13245454134252255</v>
      </c>
      <c r="C8043" s="2">
        <v>0.32612211754688014</v>
      </c>
      <c r="D8043" s="1">
        <v>0.17885819903818267</v>
      </c>
      <c r="E8043" s="1">
        <v>52.910524486933227</v>
      </c>
      <c r="G8043" s="1">
        <v>8030</v>
      </c>
    </row>
    <row r="8044" spans="1:7" x14ac:dyDescent="0.3">
      <c r="A8044" s="1">
        <v>8031</v>
      </c>
      <c r="B8044" s="1">
        <v>0.30053627801223248</v>
      </c>
      <c r="C8044" s="2">
        <v>0.32646789409222626</v>
      </c>
      <c r="D8044" s="1">
        <v>0.42845598811026497</v>
      </c>
      <c r="E8044" s="1">
        <v>86.323719967508211</v>
      </c>
      <c r="G8044" s="1">
        <v>8031</v>
      </c>
    </row>
    <row r="8045" spans="1:7" x14ac:dyDescent="0.3">
      <c r="A8045" s="1">
        <v>8032</v>
      </c>
      <c r="B8045" s="1">
        <v>0.10848425796606813</v>
      </c>
      <c r="C8045" s="2">
        <v>0.32646361268048957</v>
      </c>
      <c r="D8045" s="1">
        <v>0.17911325064996986</v>
      </c>
      <c r="E8045" s="1">
        <v>16.191379154668617</v>
      </c>
      <c r="G8045" s="1">
        <v>8032</v>
      </c>
    </row>
    <row r="8046" spans="1:7" x14ac:dyDescent="0.3">
      <c r="A8046" s="1">
        <v>8033</v>
      </c>
      <c r="B8046" s="1">
        <v>0.10551295897049548</v>
      </c>
      <c r="C8046" s="2">
        <v>0.32779399364017708</v>
      </c>
      <c r="D8046" s="1">
        <v>0.12041229673869377</v>
      </c>
      <c r="E8046" s="1">
        <v>36.067979892965283</v>
      </c>
      <c r="G8046" s="1">
        <v>8033</v>
      </c>
    </row>
    <row r="8047" spans="1:7" x14ac:dyDescent="0.3">
      <c r="A8047" s="1">
        <v>8034</v>
      </c>
      <c r="B8047" s="1">
        <v>0.17331683324329925</v>
      </c>
      <c r="C8047" s="2">
        <v>0.32678732472270527</v>
      </c>
      <c r="D8047" s="1">
        <v>0.21585348607308344</v>
      </c>
      <c r="E8047" s="1">
        <v>53.04491648639997</v>
      </c>
      <c r="G8047" s="1">
        <v>8034</v>
      </c>
    </row>
    <row r="8048" spans="1:7" x14ac:dyDescent="0.3">
      <c r="A8048" s="1">
        <v>8035</v>
      </c>
      <c r="B8048" s="1">
        <v>9.9334427410683046E-3</v>
      </c>
      <c r="C8048" s="2">
        <v>0.32663572734872404</v>
      </c>
      <c r="D8048" s="1">
        <v>1.4443932474018827E-2</v>
      </c>
      <c r="E8048" s="1">
        <v>5.3014501144521553</v>
      </c>
      <c r="G8048" s="1">
        <v>8035</v>
      </c>
    </row>
    <row r="8049" spans="1:7" x14ac:dyDescent="0.3">
      <c r="A8049" s="1">
        <v>8036</v>
      </c>
      <c r="B8049" s="1">
        <v>6.1499138957258809E-2</v>
      </c>
      <c r="C8049" s="2">
        <v>0.27642214201067844</v>
      </c>
      <c r="D8049" s="1">
        <v>7.926550282684984E-2</v>
      </c>
      <c r="E8049" s="1">
        <v>-1.2074962524222244</v>
      </c>
      <c r="G8049" s="1">
        <v>8036</v>
      </c>
    </row>
    <row r="8050" spans="1:7" x14ac:dyDescent="0.3">
      <c r="A8050" s="1">
        <v>8037</v>
      </c>
      <c r="B8050" s="1">
        <v>0.10632815015564433</v>
      </c>
      <c r="C8050" s="2">
        <v>0.27466173911229275</v>
      </c>
      <c r="D8050" s="1">
        <v>0.15426517493241787</v>
      </c>
      <c r="E8050" s="1">
        <v>28.690619373157311</v>
      </c>
      <c r="G8050" s="1">
        <v>8037</v>
      </c>
    </row>
    <row r="8051" spans="1:7" x14ac:dyDescent="0.3">
      <c r="A8051" s="1">
        <v>8038</v>
      </c>
      <c r="B8051" s="1">
        <v>0.36114697548174057</v>
      </c>
      <c r="C8051" s="2">
        <v>0.27457851138943534</v>
      </c>
      <c r="D8051" s="1">
        <v>0.39836201659923604</v>
      </c>
      <c r="E8051" s="1">
        <v>93.965559555153618</v>
      </c>
      <c r="G8051" s="1">
        <v>8038</v>
      </c>
    </row>
    <row r="8052" spans="1:7" x14ac:dyDescent="0.3">
      <c r="A8052" s="1">
        <v>8039</v>
      </c>
      <c r="B8052" s="1">
        <v>5.4741870529715998E-2</v>
      </c>
      <c r="C8052" s="2">
        <v>0.27389412841656197</v>
      </c>
      <c r="D8052" s="1">
        <v>3.2149723505917362E-2</v>
      </c>
      <c r="E8052" s="1">
        <v>18.167512270591544</v>
      </c>
      <c r="G8052" s="1">
        <v>8039</v>
      </c>
    </row>
    <row r="8053" spans="1:7" x14ac:dyDescent="0.3">
      <c r="A8053" s="1">
        <v>8040</v>
      </c>
      <c r="B8053" s="1">
        <v>0.38062277128811145</v>
      </c>
      <c r="C8053" s="2">
        <v>0.28367415583149314</v>
      </c>
      <c r="D8053" s="1">
        <v>0.40549496595277962</v>
      </c>
      <c r="E8053" s="1">
        <v>87.308773293872662</v>
      </c>
      <c r="G8053" s="1">
        <v>8040</v>
      </c>
    </row>
    <row r="8054" spans="1:7" x14ac:dyDescent="0.3">
      <c r="A8054" s="1">
        <v>8041</v>
      </c>
      <c r="B8054" s="1">
        <v>5.3577700740175545E-2</v>
      </c>
      <c r="C8054" s="2">
        <v>0.28930218215453113</v>
      </c>
      <c r="D8054" s="1">
        <v>4.8879296461834899E-2</v>
      </c>
      <c r="E8054" s="1">
        <v>19.804859877464722</v>
      </c>
      <c r="G8054" s="1">
        <v>8041</v>
      </c>
    </row>
    <row r="8055" spans="1:7" x14ac:dyDescent="0.3">
      <c r="A8055" s="1">
        <v>8042</v>
      </c>
      <c r="B8055" s="1">
        <v>0.31764543059426503</v>
      </c>
      <c r="C8055" s="2">
        <v>0.28608063088552554</v>
      </c>
      <c r="D8055" s="1">
        <v>0.34134610654378417</v>
      </c>
      <c r="E8055" s="1">
        <v>81.904416345612844</v>
      </c>
      <c r="G8055" s="1">
        <v>8042</v>
      </c>
    </row>
    <row r="8056" spans="1:7" x14ac:dyDescent="0.3">
      <c r="A8056" s="1">
        <v>8043</v>
      </c>
      <c r="B8056" s="1">
        <v>0.44759286801672254</v>
      </c>
      <c r="C8056" s="2">
        <v>0.27916751406867746</v>
      </c>
      <c r="D8056" s="1">
        <v>0.29065406600633253</v>
      </c>
      <c r="E8056" s="1">
        <v>91.070706938696233</v>
      </c>
      <c r="G8056" s="1">
        <v>8043</v>
      </c>
    </row>
    <row r="8057" spans="1:7" x14ac:dyDescent="0.3">
      <c r="A8057" s="1">
        <v>8044</v>
      </c>
      <c r="B8057" s="1">
        <v>0.14298054213812386</v>
      </c>
      <c r="C8057" s="2">
        <v>0.29404938896493077</v>
      </c>
      <c r="D8057" s="1">
        <v>0.12919402396163113</v>
      </c>
      <c r="E8057" s="1">
        <v>50.99947426532303</v>
      </c>
      <c r="G8057" s="1">
        <v>8044</v>
      </c>
    </row>
    <row r="8058" spans="1:7" x14ac:dyDescent="0.3">
      <c r="A8058" s="1">
        <v>8045</v>
      </c>
      <c r="B8058" s="1">
        <v>8.257589536062325E-2</v>
      </c>
      <c r="C8058" s="2">
        <v>0.29353341982707293</v>
      </c>
      <c r="D8058" s="1">
        <v>0.1146460723568362</v>
      </c>
      <c r="E8058" s="1">
        <v>42.061896721669044</v>
      </c>
      <c r="G8058" s="1">
        <v>8045</v>
      </c>
    </row>
    <row r="8059" spans="1:7" x14ac:dyDescent="0.3">
      <c r="A8059" s="1">
        <v>8046</v>
      </c>
      <c r="B8059" s="1">
        <v>0.2124915150091487</v>
      </c>
      <c r="C8059" s="2">
        <v>0.28880630169250882</v>
      </c>
      <c r="D8059" s="1">
        <v>0.28549870243095377</v>
      </c>
      <c r="E8059" s="1">
        <v>76.987740419771626</v>
      </c>
      <c r="G8059" s="1">
        <v>8046</v>
      </c>
    </row>
    <row r="8060" spans="1:7" x14ac:dyDescent="0.3">
      <c r="A8060" s="1">
        <v>8047</v>
      </c>
      <c r="B8060" s="1">
        <v>0.15498693815509962</v>
      </c>
      <c r="C8060" s="2">
        <v>0.29402509186737402</v>
      </c>
      <c r="D8060" s="1">
        <v>0.16162012025573863</v>
      </c>
      <c r="E8060" s="1">
        <v>50.02172286449391</v>
      </c>
      <c r="G8060" s="1">
        <v>8047</v>
      </c>
    </row>
    <row r="8061" spans="1:7" x14ac:dyDescent="0.3">
      <c r="A8061" s="1">
        <v>8048</v>
      </c>
      <c r="B8061" s="1">
        <v>7.5143419319473298E-2</v>
      </c>
      <c r="C8061" s="2">
        <v>0.27705306923785777</v>
      </c>
      <c r="D8061" s="1">
        <v>0.13576616841961792</v>
      </c>
      <c r="E8061" s="1">
        <v>20.2313094565576</v>
      </c>
      <c r="G8061" s="1">
        <v>8048</v>
      </c>
    </row>
    <row r="8062" spans="1:7" x14ac:dyDescent="0.3">
      <c r="A8062" s="1">
        <v>8049</v>
      </c>
      <c r="B8062" s="1">
        <v>9.9951157114067601E-2</v>
      </c>
      <c r="C8062" s="2">
        <v>0.27215893204075348</v>
      </c>
      <c r="D8062" s="1">
        <v>8.7961084366618689E-2</v>
      </c>
      <c r="E8062" s="1">
        <v>32.771886966215249</v>
      </c>
      <c r="G8062" s="1">
        <v>8049</v>
      </c>
    </row>
    <row r="8063" spans="1:7" x14ac:dyDescent="0.3">
      <c r="A8063" s="1">
        <v>8050</v>
      </c>
      <c r="B8063" s="1">
        <v>0.13700333126217581</v>
      </c>
      <c r="C8063" s="2">
        <v>0.28581690249877478</v>
      </c>
      <c r="D8063" s="1">
        <v>0.12531594979519309</v>
      </c>
      <c r="E8063" s="1">
        <v>25.140034403263734</v>
      </c>
      <c r="G8063" s="1">
        <v>8050</v>
      </c>
    </row>
    <row r="8064" spans="1:7" x14ac:dyDescent="0.3">
      <c r="A8064" s="1">
        <v>8051</v>
      </c>
      <c r="B8064" s="1">
        <v>2.6730830465514603E-2</v>
      </c>
      <c r="C8064" s="2">
        <v>0.29420922706511615</v>
      </c>
      <c r="D8064" s="1">
        <v>2.6800377028154632E-2</v>
      </c>
      <c r="E8064" s="1">
        <v>21.209470636998073</v>
      </c>
      <c r="G8064" s="1">
        <v>8051</v>
      </c>
    </row>
    <row r="8065" spans="1:7" x14ac:dyDescent="0.3">
      <c r="A8065" s="1">
        <v>8052</v>
      </c>
      <c r="B8065" s="1">
        <v>7.6393918588770385E-2</v>
      </c>
      <c r="C8065" s="2">
        <v>0.29602531943615429</v>
      </c>
      <c r="D8065" s="1">
        <v>0.11954802144184641</v>
      </c>
      <c r="E8065" s="1">
        <v>36.722038658303369</v>
      </c>
      <c r="G8065" s="1">
        <v>8052</v>
      </c>
    </row>
    <row r="8066" spans="1:7" x14ac:dyDescent="0.3">
      <c r="A8066" s="1">
        <v>8053</v>
      </c>
      <c r="B8066" s="1">
        <v>0.34748590207826952</v>
      </c>
      <c r="C8066" s="2">
        <v>0.28654584644407816</v>
      </c>
      <c r="D8066" s="1">
        <v>0.39992457542169274</v>
      </c>
      <c r="E8066" s="1">
        <v>102.43940101614002</v>
      </c>
      <c r="G8066" s="1">
        <v>8053</v>
      </c>
    </row>
    <row r="8067" spans="1:7" x14ac:dyDescent="0.3">
      <c r="A8067" s="1">
        <v>8054</v>
      </c>
      <c r="B8067" s="1">
        <v>0.3727795530348082</v>
      </c>
      <c r="C8067" s="2">
        <v>0.28854040681298504</v>
      </c>
      <c r="D8067" s="1">
        <v>0.25290138582230198</v>
      </c>
      <c r="E8067" s="1">
        <v>82.684978389009345</v>
      </c>
      <c r="G8067" s="1">
        <v>8054</v>
      </c>
    </row>
    <row r="8068" spans="1:7" x14ac:dyDescent="0.3">
      <c r="A8068" s="1">
        <v>8055</v>
      </c>
      <c r="B8068" s="1">
        <v>0.28280742457425356</v>
      </c>
      <c r="C8068" s="2">
        <v>0.28729654314745307</v>
      </c>
      <c r="D8068" s="1">
        <v>0.13157615864390731</v>
      </c>
      <c r="E8068" s="1">
        <v>41.030337029960286</v>
      </c>
      <c r="G8068" s="1">
        <v>8055</v>
      </c>
    </row>
    <row r="8069" spans="1:7" x14ac:dyDescent="0.3">
      <c r="A8069" s="1">
        <v>8056</v>
      </c>
      <c r="B8069" s="1">
        <v>0.20601246407059243</v>
      </c>
      <c r="C8069" s="2">
        <v>0.2949451498982561</v>
      </c>
      <c r="D8069" s="1">
        <v>0.14489529318478714</v>
      </c>
      <c r="E8069" s="1">
        <v>29.343180106300437</v>
      </c>
      <c r="G8069" s="1">
        <v>8056</v>
      </c>
    </row>
    <row r="8070" spans="1:7" x14ac:dyDescent="0.3">
      <c r="A8070" s="1">
        <v>8057</v>
      </c>
      <c r="B8070" s="1">
        <v>0.2094406063486636</v>
      </c>
      <c r="C8070" s="2">
        <v>0.29081240297055555</v>
      </c>
      <c r="D8070" s="1">
        <v>0.24761913994965212</v>
      </c>
      <c r="E8070" s="1">
        <v>81.368596277315845</v>
      </c>
      <c r="G8070" s="1">
        <v>8057</v>
      </c>
    </row>
    <row r="8071" spans="1:7" x14ac:dyDescent="0.3">
      <c r="A8071" s="1">
        <v>8058</v>
      </c>
      <c r="B8071" s="1">
        <v>0.40902176825614361</v>
      </c>
      <c r="C8071" s="2">
        <v>0.30185237020396</v>
      </c>
      <c r="D8071" s="1">
        <v>0.48623417368902072</v>
      </c>
      <c r="E8071" s="1">
        <v>123.73038699236005</v>
      </c>
      <c r="G8071" s="1">
        <v>8058</v>
      </c>
    </row>
    <row r="8072" spans="1:7" x14ac:dyDescent="0.3">
      <c r="A8072" s="1">
        <v>8059</v>
      </c>
      <c r="B8072" s="1">
        <v>0.20689699712804102</v>
      </c>
      <c r="C8072" s="2">
        <v>0.30300042269928673</v>
      </c>
      <c r="D8072" s="1">
        <v>0.22400324392404575</v>
      </c>
      <c r="E8072" s="1">
        <v>52.785862917724693</v>
      </c>
      <c r="G8072" s="1">
        <v>8059</v>
      </c>
    </row>
    <row r="8073" spans="1:7" x14ac:dyDescent="0.3">
      <c r="A8073" s="1">
        <v>8060</v>
      </c>
      <c r="B8073" s="1">
        <v>6.5723989527492227E-2</v>
      </c>
      <c r="C8073" s="2">
        <v>0.29787068861166821</v>
      </c>
      <c r="D8073" s="1">
        <v>0.10318286810476451</v>
      </c>
      <c r="E8073" s="1">
        <v>40.671534088532191</v>
      </c>
      <c r="G8073" s="1">
        <v>8060</v>
      </c>
    </row>
    <row r="8074" spans="1:7" x14ac:dyDescent="0.3">
      <c r="A8074" s="1">
        <v>8061</v>
      </c>
      <c r="B8074" s="1">
        <v>0.14221666604577216</v>
      </c>
      <c r="C8074" s="2">
        <v>0.29858521099940272</v>
      </c>
      <c r="D8074" s="1">
        <v>0.25566573630090977</v>
      </c>
      <c r="E8074" s="1">
        <v>61.589422823297156</v>
      </c>
      <c r="G8074" s="1">
        <v>8061</v>
      </c>
    </row>
    <row r="8075" spans="1:7" x14ac:dyDescent="0.3">
      <c r="A8075" s="1">
        <v>8062</v>
      </c>
      <c r="B8075" s="1">
        <v>0.10565365217944749</v>
      </c>
      <c r="C8075" s="2">
        <v>0.29767351603734826</v>
      </c>
      <c r="D8075" s="1">
        <v>0.15448860533886147</v>
      </c>
      <c r="E8075" s="1">
        <v>44.889099585909698</v>
      </c>
      <c r="G8075" s="1">
        <v>8062</v>
      </c>
    </row>
    <row r="8076" spans="1:7" x14ac:dyDescent="0.3">
      <c r="A8076" s="1">
        <v>8063</v>
      </c>
      <c r="B8076" s="1">
        <v>0.17171122713537024</v>
      </c>
      <c r="C8076" s="2">
        <v>0.2965074091595119</v>
      </c>
      <c r="D8076" s="1">
        <v>0.19330064633234048</v>
      </c>
      <c r="E8076" s="1">
        <v>41.248052597918637</v>
      </c>
      <c r="G8076" s="1">
        <v>8063</v>
      </c>
    </row>
    <row r="8077" spans="1:7" x14ac:dyDescent="0.3">
      <c r="A8077" s="1">
        <v>8064</v>
      </c>
      <c r="B8077" s="1">
        <v>5.2223487440085925E-2</v>
      </c>
      <c r="C8077" s="2">
        <v>0.31352930675178031</v>
      </c>
      <c r="D8077" s="1">
        <v>5.599449324169585E-2</v>
      </c>
      <c r="E8077" s="1">
        <v>31.097673854592056</v>
      </c>
      <c r="G8077" s="1">
        <v>8064</v>
      </c>
    </row>
    <row r="8078" spans="1:7" x14ac:dyDescent="0.3">
      <c r="A8078" s="1">
        <v>8065</v>
      </c>
      <c r="B8078" s="1">
        <v>7.5548235971551025E-2</v>
      </c>
      <c r="C8078" s="2">
        <v>0.66540165204641633</v>
      </c>
      <c r="D8078" s="1">
        <v>0.11715269456133637</v>
      </c>
      <c r="E8078" s="1">
        <v>33.309850647942341</v>
      </c>
      <c r="G8078" s="1">
        <v>8065</v>
      </c>
    </row>
    <row r="8079" spans="1:7" x14ac:dyDescent="0.3">
      <c r="A8079" s="1">
        <v>8066</v>
      </c>
      <c r="B8079" s="1">
        <v>7.849367746066159E-2</v>
      </c>
      <c r="C8079" s="2">
        <v>0.5932254344031993</v>
      </c>
      <c r="D8079" s="1">
        <v>0.14378292968925735</v>
      </c>
      <c r="E8079" s="1">
        <v>36.842705563087108</v>
      </c>
      <c r="G8079" s="1">
        <v>8066</v>
      </c>
    </row>
    <row r="8080" spans="1:7" x14ac:dyDescent="0.3">
      <c r="A8080" s="1">
        <v>8067</v>
      </c>
      <c r="B8080" s="1">
        <v>0.29440226920300772</v>
      </c>
      <c r="C8080" s="2">
        <v>0.44701935113545876</v>
      </c>
      <c r="D8080" s="1">
        <v>0.36727514044726356</v>
      </c>
      <c r="E8080" s="1">
        <v>134.5373667621752</v>
      </c>
      <c r="G8080" s="1">
        <v>8067</v>
      </c>
    </row>
    <row r="8081" spans="1:7" x14ac:dyDescent="0.3">
      <c r="A8081" s="1">
        <v>8068</v>
      </c>
      <c r="B8081" s="1">
        <v>0.10255660552788108</v>
      </c>
      <c r="C8081" s="2">
        <v>0.43905883882414626</v>
      </c>
      <c r="D8081" s="1">
        <v>4.9873612110563154E-2</v>
      </c>
      <c r="E8081" s="1">
        <v>26.053600474933436</v>
      </c>
      <c r="G8081" s="1">
        <v>8068</v>
      </c>
    </row>
    <row r="8082" spans="1:7" x14ac:dyDescent="0.3">
      <c r="A8082" s="1">
        <v>8069</v>
      </c>
      <c r="B8082" s="1">
        <v>0.31218474294530768</v>
      </c>
      <c r="C8082" s="2">
        <v>0.48459927869849551</v>
      </c>
      <c r="D8082" s="1">
        <v>9.3800944078946027E-2</v>
      </c>
      <c r="E8082" s="1">
        <v>41.830834989360355</v>
      </c>
      <c r="G8082" s="1">
        <v>8069</v>
      </c>
    </row>
    <row r="8083" spans="1:7" x14ac:dyDescent="0.3">
      <c r="A8083" s="1">
        <v>8070</v>
      </c>
      <c r="B8083" s="1">
        <v>0.34116009355171767</v>
      </c>
      <c r="C8083" s="2">
        <v>0.55798965517932275</v>
      </c>
      <c r="D8083" s="1">
        <v>5.7972334236752569E-2</v>
      </c>
      <c r="E8083" s="1">
        <v>26.112616247513376</v>
      </c>
      <c r="G8083" s="1">
        <v>8070</v>
      </c>
    </row>
    <row r="8084" spans="1:7" x14ac:dyDescent="0.3">
      <c r="A8084" s="1">
        <v>8071</v>
      </c>
      <c r="B8084" s="1">
        <v>0.27316947496820604</v>
      </c>
      <c r="C8084" s="2">
        <v>0.57644348549336233</v>
      </c>
      <c r="D8084" s="1">
        <v>0.11837049716941898</v>
      </c>
      <c r="E8084" s="1">
        <v>65.707584361880407</v>
      </c>
      <c r="G8084" s="1">
        <v>8071</v>
      </c>
    </row>
    <row r="8085" spans="1:7" x14ac:dyDescent="0.3">
      <c r="A8085" s="1">
        <v>8072</v>
      </c>
      <c r="B8085" s="1">
        <v>0.10569603537510888</v>
      </c>
      <c r="C8085" s="2">
        <v>0.57130087162462739</v>
      </c>
      <c r="D8085" s="1">
        <v>7.4152629504112069E-2</v>
      </c>
      <c r="E8085" s="1">
        <v>24.856229799845586</v>
      </c>
      <c r="G8085" s="1">
        <v>8072</v>
      </c>
    </row>
    <row r="8086" spans="1:7" x14ac:dyDescent="0.3">
      <c r="A8086" s="1">
        <v>8073</v>
      </c>
      <c r="B8086" s="1">
        <v>6.1177525748653129E-2</v>
      </c>
      <c r="C8086" s="2">
        <v>0.55439647376660495</v>
      </c>
      <c r="D8086" s="1">
        <v>3.4661716996895041E-2</v>
      </c>
      <c r="E8086" s="1">
        <v>32.26625507725123</v>
      </c>
      <c r="G8086" s="1">
        <v>8073</v>
      </c>
    </row>
    <row r="8087" spans="1:7" x14ac:dyDescent="0.3">
      <c r="A8087" s="1">
        <v>8074</v>
      </c>
      <c r="B8087" s="1">
        <v>0.58324709376194162</v>
      </c>
      <c r="C8087" s="2">
        <v>0.57613778555676454</v>
      </c>
      <c r="D8087" s="1">
        <v>0.41200734990883747</v>
      </c>
      <c r="E8087" s="1">
        <v>191.6370120918709</v>
      </c>
      <c r="G8087" s="1">
        <v>8074</v>
      </c>
    </row>
    <row r="8088" spans="1:7" x14ac:dyDescent="0.3">
      <c r="A8088" s="1">
        <v>8075</v>
      </c>
      <c r="B8088" s="1">
        <v>0.36872156854021415</v>
      </c>
      <c r="C8088" s="2">
        <v>0.56978045179149417</v>
      </c>
      <c r="D8088" s="1">
        <v>0.29451941163022066</v>
      </c>
      <c r="E8088" s="1">
        <v>114.12794034767914</v>
      </c>
      <c r="G8088" s="1">
        <v>8075</v>
      </c>
    </row>
    <row r="8089" spans="1:7" x14ac:dyDescent="0.3">
      <c r="A8089" s="1">
        <v>8076</v>
      </c>
      <c r="B8089" s="1">
        <v>0.12080474437945531</v>
      </c>
      <c r="C8089" s="2">
        <v>0.56565519061399638</v>
      </c>
      <c r="D8089" s="1">
        <v>0.12468166215434774</v>
      </c>
      <c r="E8089" s="1">
        <v>18.544498710837409</v>
      </c>
      <c r="G8089" s="1">
        <v>8076</v>
      </c>
    </row>
    <row r="8090" spans="1:7" x14ac:dyDescent="0.3">
      <c r="A8090" s="1">
        <v>8077</v>
      </c>
      <c r="B8090" s="1">
        <v>0.20113746264007815</v>
      </c>
      <c r="C8090" s="2">
        <v>0.56768345238738915</v>
      </c>
      <c r="D8090" s="1">
        <v>0.27502463017824447</v>
      </c>
      <c r="E8090" s="1">
        <v>109.10327747166716</v>
      </c>
      <c r="G8090" s="1">
        <v>8077</v>
      </c>
    </row>
    <row r="8091" spans="1:7" x14ac:dyDescent="0.3">
      <c r="A8091" s="1">
        <v>8078</v>
      </c>
      <c r="B8091" s="1">
        <v>7.8773662202187136E-2</v>
      </c>
      <c r="C8091" s="2">
        <v>0.56711246407004567</v>
      </c>
      <c r="D8091" s="1">
        <v>9.3943190378787109E-2</v>
      </c>
      <c r="E8091" s="1">
        <v>38.439714225615432</v>
      </c>
      <c r="G8091" s="1">
        <v>8078</v>
      </c>
    </row>
    <row r="8092" spans="1:7" x14ac:dyDescent="0.3">
      <c r="A8092" s="1">
        <v>8079</v>
      </c>
      <c r="B8092" s="1">
        <v>2.1840698176856663E-2</v>
      </c>
      <c r="C8092" s="2">
        <v>0.56877322026252475</v>
      </c>
      <c r="D8092" s="1">
        <v>2.4642808983416902E-2</v>
      </c>
      <c r="E8092" s="1">
        <v>24.692158290160471</v>
      </c>
      <c r="G8092" s="1">
        <v>8079</v>
      </c>
    </row>
    <row r="8093" spans="1:7" x14ac:dyDescent="0.3">
      <c r="A8093" s="1">
        <v>8080</v>
      </c>
      <c r="B8093" s="1">
        <v>0.33641938401877053</v>
      </c>
      <c r="C8093" s="2">
        <v>0.568518568542563</v>
      </c>
      <c r="D8093" s="1">
        <v>0.22423421711600608</v>
      </c>
      <c r="E8093" s="1">
        <v>113.72255376995932</v>
      </c>
      <c r="G8093" s="1">
        <v>8080</v>
      </c>
    </row>
    <row r="8094" spans="1:7" x14ac:dyDescent="0.3">
      <c r="A8094" s="1">
        <v>8081</v>
      </c>
      <c r="B8094" s="1">
        <v>0.26025364026700615</v>
      </c>
      <c r="C8094" s="2">
        <v>0.57070798576659232</v>
      </c>
      <c r="D8094" s="1">
        <v>0.36818777800940344</v>
      </c>
      <c r="E8094" s="1">
        <v>137.20671562985399</v>
      </c>
      <c r="G8094" s="1">
        <v>8081</v>
      </c>
    </row>
    <row r="8095" spans="1:7" x14ac:dyDescent="0.3">
      <c r="A8095" s="1">
        <v>8082</v>
      </c>
      <c r="B8095" s="1">
        <v>3.0992815383624181E-2</v>
      </c>
      <c r="C8095" s="2">
        <v>0.57037207108812848</v>
      </c>
      <c r="D8095" s="1">
        <v>4.3764350761766053E-2</v>
      </c>
      <c r="E8095" s="1">
        <v>17.425202410885632</v>
      </c>
      <c r="G8095" s="1">
        <v>8082</v>
      </c>
    </row>
    <row r="8096" spans="1:7" x14ac:dyDescent="0.3">
      <c r="A8096" s="1">
        <v>8083</v>
      </c>
      <c r="B8096" s="1">
        <v>8.5246849027277832E-2</v>
      </c>
      <c r="C8096" s="2">
        <v>0.57678660308828056</v>
      </c>
      <c r="D8096" s="1">
        <v>0.12986467013785513</v>
      </c>
      <c r="E8096" s="1">
        <v>46.550563442686595</v>
      </c>
      <c r="G8096" s="1">
        <v>8083</v>
      </c>
    </row>
    <row r="8097" spans="1:7" x14ac:dyDescent="0.3">
      <c r="A8097" s="1">
        <v>8084</v>
      </c>
      <c r="B8097" s="1">
        <v>0.18798497909066456</v>
      </c>
      <c r="C8097" s="2">
        <v>0.57582339333066601</v>
      </c>
      <c r="D8097" s="1">
        <v>0.25988986375866002</v>
      </c>
      <c r="E8097" s="1">
        <v>100.31861117999696</v>
      </c>
      <c r="G8097" s="1">
        <v>8084</v>
      </c>
    </row>
    <row r="8098" spans="1:7" x14ac:dyDescent="0.3">
      <c r="A8098" s="1">
        <v>8085</v>
      </c>
      <c r="B8098" s="1">
        <v>0.28337601203163321</v>
      </c>
      <c r="C8098" s="2">
        <v>0.55446521076173094</v>
      </c>
      <c r="D8098" s="1">
        <v>0.25721161368756484</v>
      </c>
      <c r="E8098" s="1">
        <v>94.359521389120175</v>
      </c>
      <c r="G8098" s="1">
        <v>8085</v>
      </c>
    </row>
    <row r="8099" spans="1:7" x14ac:dyDescent="0.3">
      <c r="A8099" s="1">
        <v>8086</v>
      </c>
      <c r="B8099" s="1">
        <v>1.6427746257595171E-2</v>
      </c>
      <c r="C8099" s="2">
        <v>0.51047064007020959</v>
      </c>
      <c r="D8099" s="1">
        <v>2.3531781185758147E-2</v>
      </c>
      <c r="E8099" s="1">
        <v>3.3203752070065651</v>
      </c>
      <c r="G8099" s="1">
        <v>8086</v>
      </c>
    </row>
    <row r="8100" spans="1:7" x14ac:dyDescent="0.3">
      <c r="A8100" s="1">
        <v>8087</v>
      </c>
      <c r="B8100" s="1">
        <v>0.22840017596999054</v>
      </c>
      <c r="C8100" s="2">
        <v>0.51113356552643108</v>
      </c>
      <c r="D8100" s="1">
        <v>0.37347258138727113</v>
      </c>
      <c r="E8100" s="1">
        <v>132.19259885871583</v>
      </c>
      <c r="G8100" s="1">
        <v>8087</v>
      </c>
    </row>
    <row r="8101" spans="1:7" x14ac:dyDescent="0.3">
      <c r="A8101" s="1">
        <v>8088</v>
      </c>
      <c r="B8101" s="1">
        <v>0.15211705567759551</v>
      </c>
      <c r="C8101" s="2">
        <v>0.50949547049380073</v>
      </c>
      <c r="D8101" s="1">
        <v>0.20265663605799436</v>
      </c>
      <c r="E8101" s="1">
        <v>73.032328540642013</v>
      </c>
      <c r="G8101" s="1">
        <v>8088</v>
      </c>
    </row>
    <row r="8102" spans="1:7" x14ac:dyDescent="0.3">
      <c r="A8102" s="1">
        <v>8089</v>
      </c>
      <c r="B8102" s="1">
        <v>0.13472512590581742</v>
      </c>
      <c r="C8102" s="2">
        <v>0.50756436811752947</v>
      </c>
      <c r="D8102" s="1">
        <v>0.20779988298460794</v>
      </c>
      <c r="E8102" s="1">
        <v>66.621103868793611</v>
      </c>
      <c r="G8102" s="1">
        <v>8089</v>
      </c>
    </row>
    <row r="8103" spans="1:7" x14ac:dyDescent="0.3">
      <c r="A8103" s="1">
        <v>8090</v>
      </c>
      <c r="B8103" s="1">
        <v>0.18406398115408998</v>
      </c>
      <c r="C8103" s="2">
        <v>0.51441640608781913</v>
      </c>
      <c r="D8103" s="1">
        <v>0.2331437803062337</v>
      </c>
      <c r="E8103" s="1">
        <v>102.54290968762957</v>
      </c>
      <c r="G8103" s="1">
        <v>8090</v>
      </c>
    </row>
    <row r="8104" spans="1:7" x14ac:dyDescent="0.3">
      <c r="A8104" s="1">
        <v>8091</v>
      </c>
      <c r="B8104" s="1">
        <v>0.13393870328528287</v>
      </c>
      <c r="C8104" s="2">
        <v>0.5127727550305039</v>
      </c>
      <c r="D8104" s="1">
        <v>0.41177463731412822</v>
      </c>
      <c r="E8104" s="1">
        <v>128.51930521981859</v>
      </c>
      <c r="G8104" s="1">
        <v>8091</v>
      </c>
    </row>
    <row r="8105" spans="1:7" x14ac:dyDescent="0.3">
      <c r="A8105" s="1">
        <v>8092</v>
      </c>
      <c r="B8105" s="1">
        <v>0.17048198390750482</v>
      </c>
      <c r="C8105" s="2">
        <v>0.51498971875498112</v>
      </c>
      <c r="D8105" s="1">
        <v>0.21941014499088196</v>
      </c>
      <c r="E8105" s="1">
        <v>69.062952518337269</v>
      </c>
      <c r="G8105" s="1">
        <v>8092</v>
      </c>
    </row>
    <row r="8106" spans="1:7" x14ac:dyDescent="0.3">
      <c r="A8106" s="1">
        <v>8093</v>
      </c>
      <c r="B8106" s="1">
        <v>0.21585560293892633</v>
      </c>
      <c r="C8106" s="2">
        <v>0.53291560329843868</v>
      </c>
      <c r="D8106" s="1">
        <v>0.27219900322397406</v>
      </c>
      <c r="E8106" s="1">
        <v>95.410410233172087</v>
      </c>
      <c r="G8106" s="1">
        <v>8093</v>
      </c>
    </row>
    <row r="8107" spans="1:7" x14ac:dyDescent="0.3">
      <c r="A8107" s="1">
        <v>8094</v>
      </c>
      <c r="B8107" s="1">
        <v>0.22280993032458593</v>
      </c>
      <c r="C8107" s="2">
        <v>0.53670297660901001</v>
      </c>
      <c r="D8107" s="1">
        <v>0.31473562700724755</v>
      </c>
      <c r="E8107" s="1">
        <v>118.01695480970764</v>
      </c>
      <c r="G8107" s="1">
        <v>8094</v>
      </c>
    </row>
    <row r="8108" spans="1:7" x14ac:dyDescent="0.3">
      <c r="A8108" s="1">
        <v>8095</v>
      </c>
      <c r="B8108" s="1">
        <v>0.27117932969951519</v>
      </c>
      <c r="C8108" s="2">
        <v>0.53870580004726965</v>
      </c>
      <c r="D8108" s="1">
        <v>0.17555254942699547</v>
      </c>
      <c r="E8108" s="1">
        <v>76.697613765723816</v>
      </c>
      <c r="G8108" s="1">
        <v>8095</v>
      </c>
    </row>
    <row r="8109" spans="1:7" x14ac:dyDescent="0.3">
      <c r="A8109" s="1">
        <v>8096</v>
      </c>
      <c r="B8109" s="1">
        <v>0.11680871174170811</v>
      </c>
      <c r="C8109" s="2">
        <v>0.54872759819996197</v>
      </c>
      <c r="D8109" s="1">
        <v>0.21578642596915631</v>
      </c>
      <c r="E8109" s="1">
        <v>67.354303796187679</v>
      </c>
      <c r="G8109" s="1">
        <v>8096</v>
      </c>
    </row>
    <row r="8110" spans="1:7" x14ac:dyDescent="0.3">
      <c r="A8110" s="1">
        <v>8097</v>
      </c>
      <c r="B8110" s="1">
        <v>2.0195421503470735E-2</v>
      </c>
      <c r="C8110" s="2">
        <v>0.54623639944815117</v>
      </c>
      <c r="D8110" s="1">
        <v>3.5907795890607552E-2</v>
      </c>
      <c r="E8110" s="1">
        <v>8.5504067967989705</v>
      </c>
      <c r="G8110" s="1">
        <v>8097</v>
      </c>
    </row>
    <row r="8111" spans="1:7" x14ac:dyDescent="0.3">
      <c r="A8111" s="1">
        <v>8098</v>
      </c>
      <c r="B8111" s="1">
        <v>0.31488503197955686</v>
      </c>
      <c r="C8111" s="2">
        <v>0.50733477496420032</v>
      </c>
      <c r="D8111" s="1">
        <v>0.48185896050360183</v>
      </c>
      <c r="E8111" s="1">
        <v>196.67516635738735</v>
      </c>
      <c r="G8111" s="1">
        <v>8098</v>
      </c>
    </row>
    <row r="8112" spans="1:7" x14ac:dyDescent="0.3">
      <c r="A8112" s="1">
        <v>8099</v>
      </c>
      <c r="B8112" s="1">
        <v>2.4849420445101876E-2</v>
      </c>
      <c r="C8112" s="2">
        <v>0.41995404867032621</v>
      </c>
      <c r="D8112" s="1">
        <v>1.6953129881638117E-2</v>
      </c>
      <c r="E8112" s="1">
        <v>30.308189769414629</v>
      </c>
      <c r="G8112" s="1">
        <v>8099</v>
      </c>
    </row>
    <row r="8113" spans="1:7" x14ac:dyDescent="0.3">
      <c r="A8113" s="1">
        <v>8100</v>
      </c>
      <c r="B8113" s="1">
        <v>0.25694892829507299</v>
      </c>
      <c r="C8113" s="2">
        <v>0.38896452270231824</v>
      </c>
      <c r="D8113" s="1">
        <v>0.17279867275078467</v>
      </c>
      <c r="E8113" s="1">
        <v>72.880575495092302</v>
      </c>
      <c r="G8113" s="1">
        <v>8100</v>
      </c>
    </row>
    <row r="8114" spans="1:7" x14ac:dyDescent="0.3">
      <c r="A8114" s="1">
        <v>8101</v>
      </c>
      <c r="B8114" s="1">
        <v>0.42714577798057107</v>
      </c>
      <c r="C8114" s="2">
        <v>0.441244585132334</v>
      </c>
      <c r="D8114" s="1">
        <v>0.31957173070975875</v>
      </c>
      <c r="E8114" s="1">
        <v>125.51429772682532</v>
      </c>
      <c r="G8114" s="1">
        <v>8101</v>
      </c>
    </row>
    <row r="8115" spans="1:7" x14ac:dyDescent="0.3">
      <c r="A8115" s="1">
        <v>8102</v>
      </c>
      <c r="B8115" s="1">
        <v>0.50178741005152172</v>
      </c>
      <c r="C8115" s="2">
        <v>0.46973113841276332</v>
      </c>
      <c r="D8115" s="1">
        <v>0.24698826606654359</v>
      </c>
      <c r="E8115" s="1">
        <v>124.49194718813339</v>
      </c>
      <c r="G8115" s="1">
        <v>8102</v>
      </c>
    </row>
    <row r="8116" spans="1:7" x14ac:dyDescent="0.3">
      <c r="A8116" s="1">
        <v>8103</v>
      </c>
      <c r="B8116" s="1">
        <v>2.1908338986237383E-2</v>
      </c>
      <c r="C8116" s="2">
        <v>0.48670426519731214</v>
      </c>
      <c r="D8116" s="1">
        <v>1.8288798460590946E-2</v>
      </c>
      <c r="E8116" s="1">
        <v>17.216568882407746</v>
      </c>
      <c r="G8116" s="1">
        <v>8103</v>
      </c>
    </row>
    <row r="8117" spans="1:7" x14ac:dyDescent="0.3">
      <c r="A8117" s="1">
        <v>8104</v>
      </c>
      <c r="B8117" s="1">
        <v>0.20134982488929229</v>
      </c>
      <c r="C8117" s="2">
        <v>0.49712585239070639</v>
      </c>
      <c r="D8117" s="1">
        <v>0.20875471535208173</v>
      </c>
      <c r="E8117" s="1">
        <v>86.7704446098505</v>
      </c>
      <c r="G8117" s="1">
        <v>8104</v>
      </c>
    </row>
    <row r="8118" spans="1:7" x14ac:dyDescent="0.3">
      <c r="A8118" s="1">
        <v>8105</v>
      </c>
      <c r="B8118" s="1">
        <v>0.23669334319107962</v>
      </c>
      <c r="C8118" s="2">
        <v>0.50571789325231908</v>
      </c>
      <c r="D8118" s="1">
        <v>0.11855089118704577</v>
      </c>
      <c r="E8118" s="1">
        <v>49.162787293568485</v>
      </c>
      <c r="G8118" s="1">
        <v>8105</v>
      </c>
    </row>
    <row r="8119" spans="1:7" x14ac:dyDescent="0.3">
      <c r="A8119" s="1">
        <v>8106</v>
      </c>
      <c r="B8119" s="1">
        <v>0.49409513315978804</v>
      </c>
      <c r="C8119" s="2">
        <v>0.5047733836130226</v>
      </c>
      <c r="D8119" s="1">
        <v>0.46297039732579565</v>
      </c>
      <c r="E8119" s="1">
        <v>196.78600602463627</v>
      </c>
      <c r="G8119" s="1">
        <v>8106</v>
      </c>
    </row>
    <row r="8120" spans="1:7" x14ac:dyDescent="0.3">
      <c r="A8120" s="1">
        <v>8107</v>
      </c>
      <c r="B8120" s="1">
        <v>0.11020198767457604</v>
      </c>
      <c r="C8120" s="2">
        <v>0.50465974260068558</v>
      </c>
      <c r="D8120" s="1">
        <v>0.10998609988392723</v>
      </c>
      <c r="E8120" s="1">
        <v>53.39950216103118</v>
      </c>
      <c r="G8120" s="1">
        <v>8107</v>
      </c>
    </row>
    <row r="8121" spans="1:7" x14ac:dyDescent="0.3">
      <c r="A8121" s="1">
        <v>8108</v>
      </c>
      <c r="B8121" s="1">
        <v>0.14892063527754121</v>
      </c>
      <c r="C8121" s="2">
        <v>0.50804323455872813</v>
      </c>
      <c r="D8121" s="1">
        <v>0.17681263898276917</v>
      </c>
      <c r="E8121" s="1">
        <v>85.249260042333802</v>
      </c>
      <c r="G8121" s="1">
        <v>8108</v>
      </c>
    </row>
    <row r="8122" spans="1:7" x14ac:dyDescent="0.3">
      <c r="A8122" s="1">
        <v>8109</v>
      </c>
      <c r="B8122" s="1">
        <v>0.27960782285378427</v>
      </c>
      <c r="C8122" s="2">
        <v>0.5294250327130654</v>
      </c>
      <c r="D8122" s="1">
        <v>0.33384948510638524</v>
      </c>
      <c r="E8122" s="1">
        <v>124.11782342356403</v>
      </c>
      <c r="G8122" s="1">
        <v>8109</v>
      </c>
    </row>
    <row r="8123" spans="1:7" x14ac:dyDescent="0.3">
      <c r="A8123" s="1">
        <v>8110</v>
      </c>
      <c r="B8123" s="1">
        <v>0.25159798649883469</v>
      </c>
      <c r="C8123" s="2">
        <v>0.52440148650563523</v>
      </c>
      <c r="D8123" s="1">
        <v>0.31343404548383524</v>
      </c>
      <c r="E8123" s="1">
        <v>134.58100128543094</v>
      </c>
      <c r="G8123" s="1">
        <v>8110</v>
      </c>
    </row>
    <row r="8124" spans="1:7" x14ac:dyDescent="0.3">
      <c r="A8124" s="1">
        <v>8111</v>
      </c>
      <c r="B8124" s="1">
        <v>0.30270913842412478</v>
      </c>
      <c r="C8124" s="2">
        <v>0.51701055983215793</v>
      </c>
      <c r="D8124" s="1">
        <v>0.32049578967004672</v>
      </c>
      <c r="E8124" s="1">
        <v>129.90254281301185</v>
      </c>
      <c r="G8124" s="1">
        <v>8111</v>
      </c>
    </row>
    <row r="8125" spans="1:7" x14ac:dyDescent="0.3">
      <c r="A8125" s="1">
        <v>8112</v>
      </c>
      <c r="B8125" s="1">
        <v>0.38469759742675608</v>
      </c>
      <c r="C8125" s="2">
        <v>0.53606000590666991</v>
      </c>
      <c r="D8125" s="1">
        <v>0.4018496875110576</v>
      </c>
      <c r="E8125" s="1">
        <v>181.7423130411544</v>
      </c>
      <c r="G8125" s="1">
        <v>8112</v>
      </c>
    </row>
    <row r="8126" spans="1:7" x14ac:dyDescent="0.3">
      <c r="A8126" s="1">
        <v>8113</v>
      </c>
      <c r="B8126" s="1">
        <v>0.28958998036550088</v>
      </c>
      <c r="C8126" s="2">
        <v>0.53591679151603777</v>
      </c>
      <c r="D8126" s="1">
        <v>0.29852753926425091</v>
      </c>
      <c r="E8126" s="1">
        <v>146.2440983722235</v>
      </c>
      <c r="G8126" s="1">
        <v>8113</v>
      </c>
    </row>
    <row r="8127" spans="1:7" x14ac:dyDescent="0.3">
      <c r="A8127" s="1">
        <v>8114</v>
      </c>
      <c r="B8127" s="1">
        <v>1.3740459983724272E-2</v>
      </c>
      <c r="C8127" s="2">
        <v>0.53591532311674495</v>
      </c>
      <c r="D8127" s="1">
        <v>7.6641598866122457E-3</v>
      </c>
      <c r="E8127" s="1">
        <v>4.8214420269865332</v>
      </c>
      <c r="G8127" s="1">
        <v>8114</v>
      </c>
    </row>
    <row r="8128" spans="1:7" x14ac:dyDescent="0.3">
      <c r="A8128" s="1">
        <v>8115</v>
      </c>
      <c r="B8128" s="1">
        <v>0.1973021862917588</v>
      </c>
      <c r="C8128" s="2">
        <v>0.5990118758163101</v>
      </c>
      <c r="D8128" s="1">
        <v>0.20677020623085854</v>
      </c>
      <c r="E8128" s="1">
        <v>97.921430774676736</v>
      </c>
      <c r="G8128" s="1">
        <v>8115</v>
      </c>
    </row>
    <row r="8129" spans="1:7" x14ac:dyDescent="0.3">
      <c r="A8129" s="1">
        <v>8116</v>
      </c>
      <c r="B8129" s="1">
        <v>0.17108641402504141</v>
      </c>
      <c r="C8129" s="2">
        <v>0.62688834819813766</v>
      </c>
      <c r="D8129" s="1">
        <v>0.23771133523971377</v>
      </c>
      <c r="E8129" s="1">
        <v>97.451091904773307</v>
      </c>
      <c r="G8129" s="1">
        <v>8116</v>
      </c>
    </row>
    <row r="8130" spans="1:7" x14ac:dyDescent="0.3">
      <c r="A8130" s="1">
        <v>8117</v>
      </c>
      <c r="B8130" s="1">
        <v>8.8425750764543759E-2</v>
      </c>
      <c r="C8130" s="2">
        <v>0.62875942585394518</v>
      </c>
      <c r="D8130" s="1">
        <v>0.12569268562103281</v>
      </c>
      <c r="E8130" s="1">
        <v>41.771579257658956</v>
      </c>
      <c r="G8130" s="1">
        <v>8117</v>
      </c>
    </row>
    <row r="8131" spans="1:7" x14ac:dyDescent="0.3">
      <c r="A8131" s="1">
        <v>8118</v>
      </c>
      <c r="B8131" s="1">
        <v>0.21892389257435596</v>
      </c>
      <c r="C8131" s="2">
        <v>0.62817672729995955</v>
      </c>
      <c r="D8131" s="1">
        <v>0.11550759962703361</v>
      </c>
      <c r="E8131" s="1">
        <v>59.010678453690346</v>
      </c>
      <c r="G8131" s="1">
        <v>8118</v>
      </c>
    </row>
    <row r="8132" spans="1:7" x14ac:dyDescent="0.3">
      <c r="A8132" s="1">
        <v>8119</v>
      </c>
      <c r="B8132" s="1">
        <v>0.54435901044215362</v>
      </c>
      <c r="C8132" s="2">
        <v>0.68379872362497496</v>
      </c>
      <c r="D8132" s="1">
        <v>0.18735795620332199</v>
      </c>
      <c r="E8132" s="1">
        <v>137.15648878272813</v>
      </c>
      <c r="G8132" s="1">
        <v>8119</v>
      </c>
    </row>
    <row r="8133" spans="1:7" x14ac:dyDescent="0.3">
      <c r="A8133" s="1">
        <v>8120</v>
      </c>
      <c r="B8133" s="1">
        <v>0.49705799055325894</v>
      </c>
      <c r="C8133" s="2">
        <v>0.72952977355844428</v>
      </c>
      <c r="D8133" s="1">
        <v>0.36678518846203911</v>
      </c>
      <c r="E8133" s="1">
        <v>196.06076590377276</v>
      </c>
      <c r="G8133" s="1">
        <v>8120</v>
      </c>
    </row>
    <row r="8134" spans="1:7" x14ac:dyDescent="0.3">
      <c r="A8134" s="1">
        <v>8121</v>
      </c>
      <c r="B8134" s="1">
        <v>3.7141377087562037E-2</v>
      </c>
      <c r="C8134" s="2">
        <v>0.73207553969748573</v>
      </c>
      <c r="D8134" s="1">
        <v>2.6597690426512954E-2</v>
      </c>
      <c r="E8134" s="1">
        <v>21.594691107333919</v>
      </c>
      <c r="G8134" s="1">
        <v>8121</v>
      </c>
    </row>
    <row r="8135" spans="1:7" x14ac:dyDescent="0.3">
      <c r="A8135" s="1">
        <v>8122</v>
      </c>
      <c r="B8135" s="1">
        <v>0.45661823083470632</v>
      </c>
      <c r="C8135" s="2">
        <v>0.71098216007727078</v>
      </c>
      <c r="D8135" s="1">
        <v>0.3118347308739563</v>
      </c>
      <c r="E8135" s="1">
        <v>179.79972626991247</v>
      </c>
      <c r="G8135" s="1">
        <v>8122</v>
      </c>
    </row>
    <row r="8136" spans="1:7" x14ac:dyDescent="0.3">
      <c r="A8136" s="1">
        <v>8123</v>
      </c>
      <c r="B8136" s="1">
        <v>0.27139397872167759</v>
      </c>
      <c r="C8136" s="2">
        <v>0.71984509483285641</v>
      </c>
      <c r="D8136" s="1">
        <v>0.39162430482515131</v>
      </c>
      <c r="E8136" s="1">
        <v>187.20114325765147</v>
      </c>
      <c r="G8136" s="1">
        <v>8123</v>
      </c>
    </row>
    <row r="8137" spans="1:7" x14ac:dyDescent="0.3">
      <c r="A8137" s="1">
        <v>8124</v>
      </c>
      <c r="B8137" s="1">
        <v>4.9984423716642627E-2</v>
      </c>
      <c r="C8137" s="2">
        <v>0.71436978054988753</v>
      </c>
      <c r="D8137" s="1">
        <v>0.17593069426739044</v>
      </c>
      <c r="E8137" s="1">
        <v>52.269807067406582</v>
      </c>
      <c r="G8137" s="1">
        <v>8124</v>
      </c>
    </row>
    <row r="8138" spans="1:7" x14ac:dyDescent="0.3">
      <c r="A8138" s="1">
        <v>8125</v>
      </c>
      <c r="B8138" s="1">
        <v>3.8274399409821774E-2</v>
      </c>
      <c r="C8138" s="2">
        <v>0.70999721854707265</v>
      </c>
      <c r="D8138" s="1">
        <v>7.3113147555740859E-2</v>
      </c>
      <c r="E8138" s="1">
        <v>39.285084239266688</v>
      </c>
      <c r="G8138" s="1">
        <v>8125</v>
      </c>
    </row>
    <row r="8139" spans="1:7" x14ac:dyDescent="0.3">
      <c r="A8139" s="1">
        <v>8126</v>
      </c>
      <c r="B8139" s="1">
        <v>8.2637112033665416E-2</v>
      </c>
      <c r="C8139" s="2">
        <v>0.70718647235913923</v>
      </c>
      <c r="D8139" s="1">
        <v>7.2525977274184639E-2</v>
      </c>
      <c r="E8139" s="1">
        <v>34.83982122551965</v>
      </c>
      <c r="G8139" s="1">
        <v>8126</v>
      </c>
    </row>
    <row r="8140" spans="1:7" x14ac:dyDescent="0.3">
      <c r="A8140" s="1">
        <v>8127</v>
      </c>
      <c r="B8140" s="1">
        <v>0.27453813215346945</v>
      </c>
      <c r="C8140" s="2">
        <v>0.70719797134043627</v>
      </c>
      <c r="D8140" s="1">
        <v>0.36950130853178498</v>
      </c>
      <c r="E8140" s="1">
        <v>153.73650982154709</v>
      </c>
      <c r="G8140" s="1">
        <v>8127</v>
      </c>
    </row>
    <row r="8141" spans="1:7" x14ac:dyDescent="0.3">
      <c r="A8141" s="1">
        <v>8128</v>
      </c>
      <c r="B8141" s="1">
        <v>0.27670986214007365</v>
      </c>
      <c r="C8141" s="2">
        <v>0.70799883876580361</v>
      </c>
      <c r="D8141" s="1">
        <v>0.2417188380785113</v>
      </c>
      <c r="E8141" s="1">
        <v>124.26064667153791</v>
      </c>
      <c r="G8141" s="1">
        <v>8128</v>
      </c>
    </row>
    <row r="8142" spans="1:7" x14ac:dyDescent="0.3">
      <c r="A8142" s="1">
        <v>8129</v>
      </c>
      <c r="B8142" s="1">
        <v>0.39940172586225869</v>
      </c>
      <c r="C8142" s="2">
        <v>0.73429316349145479</v>
      </c>
      <c r="D8142" s="1">
        <v>0.47499305171242978</v>
      </c>
      <c r="E8142" s="1">
        <v>195.17691894974209</v>
      </c>
      <c r="G8142" s="1">
        <v>8129</v>
      </c>
    </row>
    <row r="8143" spans="1:7" x14ac:dyDescent="0.3">
      <c r="A8143" s="1">
        <v>8130</v>
      </c>
      <c r="B8143" s="1">
        <v>0.10341739574914229</v>
      </c>
      <c r="C8143" s="2">
        <v>0.70147869770491167</v>
      </c>
      <c r="D8143" s="1">
        <v>0.16358135983066316</v>
      </c>
      <c r="E8143" s="1">
        <v>61.884849729650917</v>
      </c>
      <c r="G8143" s="1">
        <v>8130</v>
      </c>
    </row>
    <row r="8144" spans="1:7" x14ac:dyDescent="0.3">
      <c r="A8144" s="1">
        <v>8131</v>
      </c>
      <c r="B8144" s="1">
        <v>8.9358260024884686E-2</v>
      </c>
      <c r="C8144" s="2">
        <v>0.67594398807691036</v>
      </c>
      <c r="D8144" s="1">
        <v>4.7069228799013527E-2</v>
      </c>
      <c r="E8144" s="1">
        <v>33.443429042290248</v>
      </c>
      <c r="G8144" s="1">
        <v>8131</v>
      </c>
    </row>
    <row r="8145" spans="1:7" x14ac:dyDescent="0.3">
      <c r="A8145" s="1">
        <v>8132</v>
      </c>
      <c r="B8145" s="1">
        <v>0.23209491129335014</v>
      </c>
      <c r="C8145" s="2">
        <v>0.6910002091364611</v>
      </c>
      <c r="D8145" s="1">
        <v>0.21095378551365665</v>
      </c>
      <c r="E8145" s="1">
        <v>73.21416142491266</v>
      </c>
      <c r="G8145" s="1">
        <v>8132</v>
      </c>
    </row>
    <row r="8146" spans="1:7" x14ac:dyDescent="0.3">
      <c r="A8146" s="1">
        <v>8133</v>
      </c>
      <c r="B8146" s="1">
        <v>0.45288602063716044</v>
      </c>
      <c r="C8146" s="2">
        <v>0.68212575506769058</v>
      </c>
      <c r="D8146" s="1">
        <v>0.21255291490564046</v>
      </c>
      <c r="E8146" s="1">
        <v>113.17077417789756</v>
      </c>
      <c r="G8146" s="1">
        <v>8133</v>
      </c>
    </row>
    <row r="8147" spans="1:7" x14ac:dyDescent="0.3">
      <c r="A8147" s="1">
        <v>8134</v>
      </c>
      <c r="B8147" s="1">
        <v>4.7525584505013631E-2</v>
      </c>
      <c r="C8147" s="2">
        <v>0.70290842219809635</v>
      </c>
      <c r="D8147" s="1">
        <v>3.9994548583129133E-2</v>
      </c>
      <c r="E8147" s="1">
        <v>23.027386023130035</v>
      </c>
      <c r="G8147" s="1">
        <v>8134</v>
      </c>
    </row>
    <row r="8148" spans="1:7" x14ac:dyDescent="0.3">
      <c r="A8148" s="1">
        <v>8135</v>
      </c>
      <c r="B8148" s="1">
        <v>5.6642800770317615E-2</v>
      </c>
      <c r="C8148" s="2">
        <v>0.70393156785458766</v>
      </c>
      <c r="D8148" s="1">
        <v>4.6282979602778149E-2</v>
      </c>
      <c r="E8148" s="1">
        <v>14.858982153498346</v>
      </c>
      <c r="G8148" s="1">
        <v>8135</v>
      </c>
    </row>
    <row r="8149" spans="1:7" x14ac:dyDescent="0.3">
      <c r="A8149" s="1">
        <v>8136</v>
      </c>
      <c r="B8149" s="1">
        <v>0.12966885898966418</v>
      </c>
      <c r="C8149" s="2">
        <v>0.7058203898980171</v>
      </c>
      <c r="D8149" s="1">
        <v>0.14161194299327262</v>
      </c>
      <c r="E8149" s="1">
        <v>58.962396360073832</v>
      </c>
      <c r="G8149" s="1">
        <v>8136</v>
      </c>
    </row>
    <row r="8150" spans="1:7" x14ac:dyDescent="0.3">
      <c r="A8150" s="1">
        <v>8137</v>
      </c>
      <c r="B8150" s="1">
        <v>4.2130083684211388E-2</v>
      </c>
      <c r="C8150" s="2">
        <v>0.70340833541562819</v>
      </c>
      <c r="D8150" s="1">
        <v>4.6147899130464999E-2</v>
      </c>
      <c r="E8150" s="1">
        <v>14.088333422290766</v>
      </c>
      <c r="G8150" s="1">
        <v>8137</v>
      </c>
    </row>
    <row r="8151" spans="1:7" x14ac:dyDescent="0.3">
      <c r="A8151" s="1">
        <v>8138</v>
      </c>
      <c r="B8151" s="1">
        <v>2.8047806025191663E-2</v>
      </c>
      <c r="C8151" s="2">
        <v>0.67964150402863477</v>
      </c>
      <c r="D8151" s="1">
        <v>2.9661579304762539E-2</v>
      </c>
      <c r="E8151" s="1">
        <v>14.250914009957816</v>
      </c>
      <c r="G8151" s="1">
        <v>8138</v>
      </c>
    </row>
    <row r="8152" spans="1:7" x14ac:dyDescent="0.3">
      <c r="A8152" s="1">
        <v>8139</v>
      </c>
      <c r="B8152" s="1">
        <v>0.40889875009732424</v>
      </c>
      <c r="C8152" s="2">
        <v>0.67665999285075529</v>
      </c>
      <c r="D8152" s="1">
        <v>0.27434455829721255</v>
      </c>
      <c r="E8152" s="1">
        <v>132.6433276708805</v>
      </c>
      <c r="G8152" s="1">
        <v>8139</v>
      </c>
    </row>
    <row r="8153" spans="1:7" x14ac:dyDescent="0.3">
      <c r="A8153" s="1">
        <v>8140</v>
      </c>
      <c r="B8153" s="1">
        <v>0.33497619159687875</v>
      </c>
      <c r="C8153" s="2">
        <v>0.67543917803932951</v>
      </c>
      <c r="D8153" s="1">
        <v>0.38998529700228962</v>
      </c>
      <c r="E8153" s="1">
        <v>174.16862897461692</v>
      </c>
      <c r="G8153" s="1">
        <v>8140</v>
      </c>
    </row>
    <row r="8154" spans="1:7" x14ac:dyDescent="0.3">
      <c r="A8154" s="1">
        <v>8141</v>
      </c>
      <c r="B8154" s="1">
        <v>0.30372364628593446</v>
      </c>
      <c r="C8154" s="2">
        <v>0.66386701362903167</v>
      </c>
      <c r="D8154" s="1">
        <v>0.27710752840649733</v>
      </c>
      <c r="E8154" s="1">
        <v>128.5498829833065</v>
      </c>
      <c r="G8154" s="1">
        <v>8141</v>
      </c>
    </row>
    <row r="8155" spans="1:7" x14ac:dyDescent="0.3">
      <c r="A8155" s="1">
        <v>8142</v>
      </c>
      <c r="B8155" s="1">
        <v>2.3530749569697373E-2</v>
      </c>
      <c r="C8155" s="2">
        <v>0.67061106715170848</v>
      </c>
      <c r="D8155" s="1">
        <v>2.8805646147640349E-2</v>
      </c>
      <c r="E8155" s="1">
        <v>16.120777526316132</v>
      </c>
      <c r="G8155" s="1">
        <v>8142</v>
      </c>
    </row>
    <row r="8156" spans="1:7" x14ac:dyDescent="0.3">
      <c r="A8156" s="1">
        <v>8143</v>
      </c>
      <c r="B8156" s="1">
        <v>0.19344124089222778</v>
      </c>
      <c r="C8156" s="2">
        <v>0.66901991347219358</v>
      </c>
      <c r="D8156" s="1">
        <v>0.29239174079132951</v>
      </c>
      <c r="E8156" s="1">
        <v>99.341441963129995</v>
      </c>
      <c r="G8156" s="1">
        <v>8143</v>
      </c>
    </row>
    <row r="8157" spans="1:7" x14ac:dyDescent="0.3">
      <c r="A8157" s="1">
        <v>8144</v>
      </c>
      <c r="B8157" s="1">
        <v>8.8506556620558563E-2</v>
      </c>
      <c r="C8157" s="2">
        <v>0.57136064928536578</v>
      </c>
      <c r="D8157" s="1">
        <v>0.15084132037567244</v>
      </c>
      <c r="E8157" s="1">
        <v>62.86137037363693</v>
      </c>
      <c r="G8157" s="1">
        <v>8144</v>
      </c>
    </row>
    <row r="8158" spans="1:7" x14ac:dyDescent="0.3">
      <c r="A8158" s="1">
        <v>8145</v>
      </c>
      <c r="B8158" s="1">
        <v>0.13448434668774023</v>
      </c>
      <c r="C8158" s="2">
        <v>0.56241900416513535</v>
      </c>
      <c r="D8158" s="1">
        <v>0.16292675233996884</v>
      </c>
      <c r="E8158" s="1">
        <v>50.883360010613998</v>
      </c>
      <c r="G8158" s="1">
        <v>8145</v>
      </c>
    </row>
    <row r="8159" spans="1:7" x14ac:dyDescent="0.3">
      <c r="A8159" s="1">
        <v>8146</v>
      </c>
      <c r="B8159" s="1">
        <v>0.34647372509502466</v>
      </c>
      <c r="C8159" s="2">
        <v>0.5661517697109566</v>
      </c>
      <c r="D8159" s="1">
        <v>0.26196535995031556</v>
      </c>
      <c r="E8159" s="1">
        <v>112.06506750768841</v>
      </c>
      <c r="G8159" s="1">
        <v>8146</v>
      </c>
    </row>
    <row r="8160" spans="1:7" x14ac:dyDescent="0.3">
      <c r="A8160" s="1">
        <v>8147</v>
      </c>
      <c r="B8160" s="1">
        <v>0.20489150446555182</v>
      </c>
      <c r="C8160" s="2">
        <v>0.59588694708447976</v>
      </c>
      <c r="D8160" s="1">
        <v>0.22540393298509956</v>
      </c>
      <c r="E8160" s="1">
        <v>95.907223503457487</v>
      </c>
      <c r="G8160" s="1">
        <v>8147</v>
      </c>
    </row>
    <row r="8161" spans="1:7" x14ac:dyDescent="0.3">
      <c r="A8161" s="1">
        <v>8148</v>
      </c>
      <c r="B8161" s="1">
        <v>0.18700929522087975</v>
      </c>
      <c r="C8161" s="2">
        <v>0.54724938603790629</v>
      </c>
      <c r="D8161" s="1">
        <v>0.23738774557908213</v>
      </c>
      <c r="E8161" s="1">
        <v>106.8039901046991</v>
      </c>
      <c r="G8161" s="1">
        <v>8148</v>
      </c>
    </row>
    <row r="8162" spans="1:7" x14ac:dyDescent="0.3">
      <c r="A8162" s="1">
        <v>8149</v>
      </c>
      <c r="B8162" s="1">
        <v>0.28035989436269615</v>
      </c>
      <c r="C8162" s="2">
        <v>0.49392553183825222</v>
      </c>
      <c r="D8162" s="1">
        <v>0.27862910269950542</v>
      </c>
      <c r="E8162" s="1">
        <v>87.411410879800755</v>
      </c>
      <c r="G8162" s="1">
        <v>8149</v>
      </c>
    </row>
    <row r="8163" spans="1:7" x14ac:dyDescent="0.3">
      <c r="A8163" s="1">
        <v>8150</v>
      </c>
      <c r="B8163" s="1">
        <v>0.15761280417142809</v>
      </c>
      <c r="C8163" s="2">
        <v>0.49054774043792271</v>
      </c>
      <c r="D8163" s="1">
        <v>0.20305685047444669</v>
      </c>
      <c r="E8163" s="1">
        <v>85.942000006390401</v>
      </c>
      <c r="G8163" s="1">
        <v>8150</v>
      </c>
    </row>
    <row r="8164" spans="1:7" x14ac:dyDescent="0.3">
      <c r="A8164" s="1">
        <v>8151</v>
      </c>
      <c r="B8164" s="1">
        <v>0.28080887144845312</v>
      </c>
      <c r="C8164" s="2">
        <v>0.48859413888142089</v>
      </c>
      <c r="D8164" s="1">
        <v>0.37451344367836964</v>
      </c>
      <c r="E8164" s="1">
        <v>123.75754065160783</v>
      </c>
      <c r="G8164" s="1">
        <v>8151</v>
      </c>
    </row>
    <row r="8165" spans="1:7" x14ac:dyDescent="0.3">
      <c r="A8165" s="1">
        <v>8152</v>
      </c>
      <c r="B8165" s="1">
        <v>0.14374336391871814</v>
      </c>
      <c r="C8165" s="2">
        <v>0.48192744533351983</v>
      </c>
      <c r="D8165" s="1">
        <v>0.21248372659908604</v>
      </c>
      <c r="E8165" s="1">
        <v>65.536849216137895</v>
      </c>
      <c r="G8165" s="1">
        <v>8152</v>
      </c>
    </row>
    <row r="8166" spans="1:7" x14ac:dyDescent="0.3">
      <c r="A8166" s="1">
        <v>8153</v>
      </c>
      <c r="B8166" s="1">
        <v>0.34251013043261652</v>
      </c>
      <c r="C8166" s="2">
        <v>0.4818199419711508</v>
      </c>
      <c r="D8166" s="1">
        <v>0.45632469196923925</v>
      </c>
      <c r="E8166" s="1">
        <v>141.1101645569679</v>
      </c>
      <c r="G8166" s="1">
        <v>8153</v>
      </c>
    </row>
    <row r="8167" spans="1:7" x14ac:dyDescent="0.3">
      <c r="A8167" s="1">
        <v>8154</v>
      </c>
      <c r="B8167" s="1">
        <v>0.15304589591767198</v>
      </c>
      <c r="C8167" s="2">
        <v>0.48071401107871831</v>
      </c>
      <c r="D8167" s="1">
        <v>0.26094820896677506</v>
      </c>
      <c r="E8167" s="1">
        <v>60.566792659947353</v>
      </c>
      <c r="G8167" s="1">
        <v>8154</v>
      </c>
    </row>
    <row r="8168" spans="1:7" x14ac:dyDescent="0.3">
      <c r="A8168" s="1">
        <v>8155</v>
      </c>
      <c r="B8168" s="1">
        <v>0.15679105281677297</v>
      </c>
      <c r="C8168" s="2">
        <v>0.48235030981947158</v>
      </c>
      <c r="D8168" s="1">
        <v>0.20024117622320595</v>
      </c>
      <c r="E8168" s="1">
        <v>59.798016704621929</v>
      </c>
      <c r="G8168" s="1">
        <v>8155</v>
      </c>
    </row>
    <row r="8169" spans="1:7" x14ac:dyDescent="0.3">
      <c r="A8169" s="1">
        <v>8156</v>
      </c>
      <c r="B8169" s="1">
        <v>0.29959874903579786</v>
      </c>
      <c r="C8169" s="2">
        <v>0.49030126979844713</v>
      </c>
      <c r="D8169" s="1">
        <v>0.20202384806662615</v>
      </c>
      <c r="E8169" s="1">
        <v>72.651387939342001</v>
      </c>
      <c r="G8169" s="1">
        <v>8156</v>
      </c>
    </row>
    <row r="8170" spans="1:7" x14ac:dyDescent="0.3">
      <c r="A8170" s="1">
        <v>8157</v>
      </c>
      <c r="B8170" s="1">
        <v>0.11817898073541809</v>
      </c>
      <c r="C8170" s="2">
        <v>0.50943919229373003</v>
      </c>
      <c r="D8170" s="1">
        <v>0.15833775324601385</v>
      </c>
      <c r="E8170" s="1">
        <v>28.084602323821262</v>
      </c>
      <c r="G8170" s="1">
        <v>8157</v>
      </c>
    </row>
    <row r="8171" spans="1:7" x14ac:dyDescent="0.3">
      <c r="A8171" s="1">
        <v>8158</v>
      </c>
      <c r="B8171" s="1">
        <v>0.18161526829047214</v>
      </c>
      <c r="C8171" s="2">
        <v>0.47347739668638411</v>
      </c>
      <c r="D8171" s="1">
        <v>0.13263528147570974</v>
      </c>
      <c r="E8171" s="1">
        <v>38.973331196545672</v>
      </c>
      <c r="G8171" s="1">
        <v>8158</v>
      </c>
    </row>
    <row r="8172" spans="1:7" x14ac:dyDescent="0.3">
      <c r="A8172" s="1">
        <v>8159</v>
      </c>
      <c r="B8172" s="1">
        <v>0.39884393888217012</v>
      </c>
      <c r="C8172" s="2">
        <v>0.53085279906283611</v>
      </c>
      <c r="D8172" s="1">
        <v>0.39994909415866281</v>
      </c>
      <c r="E8172" s="1">
        <v>139.05624885001578</v>
      </c>
      <c r="G8172" s="1">
        <v>8159</v>
      </c>
    </row>
    <row r="8173" spans="1:7" x14ac:dyDescent="0.3">
      <c r="A8173" s="1">
        <v>8160</v>
      </c>
      <c r="B8173" s="1">
        <v>5.231711914024751E-2</v>
      </c>
      <c r="C8173" s="2">
        <v>0.52949658618448714</v>
      </c>
      <c r="D8173" s="1">
        <v>5.9235624267165533E-2</v>
      </c>
      <c r="E8173" s="1">
        <v>24.108840419722057</v>
      </c>
      <c r="G8173" s="1">
        <v>8160</v>
      </c>
    </row>
    <row r="8174" spans="1:7" x14ac:dyDescent="0.3">
      <c r="A8174" s="1">
        <v>8161</v>
      </c>
      <c r="B8174" s="1">
        <v>4.1172961745155411E-2</v>
      </c>
      <c r="C8174" s="2">
        <v>0.47096529591914527</v>
      </c>
      <c r="D8174" s="1">
        <v>7.7610199103020944E-2</v>
      </c>
      <c r="E8174" s="1">
        <v>35.981724936828826</v>
      </c>
      <c r="G8174" s="1">
        <v>8161</v>
      </c>
    </row>
    <row r="8175" spans="1:7" x14ac:dyDescent="0.3">
      <c r="A8175" s="1">
        <v>8162</v>
      </c>
      <c r="B8175" s="1">
        <v>0.25874758734810299</v>
      </c>
      <c r="C8175" s="2">
        <v>0.46997038998103946</v>
      </c>
      <c r="D8175" s="1">
        <v>0.46920911910374091</v>
      </c>
      <c r="E8175" s="1">
        <v>145.5181712011111</v>
      </c>
      <c r="G8175" s="1">
        <v>8162</v>
      </c>
    </row>
    <row r="8176" spans="1:7" x14ac:dyDescent="0.3">
      <c r="A8176" s="1">
        <v>8163</v>
      </c>
      <c r="B8176" s="1">
        <v>0.33339144285639505</v>
      </c>
      <c r="C8176" s="2">
        <v>0.40972733252576338</v>
      </c>
      <c r="D8176" s="1">
        <v>0.37668680372987429</v>
      </c>
      <c r="E8176" s="1">
        <v>127.81387084410012</v>
      </c>
      <c r="G8176" s="1">
        <v>8163</v>
      </c>
    </row>
    <row r="8177" spans="1:7" x14ac:dyDescent="0.3">
      <c r="A8177" s="1">
        <v>8164</v>
      </c>
      <c r="B8177" s="1">
        <v>0.27272646550749569</v>
      </c>
      <c r="C8177" s="2">
        <v>0.43890711859613168</v>
      </c>
      <c r="D8177" s="1">
        <v>0.21013569389829417</v>
      </c>
      <c r="E8177" s="1">
        <v>81.636781819547366</v>
      </c>
      <c r="G8177" s="1">
        <v>8164</v>
      </c>
    </row>
    <row r="8178" spans="1:7" x14ac:dyDescent="0.3">
      <c r="A8178" s="1">
        <v>8165</v>
      </c>
      <c r="B8178" s="1">
        <v>8.9072750986005977E-2</v>
      </c>
      <c r="C8178" s="2">
        <v>0.4285887602550153</v>
      </c>
      <c r="D8178" s="1">
        <v>0.11852541238261702</v>
      </c>
      <c r="E8178" s="1">
        <v>31.741913318759085</v>
      </c>
      <c r="G8178" s="1">
        <v>8165</v>
      </c>
    </row>
    <row r="8179" spans="1:7" x14ac:dyDescent="0.3">
      <c r="A8179" s="1">
        <v>8166</v>
      </c>
      <c r="B8179" s="1">
        <v>8.1877319550741651E-2</v>
      </c>
      <c r="C8179" s="2">
        <v>0.42989035599629916</v>
      </c>
      <c r="D8179" s="1">
        <v>0.11713926877063793</v>
      </c>
      <c r="E8179" s="1">
        <v>31.78506309899354</v>
      </c>
      <c r="G8179" s="1">
        <v>8166</v>
      </c>
    </row>
    <row r="8180" spans="1:7" x14ac:dyDescent="0.3">
      <c r="A8180" s="1">
        <v>8167</v>
      </c>
      <c r="B8180" s="1">
        <v>0.36784031914485626</v>
      </c>
      <c r="C8180" s="2">
        <v>0.43191330365631059</v>
      </c>
      <c r="D8180" s="1">
        <v>0.45179599910308793</v>
      </c>
      <c r="E8180" s="1">
        <v>127.92742479560637</v>
      </c>
      <c r="G8180" s="1">
        <v>8167</v>
      </c>
    </row>
    <row r="8181" spans="1:7" x14ac:dyDescent="0.3">
      <c r="A8181" s="1">
        <v>8168</v>
      </c>
      <c r="B8181" s="1">
        <v>9.6651536143810501E-2</v>
      </c>
      <c r="C8181" s="2">
        <v>0.42334023464415849</v>
      </c>
      <c r="D8181" s="1">
        <v>8.283407922052026E-2</v>
      </c>
      <c r="E8181" s="1">
        <v>17.719557216879789</v>
      </c>
      <c r="G8181" s="1">
        <v>8168</v>
      </c>
    </row>
    <row r="8182" spans="1:7" x14ac:dyDescent="0.3">
      <c r="A8182" s="1">
        <v>8169</v>
      </c>
      <c r="B8182" s="1">
        <v>0.17817489258555619</v>
      </c>
      <c r="C8182" s="2">
        <v>0.42513392102654851</v>
      </c>
      <c r="D8182" s="1">
        <v>4.9594044877066416E-2</v>
      </c>
      <c r="E8182" s="1">
        <v>25.589153127938413</v>
      </c>
      <c r="G8182" s="1">
        <v>8169</v>
      </c>
    </row>
    <row r="8183" spans="1:7" x14ac:dyDescent="0.3">
      <c r="A8183" s="1">
        <v>8170</v>
      </c>
      <c r="B8183" s="1">
        <v>8.8611071748504078E-2</v>
      </c>
      <c r="C8183" s="2">
        <v>0.61252675827574665</v>
      </c>
      <c r="D8183" s="1">
        <v>3.7422883109566152E-2</v>
      </c>
      <c r="E8183" s="1">
        <v>16.102213915948347</v>
      </c>
      <c r="G8183" s="1">
        <v>8170</v>
      </c>
    </row>
    <row r="8184" spans="1:7" x14ac:dyDescent="0.3">
      <c r="A8184" s="1">
        <v>8171</v>
      </c>
      <c r="B8184" s="1">
        <v>0.32362034447093835</v>
      </c>
      <c r="C8184" s="2">
        <v>0.59789185987303251</v>
      </c>
      <c r="D8184" s="1">
        <v>0.27743345158314725</v>
      </c>
      <c r="E8184" s="1">
        <v>142.15775943779096</v>
      </c>
      <c r="G8184" s="1">
        <v>8171</v>
      </c>
    </row>
    <row r="8185" spans="1:7" x14ac:dyDescent="0.3">
      <c r="A8185" s="1">
        <v>8172</v>
      </c>
      <c r="B8185" s="1">
        <v>0.67657142415025073</v>
      </c>
      <c r="C8185" s="2">
        <v>0.59787354646585755</v>
      </c>
      <c r="D8185" s="1">
        <v>0.24800517652779283</v>
      </c>
      <c r="E8185" s="1">
        <v>148.88845505974581</v>
      </c>
      <c r="G8185" s="1">
        <v>8172</v>
      </c>
    </row>
    <row r="8186" spans="1:7" x14ac:dyDescent="0.3">
      <c r="A8186" s="1">
        <v>8173</v>
      </c>
      <c r="B8186" s="1">
        <v>0.5267031532870895</v>
      </c>
      <c r="C8186" s="2">
        <v>0.67298952588238115</v>
      </c>
      <c r="D8186" s="1">
        <v>0.18149745130521255</v>
      </c>
      <c r="E8186" s="1">
        <v>129.870897615052</v>
      </c>
      <c r="G8186" s="1">
        <v>8173</v>
      </c>
    </row>
    <row r="8187" spans="1:7" x14ac:dyDescent="0.3">
      <c r="A8187" s="1">
        <v>8174</v>
      </c>
      <c r="B8187" s="1">
        <v>0.58961099433648612</v>
      </c>
      <c r="C8187" s="2">
        <v>0.67878758979393228</v>
      </c>
      <c r="D8187" s="1">
        <v>0.45617032353225989</v>
      </c>
      <c r="E8187" s="1">
        <v>250.95368682478636</v>
      </c>
      <c r="G8187" s="1">
        <v>8174</v>
      </c>
    </row>
    <row r="8188" spans="1:7" x14ac:dyDescent="0.3">
      <c r="A8188" s="1">
        <v>8175</v>
      </c>
      <c r="B8188" s="1">
        <v>0.53720706740549273</v>
      </c>
      <c r="C8188" s="2">
        <v>0.6713403451573684</v>
      </c>
      <c r="D8188" s="1">
        <v>0.44103667835416044</v>
      </c>
      <c r="E8188" s="1">
        <v>225.6572873005336</v>
      </c>
      <c r="G8188" s="1">
        <v>8175</v>
      </c>
    </row>
    <row r="8189" spans="1:7" x14ac:dyDescent="0.3">
      <c r="A8189" s="1">
        <v>8176</v>
      </c>
      <c r="B8189" s="1">
        <v>0.42151801663175392</v>
      </c>
      <c r="C8189" s="2">
        <v>0.65694967218286682</v>
      </c>
      <c r="D8189" s="1">
        <v>0.4724754565110833</v>
      </c>
      <c r="E8189" s="1">
        <v>238.11113099596159</v>
      </c>
      <c r="G8189" s="1">
        <v>8176</v>
      </c>
    </row>
    <row r="8190" spans="1:7" x14ac:dyDescent="0.3">
      <c r="A8190" s="1">
        <v>8177</v>
      </c>
      <c r="B8190" s="1">
        <v>0.42147010293473025</v>
      </c>
      <c r="C8190" s="2">
        <v>0.65721606636430718</v>
      </c>
      <c r="D8190" s="1">
        <v>0.44502377009238292</v>
      </c>
      <c r="E8190" s="1">
        <v>237.12452625212822</v>
      </c>
      <c r="G8190" s="1">
        <v>8177</v>
      </c>
    </row>
    <row r="8191" spans="1:7" x14ac:dyDescent="0.3">
      <c r="A8191" s="1">
        <v>8178</v>
      </c>
      <c r="B8191" s="1">
        <v>0.18370246604829446</v>
      </c>
      <c r="C8191" s="2">
        <v>0.65309451083887704</v>
      </c>
      <c r="D8191" s="1">
        <v>0.2761996501301463</v>
      </c>
      <c r="E8191" s="1">
        <v>130.47448107536442</v>
      </c>
      <c r="G8191" s="1">
        <v>8178</v>
      </c>
    </row>
    <row r="8192" spans="1:7" x14ac:dyDescent="0.3">
      <c r="A8192" s="1">
        <v>8179</v>
      </c>
      <c r="B8192" s="1">
        <v>0.20325691067322471</v>
      </c>
      <c r="C8192" s="2">
        <v>0.65658539754846812</v>
      </c>
      <c r="D8192" s="1">
        <v>0.36610543192354317</v>
      </c>
      <c r="E8192" s="1">
        <v>135.70165843525439</v>
      </c>
      <c r="G8192" s="1">
        <v>8179</v>
      </c>
    </row>
    <row r="8193" spans="1:7" x14ac:dyDescent="0.3">
      <c r="A8193" s="1">
        <v>8180</v>
      </c>
      <c r="B8193" s="1">
        <v>0.2195766723933002</v>
      </c>
      <c r="C8193" s="2">
        <v>0.65643518414210233</v>
      </c>
      <c r="D8193" s="1">
        <v>0.25103742141497903</v>
      </c>
      <c r="E8193" s="1">
        <v>104.08200984560412</v>
      </c>
      <c r="G8193" s="1">
        <v>8180</v>
      </c>
    </row>
    <row r="8194" spans="1:7" x14ac:dyDescent="0.3">
      <c r="A8194" s="1">
        <v>8181</v>
      </c>
      <c r="B8194" s="1">
        <v>9.3800031442128062E-2</v>
      </c>
      <c r="C8194" s="2">
        <v>0.65938862950511024</v>
      </c>
      <c r="D8194" s="1">
        <v>0.13859819627177455</v>
      </c>
      <c r="E8194" s="1">
        <v>67.408394239993896</v>
      </c>
      <c r="G8194" s="1">
        <v>8181</v>
      </c>
    </row>
    <row r="8195" spans="1:7" x14ac:dyDescent="0.3">
      <c r="A8195" s="1">
        <v>8182</v>
      </c>
      <c r="B8195" s="1">
        <v>0.24850076178110067</v>
      </c>
      <c r="C8195" s="2">
        <v>0.65971403244547944</v>
      </c>
      <c r="D8195" s="1">
        <v>0.22650490121903075</v>
      </c>
      <c r="E8195" s="1">
        <v>113.01583839965268</v>
      </c>
      <c r="G8195" s="1">
        <v>8182</v>
      </c>
    </row>
    <row r="8196" spans="1:7" x14ac:dyDescent="0.3">
      <c r="A8196" s="1">
        <v>8183</v>
      </c>
      <c r="B8196" s="1">
        <v>5.7715269986171353E-2</v>
      </c>
      <c r="C8196" s="2">
        <v>0.68172232802065802</v>
      </c>
      <c r="D8196" s="1">
        <v>4.9677617824947971E-2</v>
      </c>
      <c r="E8196" s="1">
        <v>12.777994076476062</v>
      </c>
      <c r="G8196" s="1">
        <v>8183</v>
      </c>
    </row>
    <row r="8197" spans="1:7" x14ac:dyDescent="0.3">
      <c r="A8197" s="1">
        <v>8184</v>
      </c>
      <c r="B8197" s="1">
        <v>0.24381618688190004</v>
      </c>
      <c r="C8197" s="2">
        <v>0.68187770963973515</v>
      </c>
      <c r="D8197" s="1">
        <v>0.19029573549225196</v>
      </c>
      <c r="E8197" s="1">
        <v>111.48810341432336</v>
      </c>
      <c r="G8197" s="1">
        <v>8184</v>
      </c>
    </row>
    <row r="8198" spans="1:7" x14ac:dyDescent="0.3">
      <c r="A8198" s="1">
        <v>8185</v>
      </c>
      <c r="B8198" s="1">
        <v>6.5563667097310346E-2</v>
      </c>
      <c r="C8198" s="2">
        <v>0.67643116634375167</v>
      </c>
      <c r="D8198" s="1">
        <v>9.1203854148668176E-2</v>
      </c>
      <c r="E8198" s="1">
        <v>41.739239934255323</v>
      </c>
      <c r="G8198" s="1">
        <v>8185</v>
      </c>
    </row>
    <row r="8199" spans="1:7" x14ac:dyDescent="0.3">
      <c r="A8199" s="1">
        <v>8186</v>
      </c>
      <c r="B8199" s="1">
        <v>0.46044927868811286</v>
      </c>
      <c r="C8199" s="2">
        <v>0.66395713870274109</v>
      </c>
      <c r="D8199" s="1">
        <v>0.31182042954503914</v>
      </c>
      <c r="E8199" s="1">
        <v>163.1654343056943</v>
      </c>
      <c r="G8199" s="1">
        <v>8186</v>
      </c>
    </row>
    <row r="8200" spans="1:7" x14ac:dyDescent="0.3">
      <c r="A8200" s="1">
        <v>8187</v>
      </c>
      <c r="B8200" s="1">
        <v>1.4575643368163133E-2</v>
      </c>
      <c r="C8200" s="2">
        <v>0.68492143745098177</v>
      </c>
      <c r="D8200" s="1">
        <v>6.7123713065727021E-3</v>
      </c>
      <c r="E8200" s="1">
        <v>10.778574495897697</v>
      </c>
      <c r="G8200" s="1">
        <v>8187</v>
      </c>
    </row>
    <row r="8201" spans="1:7" x14ac:dyDescent="0.3">
      <c r="A8201" s="1">
        <v>8188</v>
      </c>
      <c r="B8201" s="1">
        <v>6.2996149227996914E-2</v>
      </c>
      <c r="C8201" s="2">
        <v>0.66034830145167367</v>
      </c>
      <c r="D8201" s="1">
        <v>5.8956802243168543E-2</v>
      </c>
      <c r="E8201" s="1">
        <v>27.206914065910361</v>
      </c>
      <c r="G8201" s="1">
        <v>8188</v>
      </c>
    </row>
    <row r="8202" spans="1:7" x14ac:dyDescent="0.3">
      <c r="A8202" s="1">
        <v>8189</v>
      </c>
      <c r="B8202" s="1">
        <v>0.15303315898961736</v>
      </c>
      <c r="C8202" s="2">
        <v>0.66268995414578558</v>
      </c>
      <c r="D8202" s="1">
        <v>0.10097389144331408</v>
      </c>
      <c r="E8202" s="1">
        <v>42.357976197662239</v>
      </c>
      <c r="G8202" s="1">
        <v>8189</v>
      </c>
    </row>
    <row r="8203" spans="1:7" x14ac:dyDescent="0.3">
      <c r="A8203" s="1">
        <v>8190</v>
      </c>
      <c r="B8203" s="1">
        <v>0.14069752141679512</v>
      </c>
      <c r="C8203" s="2">
        <v>0.70779985310390781</v>
      </c>
      <c r="D8203" s="1">
        <v>6.0692964437634604E-2</v>
      </c>
      <c r="E8203" s="1">
        <v>60.230334399860027</v>
      </c>
      <c r="G8203" s="1">
        <v>8190</v>
      </c>
    </row>
    <row r="8204" spans="1:7" x14ac:dyDescent="0.3">
      <c r="A8204" s="1">
        <v>8191</v>
      </c>
      <c r="B8204" s="1">
        <v>0.11240318170707052</v>
      </c>
      <c r="C8204" s="2">
        <v>0.74204085979444834</v>
      </c>
      <c r="D8204" s="1">
        <v>7.1461837174884926E-2</v>
      </c>
      <c r="E8204" s="1">
        <v>23.371996696199826</v>
      </c>
      <c r="G8204" s="1">
        <v>8191</v>
      </c>
    </row>
    <row r="8205" spans="1:7" x14ac:dyDescent="0.3">
      <c r="A8205" s="1">
        <v>8192</v>
      </c>
      <c r="B8205" s="1">
        <v>3.7675300530119908E-2</v>
      </c>
      <c r="C8205" s="2">
        <v>0.74226664361151817</v>
      </c>
      <c r="D8205" s="1">
        <v>3.8075416376741236E-2</v>
      </c>
      <c r="E8205" s="1">
        <v>24.805397340941227</v>
      </c>
      <c r="G8205" s="1">
        <v>8192</v>
      </c>
    </row>
    <row r="8206" spans="1:7" x14ac:dyDescent="0.3">
      <c r="A8206" s="1">
        <v>8193</v>
      </c>
      <c r="B8206" s="1">
        <v>0.11705459402272043</v>
      </c>
      <c r="C8206" s="2">
        <v>0.73115917631224447</v>
      </c>
      <c r="D8206" s="1">
        <v>0.12987913401249604</v>
      </c>
      <c r="E8206" s="1">
        <v>46.97330264216815</v>
      </c>
      <c r="G8206" s="1">
        <v>8193</v>
      </c>
    </row>
    <row r="8207" spans="1:7" x14ac:dyDescent="0.3">
      <c r="A8207" s="1">
        <v>8194</v>
      </c>
      <c r="B8207" s="1">
        <v>0.11072168639728354</v>
      </c>
      <c r="C8207" s="2">
        <v>0.72959469146418532</v>
      </c>
      <c r="D8207" s="1">
        <v>0.19581501138498689</v>
      </c>
      <c r="E8207" s="1">
        <v>69.318022515790773</v>
      </c>
      <c r="G8207" s="1">
        <v>8194</v>
      </c>
    </row>
    <row r="8208" spans="1:7" x14ac:dyDescent="0.3">
      <c r="A8208" s="1">
        <v>8195</v>
      </c>
      <c r="B8208" s="1">
        <v>0.23832635006363512</v>
      </c>
      <c r="C8208" s="2">
        <v>0.72920393509143488</v>
      </c>
      <c r="D8208" s="1">
        <v>0.29071343154940354</v>
      </c>
      <c r="E8208" s="1">
        <v>117.17230594904038</v>
      </c>
      <c r="G8208" s="1">
        <v>8195</v>
      </c>
    </row>
    <row r="8209" spans="1:7" x14ac:dyDescent="0.3">
      <c r="A8209" s="1">
        <v>8196</v>
      </c>
      <c r="B8209" s="1">
        <v>0.30133745958602198</v>
      </c>
      <c r="C8209" s="2">
        <v>0.73603752071563888</v>
      </c>
      <c r="D8209" s="1">
        <v>0.33168192307451261</v>
      </c>
      <c r="E8209" s="1">
        <v>126.23409635490357</v>
      </c>
      <c r="G8209" s="1">
        <v>8196</v>
      </c>
    </row>
    <row r="8210" spans="1:7" x14ac:dyDescent="0.3">
      <c r="A8210" s="1">
        <v>8197</v>
      </c>
      <c r="B8210" s="1">
        <v>0.28051281005625778</v>
      </c>
      <c r="C8210" s="2">
        <v>0.73627451526074772</v>
      </c>
      <c r="D8210" s="1">
        <v>0.43651823949250401</v>
      </c>
      <c r="E8210" s="1">
        <v>164.20221252391175</v>
      </c>
      <c r="G8210" s="1">
        <v>8197</v>
      </c>
    </row>
    <row r="8211" spans="1:7" x14ac:dyDescent="0.3">
      <c r="A8211" s="1">
        <v>8198</v>
      </c>
      <c r="B8211" s="1">
        <v>4.1106423614317392E-2</v>
      </c>
      <c r="C8211" s="2">
        <v>0.73277965739707485</v>
      </c>
      <c r="D8211" s="1">
        <v>6.1292622462146805E-2</v>
      </c>
      <c r="E8211" s="1">
        <v>30.968290485943186</v>
      </c>
      <c r="G8211" s="1">
        <v>8198</v>
      </c>
    </row>
    <row r="8212" spans="1:7" x14ac:dyDescent="0.3">
      <c r="A8212" s="1">
        <v>8199</v>
      </c>
      <c r="B8212" s="1">
        <v>0.26071525082390229</v>
      </c>
      <c r="C8212" s="2">
        <v>0.59703115215350522</v>
      </c>
      <c r="D8212" s="1">
        <v>0.48238453429820427</v>
      </c>
      <c r="E8212" s="1">
        <v>157.60740042106036</v>
      </c>
      <c r="G8212" s="1">
        <v>8199</v>
      </c>
    </row>
    <row r="8213" spans="1:7" x14ac:dyDescent="0.3">
      <c r="A8213" s="1">
        <v>8200</v>
      </c>
      <c r="B8213" s="1">
        <v>8.4649925350668759E-2</v>
      </c>
      <c r="C8213" s="2">
        <v>0.60158019881724145</v>
      </c>
      <c r="D8213" s="1">
        <v>2.946387761819904E-2</v>
      </c>
      <c r="E8213" s="1">
        <v>31.655946968036641</v>
      </c>
      <c r="G8213" s="1">
        <v>8200</v>
      </c>
    </row>
    <row r="8214" spans="1:7" x14ac:dyDescent="0.3">
      <c r="A8214" s="1">
        <v>8201</v>
      </c>
      <c r="B8214" s="1">
        <v>0.44694768923805578</v>
      </c>
      <c r="C8214" s="2">
        <v>0.60297430356659409</v>
      </c>
      <c r="D8214" s="1">
        <v>0.39975169275104661</v>
      </c>
      <c r="E8214" s="1">
        <v>162.41696503336732</v>
      </c>
      <c r="G8214" s="1">
        <v>8201</v>
      </c>
    </row>
    <row r="8215" spans="1:7" x14ac:dyDescent="0.3">
      <c r="A8215" s="1">
        <v>8202</v>
      </c>
      <c r="B8215" s="1">
        <v>0.20153332913917124</v>
      </c>
      <c r="C8215" s="2">
        <v>0.54800009661454174</v>
      </c>
      <c r="D8215" s="1">
        <v>0.23040761046535468</v>
      </c>
      <c r="E8215" s="1">
        <v>82.626634972362552</v>
      </c>
      <c r="G8215" s="1">
        <v>8202</v>
      </c>
    </row>
    <row r="8216" spans="1:7" x14ac:dyDescent="0.3">
      <c r="A8216" s="1">
        <v>8203</v>
      </c>
      <c r="B8216" s="1">
        <v>0.13473258625001608</v>
      </c>
      <c r="C8216" s="2">
        <v>0.55691655722285949</v>
      </c>
      <c r="D8216" s="1">
        <v>0.17751124102870725</v>
      </c>
      <c r="E8216" s="1">
        <v>72.948213466688117</v>
      </c>
      <c r="G8216" s="1">
        <v>8203</v>
      </c>
    </row>
    <row r="8217" spans="1:7" x14ac:dyDescent="0.3">
      <c r="A8217" s="1">
        <v>8204</v>
      </c>
      <c r="B8217" s="1">
        <v>9.2344090576099491E-2</v>
      </c>
      <c r="C8217" s="2">
        <v>0.556900205690813</v>
      </c>
      <c r="D8217" s="1">
        <v>0.16050973800304355</v>
      </c>
      <c r="E8217" s="1">
        <v>52.911418750390958</v>
      </c>
      <c r="G8217" s="1">
        <v>8204</v>
      </c>
    </row>
    <row r="8218" spans="1:7" x14ac:dyDescent="0.3">
      <c r="A8218" s="1">
        <v>8205</v>
      </c>
      <c r="B8218" s="1">
        <v>0.30247699147826407</v>
      </c>
      <c r="C8218" s="2">
        <v>0.56020588610404543</v>
      </c>
      <c r="D8218" s="1">
        <v>0.46120046933827963</v>
      </c>
      <c r="E8218" s="1">
        <v>171.19301997396531</v>
      </c>
      <c r="G8218" s="1">
        <v>8205</v>
      </c>
    </row>
    <row r="8219" spans="1:7" x14ac:dyDescent="0.3">
      <c r="A8219" s="1">
        <v>8206</v>
      </c>
      <c r="B8219" s="1">
        <v>0.19042437679030969</v>
      </c>
      <c r="C8219" s="2">
        <v>0.55960982954954608</v>
      </c>
      <c r="D8219" s="1">
        <v>0.33731238948584624</v>
      </c>
      <c r="E8219" s="1">
        <v>123.95443711479048</v>
      </c>
      <c r="G8219" s="1">
        <v>8206</v>
      </c>
    </row>
    <row r="8220" spans="1:7" x14ac:dyDescent="0.3">
      <c r="A8220" s="1">
        <v>8207</v>
      </c>
      <c r="B8220" s="1">
        <v>1.8135322457819066E-2</v>
      </c>
      <c r="C8220" s="2">
        <v>0.55921261382820242</v>
      </c>
      <c r="D8220" s="1">
        <v>3.645361898974598E-2</v>
      </c>
      <c r="E8220" s="1">
        <v>3.0666604202722603</v>
      </c>
      <c r="G8220" s="1">
        <v>8207</v>
      </c>
    </row>
    <row r="8221" spans="1:7" x14ac:dyDescent="0.3">
      <c r="A8221" s="1">
        <v>8208</v>
      </c>
      <c r="B8221" s="1">
        <v>6.5726447627568754E-2</v>
      </c>
      <c r="C8221" s="2">
        <v>0.55663541991636467</v>
      </c>
      <c r="D8221" s="1">
        <v>0.12941233331229282</v>
      </c>
      <c r="E8221" s="1">
        <v>45.328496074282796</v>
      </c>
      <c r="G8221" s="1">
        <v>8208</v>
      </c>
    </row>
    <row r="8222" spans="1:7" x14ac:dyDescent="0.3">
      <c r="A8222" s="1">
        <v>8209</v>
      </c>
      <c r="B8222" s="1">
        <v>0.15398399203835761</v>
      </c>
      <c r="C8222" s="2">
        <v>0.55660648207177055</v>
      </c>
      <c r="D8222" s="1">
        <v>0.259813386089222</v>
      </c>
      <c r="E8222" s="1">
        <v>79.446162622605073</v>
      </c>
      <c r="G8222" s="1">
        <v>8209</v>
      </c>
    </row>
    <row r="8223" spans="1:7" x14ac:dyDescent="0.3">
      <c r="A8223" s="1">
        <v>8210</v>
      </c>
      <c r="B8223" s="1">
        <v>6.1652489522928691E-2</v>
      </c>
      <c r="C8223" s="2">
        <v>0.55483931398107322</v>
      </c>
      <c r="D8223" s="1">
        <v>5.4540677870278706E-2</v>
      </c>
      <c r="E8223" s="1">
        <v>26.71141040092806</v>
      </c>
      <c r="G8223" s="1">
        <v>8210</v>
      </c>
    </row>
    <row r="8224" spans="1:7" x14ac:dyDescent="0.3">
      <c r="A8224" s="1">
        <v>8211</v>
      </c>
      <c r="B8224" s="1">
        <v>0.12870050625195081</v>
      </c>
      <c r="C8224" s="2">
        <v>0.5622679260214426</v>
      </c>
      <c r="D8224" s="1">
        <v>0.20167406948464489</v>
      </c>
      <c r="E8224" s="1">
        <v>45.870008500559223</v>
      </c>
      <c r="G8224" s="1">
        <v>8211</v>
      </c>
    </row>
    <row r="8225" spans="1:7" x14ac:dyDescent="0.3">
      <c r="A8225" s="1">
        <v>8212</v>
      </c>
      <c r="B8225" s="1">
        <v>0.16295808502469286</v>
      </c>
      <c r="C8225" s="2">
        <v>0.53137982067908518</v>
      </c>
      <c r="D8225" s="1">
        <v>0.21238758071402575</v>
      </c>
      <c r="E8225" s="1">
        <v>66.077670586880416</v>
      </c>
      <c r="G8225" s="1">
        <v>8212</v>
      </c>
    </row>
    <row r="8226" spans="1:7" x14ac:dyDescent="0.3">
      <c r="A8226" s="1">
        <v>8213</v>
      </c>
      <c r="B8226" s="1">
        <v>0.13792002251001692</v>
      </c>
      <c r="C8226" s="2">
        <v>0.53793954578525793</v>
      </c>
      <c r="D8226" s="1">
        <v>0.17790012093671814</v>
      </c>
      <c r="E8226" s="1">
        <v>69.152938952450342</v>
      </c>
      <c r="G8226" s="1">
        <v>8213</v>
      </c>
    </row>
    <row r="8227" spans="1:7" x14ac:dyDescent="0.3">
      <c r="A8227" s="1">
        <v>8214</v>
      </c>
      <c r="B8227" s="1">
        <v>0.2094375603340678</v>
      </c>
      <c r="C8227" s="2">
        <v>0.53786739187741861</v>
      </c>
      <c r="D8227" s="1">
        <v>0.11326658141225054</v>
      </c>
      <c r="E8227" s="1">
        <v>61.770821055365801</v>
      </c>
      <c r="G8227" s="1">
        <v>8214</v>
      </c>
    </row>
    <row r="8228" spans="1:7" x14ac:dyDescent="0.3">
      <c r="A8228" s="1">
        <v>8215</v>
      </c>
      <c r="B8228" s="1">
        <v>0.21359343445021425</v>
      </c>
      <c r="C8228" s="2">
        <v>0.56993868453502761</v>
      </c>
      <c r="D8228" s="1">
        <v>0.23474403344837005</v>
      </c>
      <c r="E8228" s="1">
        <v>97.129275418821322</v>
      </c>
      <c r="G8228" s="1">
        <v>8215</v>
      </c>
    </row>
    <row r="8229" spans="1:7" x14ac:dyDescent="0.3">
      <c r="A8229" s="1">
        <v>8216</v>
      </c>
      <c r="B8229" s="1">
        <v>0.29602416751288918</v>
      </c>
      <c r="C8229" s="2">
        <v>0.52573960322498936</v>
      </c>
      <c r="D8229" s="1">
        <v>0.4908090986528747</v>
      </c>
      <c r="E8229" s="1">
        <v>161.28522797996703</v>
      </c>
      <c r="G8229" s="1">
        <v>8216</v>
      </c>
    </row>
    <row r="8230" spans="1:7" x14ac:dyDescent="0.3">
      <c r="A8230" s="1">
        <v>8217</v>
      </c>
      <c r="B8230" s="1">
        <v>2.0480817055580029E-2</v>
      </c>
      <c r="C8230" s="2">
        <v>0.51407535680220784</v>
      </c>
      <c r="D8230" s="1">
        <v>2.6188065021772677E-2</v>
      </c>
      <c r="E8230" s="1">
        <v>12.363000494464149</v>
      </c>
      <c r="G8230" s="1">
        <v>8217</v>
      </c>
    </row>
    <row r="8231" spans="1:7" x14ac:dyDescent="0.3">
      <c r="A8231" s="1">
        <v>8218</v>
      </c>
      <c r="B8231" s="1">
        <v>5.3258964515408907E-3</v>
      </c>
      <c r="C8231" s="2">
        <v>0.5015301641381783</v>
      </c>
      <c r="D8231" s="1">
        <v>1.0525509676072959E-2</v>
      </c>
      <c r="E8231" s="1">
        <v>8.0812447119693598</v>
      </c>
      <c r="G8231" s="1">
        <v>8218</v>
      </c>
    </row>
    <row r="8232" spans="1:7" x14ac:dyDescent="0.3">
      <c r="A8232" s="1">
        <v>8219</v>
      </c>
      <c r="B8232" s="1">
        <v>0.12200389147033526</v>
      </c>
      <c r="C8232" s="2">
        <v>0.46114714547367686</v>
      </c>
      <c r="D8232" s="1">
        <v>0.1659255885062994</v>
      </c>
      <c r="E8232" s="1">
        <v>58.590668208333696</v>
      </c>
      <c r="G8232" s="1">
        <v>8219</v>
      </c>
    </row>
    <row r="8233" spans="1:7" x14ac:dyDescent="0.3">
      <c r="A8233" s="1">
        <v>8220</v>
      </c>
      <c r="B8233" s="1">
        <v>0.19484310826109238</v>
      </c>
      <c r="C8233" s="2">
        <v>0.43373463790704497</v>
      </c>
      <c r="D8233" s="1">
        <v>0.36218219861309131</v>
      </c>
      <c r="E8233" s="1">
        <v>109.97042014525005</v>
      </c>
      <c r="G8233" s="1">
        <v>8220</v>
      </c>
    </row>
    <row r="8234" spans="1:7" x14ac:dyDescent="0.3">
      <c r="A8234" s="1">
        <v>8221</v>
      </c>
      <c r="B8234" s="1">
        <v>0.18207129902848956</v>
      </c>
      <c r="C8234" s="2">
        <v>0.44951540237883397</v>
      </c>
      <c r="D8234" s="1">
        <v>0.32721130665971088</v>
      </c>
      <c r="E8234" s="1">
        <v>100.82853723674346</v>
      </c>
      <c r="G8234" s="1">
        <v>8221</v>
      </c>
    </row>
    <row r="8235" spans="1:7" x14ac:dyDescent="0.3">
      <c r="A8235" s="1">
        <v>8222</v>
      </c>
      <c r="B8235" s="1">
        <v>0.11927181430452001</v>
      </c>
      <c r="C8235" s="2">
        <v>0.45114963698746147</v>
      </c>
      <c r="D8235" s="1">
        <v>0.20963219041948253</v>
      </c>
      <c r="E8235" s="1">
        <v>40.799634994356239</v>
      </c>
      <c r="G8235" s="1">
        <v>8222</v>
      </c>
    </row>
    <row r="8236" spans="1:7" x14ac:dyDescent="0.3">
      <c r="A8236" s="1">
        <v>8223</v>
      </c>
      <c r="B8236" s="1">
        <v>0.24629634454267629</v>
      </c>
      <c r="C8236" s="2">
        <v>0.44994042854768795</v>
      </c>
      <c r="D8236" s="1">
        <v>0.36846713403143277</v>
      </c>
      <c r="E8236" s="1">
        <v>103.08542417411859</v>
      </c>
      <c r="G8236" s="1">
        <v>8223</v>
      </c>
    </row>
    <row r="8237" spans="1:7" x14ac:dyDescent="0.3">
      <c r="A8237" s="1">
        <v>8224</v>
      </c>
      <c r="B8237" s="1">
        <v>0.16701975468642732</v>
      </c>
      <c r="C8237" s="2">
        <v>0.45373618538029292</v>
      </c>
      <c r="D8237" s="1">
        <v>0.4019215565526737</v>
      </c>
      <c r="E8237" s="1">
        <v>93.172907062495369</v>
      </c>
      <c r="G8237" s="1">
        <v>8224</v>
      </c>
    </row>
    <row r="8238" spans="1:7" x14ac:dyDescent="0.3">
      <c r="A8238" s="1">
        <v>8225</v>
      </c>
      <c r="B8238" s="1">
        <v>0.18770309502674018</v>
      </c>
      <c r="C8238" s="2">
        <v>0.43472983779704483</v>
      </c>
      <c r="D8238" s="1">
        <v>0.31786866231099531</v>
      </c>
      <c r="E8238" s="1">
        <v>106.37487773866638</v>
      </c>
      <c r="G8238" s="1">
        <v>8225</v>
      </c>
    </row>
    <row r="8239" spans="1:7" x14ac:dyDescent="0.3">
      <c r="A8239" s="1">
        <v>8226</v>
      </c>
      <c r="B8239" s="1">
        <v>5.3201761478407252E-2</v>
      </c>
      <c r="C8239" s="2">
        <v>0.42773801817290186</v>
      </c>
      <c r="D8239" s="1">
        <v>8.9261850647767135E-2</v>
      </c>
      <c r="E8239" s="1">
        <v>20.870077364947281</v>
      </c>
      <c r="G8239" s="1">
        <v>8226</v>
      </c>
    </row>
    <row r="8240" spans="1:7" x14ac:dyDescent="0.3">
      <c r="A8240" s="1">
        <v>8227</v>
      </c>
      <c r="B8240" s="1">
        <v>2.9494018478217972E-2</v>
      </c>
      <c r="C8240" s="2">
        <v>0.43545816167154205</v>
      </c>
      <c r="D8240" s="1">
        <v>4.7455933522614922E-2</v>
      </c>
      <c r="E8240" s="1">
        <v>28.069853012187007</v>
      </c>
      <c r="G8240" s="1">
        <v>8227</v>
      </c>
    </row>
    <row r="8241" spans="1:7" x14ac:dyDescent="0.3">
      <c r="A8241" s="1">
        <v>8228</v>
      </c>
      <c r="B8241" s="1">
        <v>0.25965255496457423</v>
      </c>
      <c r="C8241" s="2">
        <v>0.43515070665566119</v>
      </c>
      <c r="D8241" s="1">
        <v>0.48429128098215141</v>
      </c>
      <c r="E8241" s="1">
        <v>132.00221673559719</v>
      </c>
      <c r="G8241" s="1">
        <v>8228</v>
      </c>
    </row>
    <row r="8242" spans="1:7" x14ac:dyDescent="0.3">
      <c r="A8242" s="1">
        <v>8229</v>
      </c>
      <c r="B8242" s="1">
        <v>8.6750036379789092E-2</v>
      </c>
      <c r="C8242" s="2">
        <v>0.432375848468044</v>
      </c>
      <c r="D8242" s="1">
        <v>9.9251643520985158E-2</v>
      </c>
      <c r="E8242" s="1">
        <v>2.4528470399132196</v>
      </c>
      <c r="G8242" s="1">
        <v>8229</v>
      </c>
    </row>
    <row r="8243" spans="1:7" x14ac:dyDescent="0.3">
      <c r="A8243" s="1">
        <v>8230</v>
      </c>
      <c r="B8243" s="1">
        <v>0.12186558281145354</v>
      </c>
      <c r="C8243" s="2">
        <v>0.43668538306640031</v>
      </c>
      <c r="D8243" s="1">
        <v>0.10358727509026094</v>
      </c>
      <c r="E8243" s="1">
        <v>67.43220987942999</v>
      </c>
      <c r="G8243" s="1">
        <v>8230</v>
      </c>
    </row>
    <row r="8244" spans="1:7" x14ac:dyDescent="0.3">
      <c r="A8244" s="1">
        <v>8231</v>
      </c>
      <c r="B8244" s="1">
        <v>3.5026374197580618E-2</v>
      </c>
      <c r="C8244" s="2">
        <v>0.39597963408857795</v>
      </c>
      <c r="D8244" s="1">
        <v>6.8663797470231913E-3</v>
      </c>
      <c r="E8244" s="1">
        <v>1.6761135138376737</v>
      </c>
      <c r="G8244" s="1">
        <v>8231</v>
      </c>
    </row>
    <row r="8245" spans="1:7" x14ac:dyDescent="0.3">
      <c r="A8245" s="1">
        <v>8232</v>
      </c>
      <c r="B8245" s="1">
        <v>0.47659498212823947</v>
      </c>
      <c r="C8245" s="2">
        <v>0.89651683326064902</v>
      </c>
      <c r="D8245" s="1">
        <v>0.19786247462550935</v>
      </c>
      <c r="E8245" s="1">
        <v>139.5418011183136</v>
      </c>
      <c r="G8245" s="1">
        <v>8232</v>
      </c>
    </row>
    <row r="8246" spans="1:7" x14ac:dyDescent="0.3">
      <c r="A8246" s="1">
        <v>8233</v>
      </c>
      <c r="B8246" s="1">
        <v>0.34184137415995941</v>
      </c>
      <c r="C8246" s="2">
        <v>0.89337145904724147</v>
      </c>
      <c r="D8246" s="1">
        <v>0.26969531322900492</v>
      </c>
      <c r="E8246" s="1">
        <v>159.12619167709695</v>
      </c>
      <c r="G8246" s="1">
        <v>8233</v>
      </c>
    </row>
    <row r="8247" spans="1:7" x14ac:dyDescent="0.3">
      <c r="A8247" s="1">
        <v>8234</v>
      </c>
      <c r="B8247" s="1">
        <v>0.37264153880534712</v>
      </c>
      <c r="C8247" s="2">
        <v>0.8942599938853194</v>
      </c>
      <c r="D8247" s="1">
        <v>0.44133418979047168</v>
      </c>
      <c r="E8247" s="1">
        <v>243.74995165209913</v>
      </c>
      <c r="G8247" s="1">
        <v>8234</v>
      </c>
    </row>
    <row r="8248" spans="1:7" x14ac:dyDescent="0.3">
      <c r="A8248" s="1">
        <v>8235</v>
      </c>
      <c r="B8248" s="1">
        <v>0.13479578861323585</v>
      </c>
      <c r="C8248" s="2">
        <v>0.89604929189378946</v>
      </c>
      <c r="D8248" s="1">
        <v>0.2363285605717787</v>
      </c>
      <c r="E8248" s="1">
        <v>81.453426779953816</v>
      </c>
      <c r="G8248" s="1">
        <v>8235</v>
      </c>
    </row>
    <row r="8249" spans="1:7" x14ac:dyDescent="0.3">
      <c r="A8249" s="1">
        <v>8236</v>
      </c>
      <c r="B8249" s="1">
        <v>0.15270503698232896</v>
      </c>
      <c r="C8249" s="2">
        <v>0.89559887692199092</v>
      </c>
      <c r="D8249" s="1">
        <v>0.18270648575094439</v>
      </c>
      <c r="E8249" s="1">
        <v>80.019988208134279</v>
      </c>
      <c r="G8249" s="1">
        <v>8236</v>
      </c>
    </row>
    <row r="8250" spans="1:7" x14ac:dyDescent="0.3">
      <c r="A8250" s="1">
        <v>8237</v>
      </c>
      <c r="B8250" s="1">
        <v>6.1489047536572611E-2</v>
      </c>
      <c r="C8250" s="2">
        <v>0.89806984707490201</v>
      </c>
      <c r="D8250" s="1">
        <v>5.7130831285566896E-2</v>
      </c>
      <c r="E8250" s="1">
        <v>47.517032643153989</v>
      </c>
      <c r="G8250" s="1">
        <v>8237</v>
      </c>
    </row>
    <row r="8251" spans="1:7" x14ac:dyDescent="0.3">
      <c r="A8251" s="1">
        <v>8238</v>
      </c>
      <c r="B8251" s="1">
        <v>6.8324200376691388E-2</v>
      </c>
      <c r="C8251" s="2">
        <v>0.91984043530562842</v>
      </c>
      <c r="D8251" s="1">
        <v>5.8324918378906146E-2</v>
      </c>
      <c r="E8251" s="1">
        <v>26.851939485272869</v>
      </c>
      <c r="G8251" s="1">
        <v>8238</v>
      </c>
    </row>
    <row r="8252" spans="1:7" x14ac:dyDescent="0.3">
      <c r="A8252" s="1">
        <v>8239</v>
      </c>
      <c r="B8252" s="1">
        <v>0.35339896675730365</v>
      </c>
      <c r="C8252" s="2">
        <v>0.92020302245916274</v>
      </c>
      <c r="D8252" s="1">
        <v>0.39983329474943913</v>
      </c>
      <c r="E8252" s="1">
        <v>219.5925811344157</v>
      </c>
      <c r="G8252" s="1">
        <v>8239</v>
      </c>
    </row>
    <row r="8253" spans="1:7" x14ac:dyDescent="0.3">
      <c r="A8253" s="1">
        <v>8240</v>
      </c>
      <c r="B8253" s="1">
        <v>0.35743024799732559</v>
      </c>
      <c r="C8253" s="2">
        <v>0.91417030612876027</v>
      </c>
      <c r="D8253" s="1">
        <v>0.4340857070864596</v>
      </c>
      <c r="E8253" s="1">
        <v>232.20272482381566</v>
      </c>
      <c r="G8253" s="1">
        <v>8240</v>
      </c>
    </row>
    <row r="8254" spans="1:7" x14ac:dyDescent="0.3">
      <c r="A8254" s="1">
        <v>8241</v>
      </c>
      <c r="B8254" s="1">
        <v>0.22078975770790313</v>
      </c>
      <c r="C8254" s="2">
        <v>0.91563074088669938</v>
      </c>
      <c r="D8254" s="1">
        <v>8.4411736567215692E-2</v>
      </c>
      <c r="E8254" s="1">
        <v>61.76689435043015</v>
      </c>
      <c r="G8254" s="1">
        <v>8241</v>
      </c>
    </row>
    <row r="8255" spans="1:7" x14ac:dyDescent="0.3">
      <c r="A8255" s="1">
        <v>8242</v>
      </c>
      <c r="B8255" s="1">
        <v>0.21212135792812267</v>
      </c>
      <c r="C8255" s="2">
        <v>0.9759230837731474</v>
      </c>
      <c r="D8255" s="1">
        <v>8.8275232603055032E-2</v>
      </c>
      <c r="E8255" s="1">
        <v>65.102397427904137</v>
      </c>
      <c r="G8255" s="1">
        <v>8242</v>
      </c>
    </row>
    <row r="8256" spans="1:7" x14ac:dyDescent="0.3">
      <c r="A8256" s="1">
        <v>8243</v>
      </c>
      <c r="B8256" s="1">
        <v>8.1416580404337302E-2</v>
      </c>
      <c r="C8256" s="2">
        <v>1.0434468106261621</v>
      </c>
      <c r="D8256" s="1">
        <v>6.560178382352623E-2</v>
      </c>
      <c r="E8256" s="1">
        <v>38.346885119540097</v>
      </c>
      <c r="G8256" s="1">
        <v>8243</v>
      </c>
    </row>
    <row r="8257" spans="1:7" x14ac:dyDescent="0.3">
      <c r="A8257" s="1">
        <v>8244</v>
      </c>
      <c r="B8257" s="1">
        <v>6.8884702247405991E-2</v>
      </c>
      <c r="C8257" s="2">
        <v>1.0293653503405209</v>
      </c>
      <c r="D8257" s="1">
        <v>9.7134934768678627E-2</v>
      </c>
      <c r="E8257" s="1">
        <v>42.611854862184551</v>
      </c>
      <c r="G8257" s="1">
        <v>8244</v>
      </c>
    </row>
    <row r="8258" spans="1:7" x14ac:dyDescent="0.3">
      <c r="A8258" s="1">
        <v>8245</v>
      </c>
      <c r="B8258" s="1">
        <v>0.41954844558465904</v>
      </c>
      <c r="C8258" s="2">
        <v>1.0281318780870032</v>
      </c>
      <c r="D8258" s="1">
        <v>0.36243569023271244</v>
      </c>
      <c r="E8258" s="1">
        <v>219.17091424817681</v>
      </c>
      <c r="G8258" s="1">
        <v>8245</v>
      </c>
    </row>
    <row r="8259" spans="1:7" x14ac:dyDescent="0.3">
      <c r="A8259" s="1">
        <v>8246</v>
      </c>
      <c r="B8259" s="1">
        <v>0.35433699270483215</v>
      </c>
      <c r="C8259" s="2">
        <v>1.0284542988631769</v>
      </c>
      <c r="D8259" s="1">
        <v>0.48567873636539871</v>
      </c>
      <c r="E8259" s="1">
        <v>261.67489415400036</v>
      </c>
      <c r="G8259" s="1">
        <v>8246</v>
      </c>
    </row>
    <row r="8260" spans="1:7" x14ac:dyDescent="0.3">
      <c r="A8260" s="1">
        <v>8247</v>
      </c>
      <c r="B8260" s="1">
        <v>0.24667232439047473</v>
      </c>
      <c r="C8260" s="2">
        <v>1.0285379804172512</v>
      </c>
      <c r="D8260" s="1">
        <v>0.39181569065768801</v>
      </c>
      <c r="E8260" s="1">
        <v>176.16300019885233</v>
      </c>
      <c r="G8260" s="1">
        <v>8247</v>
      </c>
    </row>
    <row r="8261" spans="1:7" x14ac:dyDescent="0.3">
      <c r="A8261" s="1">
        <v>8248</v>
      </c>
      <c r="B8261" s="1">
        <v>0.17492538601942692</v>
      </c>
      <c r="C8261" s="2">
        <v>1.0268860587489481</v>
      </c>
      <c r="D8261" s="1">
        <v>0.35305230346157107</v>
      </c>
      <c r="E8261" s="1">
        <v>160.30706040712994</v>
      </c>
      <c r="G8261" s="1">
        <v>8248</v>
      </c>
    </row>
    <row r="8262" spans="1:7" x14ac:dyDescent="0.3">
      <c r="A8262" s="1">
        <v>8249</v>
      </c>
      <c r="B8262" s="1">
        <v>0.14073595943365821</v>
      </c>
      <c r="C8262" s="2">
        <v>1.023375462661483</v>
      </c>
      <c r="D8262" s="1">
        <v>0.29841442363020265</v>
      </c>
      <c r="E8262" s="1">
        <v>115.23408292379855</v>
      </c>
      <c r="G8262" s="1">
        <v>8249</v>
      </c>
    </row>
    <row r="8263" spans="1:7" x14ac:dyDescent="0.3">
      <c r="A8263" s="1">
        <v>8250</v>
      </c>
      <c r="B8263" s="1">
        <v>0.20454700049971977</v>
      </c>
      <c r="C8263" s="2">
        <v>1.0155240536582106</v>
      </c>
      <c r="D8263" s="1">
        <v>0.38745037809102395</v>
      </c>
      <c r="E8263" s="1">
        <v>178.14211951870053</v>
      </c>
      <c r="G8263" s="1">
        <v>8250</v>
      </c>
    </row>
    <row r="8264" spans="1:7" x14ac:dyDescent="0.3">
      <c r="A8264" s="1">
        <v>8251</v>
      </c>
      <c r="B8264" s="1">
        <v>0.19986483607562791</v>
      </c>
      <c r="C8264" s="2">
        <v>1.0152893950576787</v>
      </c>
      <c r="D8264" s="1">
        <v>0.31120435131222518</v>
      </c>
      <c r="E8264" s="1">
        <v>156.28500947744595</v>
      </c>
      <c r="G8264" s="1">
        <v>8251</v>
      </c>
    </row>
    <row r="8265" spans="1:7" x14ac:dyDescent="0.3">
      <c r="A8265" s="1">
        <v>8252</v>
      </c>
      <c r="B8265" s="1">
        <v>0.22175688047142289</v>
      </c>
      <c r="C8265" s="2">
        <v>1.0157932302672228</v>
      </c>
      <c r="D8265" s="1">
        <v>0.30968728346592267</v>
      </c>
      <c r="E8265" s="1">
        <v>93.481913466130223</v>
      </c>
      <c r="G8265" s="1">
        <v>8252</v>
      </c>
    </row>
    <row r="8266" spans="1:7" x14ac:dyDescent="0.3">
      <c r="A8266" s="1">
        <v>8253</v>
      </c>
      <c r="B8266" s="1">
        <v>0.30205161425637578</v>
      </c>
      <c r="C8266" s="2">
        <v>1.0141723866231929</v>
      </c>
      <c r="D8266" s="1">
        <v>0.4729659504045472</v>
      </c>
      <c r="E8266" s="1">
        <v>159.43091074804184</v>
      </c>
      <c r="G8266" s="1">
        <v>8253</v>
      </c>
    </row>
    <row r="8267" spans="1:7" x14ac:dyDescent="0.3">
      <c r="A8267" s="1">
        <v>8254</v>
      </c>
      <c r="B8267" s="1">
        <v>0.39727656250569904</v>
      </c>
      <c r="C8267" s="2">
        <v>1.0142016791484034</v>
      </c>
      <c r="D8267" s="1">
        <v>0.40476499066787297</v>
      </c>
      <c r="E8267" s="1">
        <v>179.91539748538065</v>
      </c>
      <c r="G8267" s="1">
        <v>8254</v>
      </c>
    </row>
    <row r="8268" spans="1:7" x14ac:dyDescent="0.3">
      <c r="A8268" s="1">
        <v>8255</v>
      </c>
      <c r="B8268" s="1">
        <v>0.4596468553816872</v>
      </c>
      <c r="C8268" s="2">
        <v>1.0189529059121134</v>
      </c>
      <c r="D8268" s="1">
        <v>0.275015600846574</v>
      </c>
      <c r="E8268" s="1">
        <v>123.97222041405031</v>
      </c>
      <c r="G8268" s="1">
        <v>8255</v>
      </c>
    </row>
    <row r="8269" spans="1:7" x14ac:dyDescent="0.3">
      <c r="A8269" s="1">
        <v>8256</v>
      </c>
      <c r="B8269" s="1">
        <v>0.60318210688425733</v>
      </c>
      <c r="C8269" s="2">
        <v>1.0374604862155921</v>
      </c>
      <c r="D8269" s="1">
        <v>0.28534251213644712</v>
      </c>
      <c r="E8269" s="1">
        <v>158.86625190700721</v>
      </c>
      <c r="G8269" s="1">
        <v>8256</v>
      </c>
    </row>
    <row r="8270" spans="1:7" x14ac:dyDescent="0.3">
      <c r="A8270" s="1">
        <v>8257</v>
      </c>
      <c r="B8270" s="1">
        <v>6.0193185011527872E-2</v>
      </c>
      <c r="C8270" s="2">
        <v>1.041837332321311</v>
      </c>
      <c r="D8270" s="1">
        <v>5.0616024917977828E-2</v>
      </c>
      <c r="E8270" s="1">
        <v>7.0444670611546911</v>
      </c>
      <c r="G8270" s="1">
        <v>8257</v>
      </c>
    </row>
    <row r="8271" spans="1:7" x14ac:dyDescent="0.3">
      <c r="A8271" s="1">
        <v>8258</v>
      </c>
      <c r="B8271" s="1">
        <v>0.13340300821916418</v>
      </c>
      <c r="C8271" s="2">
        <v>1.0485431745485094</v>
      </c>
      <c r="D8271" s="1">
        <v>6.1370128075379171E-2</v>
      </c>
      <c r="E8271" s="1">
        <v>15.748099663820403</v>
      </c>
      <c r="G8271" s="1">
        <v>8258</v>
      </c>
    </row>
    <row r="8272" spans="1:7" x14ac:dyDescent="0.3">
      <c r="A8272" s="1">
        <v>8259</v>
      </c>
      <c r="B8272" s="1">
        <v>0.13827077107433297</v>
      </c>
      <c r="C8272" s="2">
        <v>1.0559381205219522</v>
      </c>
      <c r="D8272" s="1">
        <v>8.9671978533486671E-2</v>
      </c>
      <c r="E8272" s="1">
        <v>46.138304297613786</v>
      </c>
      <c r="G8272" s="1">
        <v>8259</v>
      </c>
    </row>
    <row r="8273" spans="1:7" x14ac:dyDescent="0.3">
      <c r="A8273" s="1">
        <v>8260</v>
      </c>
      <c r="B8273" s="1">
        <v>0.20225583044569626</v>
      </c>
      <c r="C8273" s="2">
        <v>1.0534314519352626</v>
      </c>
      <c r="D8273" s="1">
        <v>0.19480482365100016</v>
      </c>
      <c r="E8273" s="1">
        <v>81.016915165781356</v>
      </c>
      <c r="G8273" s="1">
        <v>8260</v>
      </c>
    </row>
    <row r="8274" spans="1:7" x14ac:dyDescent="0.3">
      <c r="A8274" s="1">
        <v>8261</v>
      </c>
      <c r="B8274" s="1">
        <v>1.1117893957506189E-2</v>
      </c>
      <c r="C8274" s="2">
        <v>0.64892267897107669</v>
      </c>
      <c r="D8274" s="1">
        <v>1.8146993537300787E-2</v>
      </c>
      <c r="E8274" s="1">
        <v>-1.1900098114669966</v>
      </c>
      <c r="G8274" s="1">
        <v>8261</v>
      </c>
    </row>
    <row r="8275" spans="1:7" x14ac:dyDescent="0.3">
      <c r="A8275" s="1">
        <v>8262</v>
      </c>
      <c r="B8275" s="1">
        <v>0.15245237608844917</v>
      </c>
      <c r="C8275" s="2">
        <v>0.65183650002296867</v>
      </c>
      <c r="D8275" s="1">
        <v>0.19163240101539941</v>
      </c>
      <c r="E8275" s="1">
        <v>78.428682319264809</v>
      </c>
      <c r="G8275" s="1">
        <v>8262</v>
      </c>
    </row>
    <row r="8276" spans="1:7" x14ac:dyDescent="0.3">
      <c r="A8276" s="1">
        <v>8263</v>
      </c>
      <c r="B8276" s="1">
        <v>0.20454255108073585</v>
      </c>
      <c r="C8276" s="2">
        <v>0.64972654557697329</v>
      </c>
      <c r="D8276" s="1">
        <v>0.25618636533898359</v>
      </c>
      <c r="E8276" s="1">
        <v>91.765279380102697</v>
      </c>
      <c r="G8276" s="1">
        <v>8263</v>
      </c>
    </row>
    <row r="8277" spans="1:7" x14ac:dyDescent="0.3">
      <c r="A8277" s="1">
        <v>8264</v>
      </c>
      <c r="B8277" s="1">
        <v>0.33186954974266558</v>
      </c>
      <c r="C8277" s="2">
        <v>0.65019399545657974</v>
      </c>
      <c r="D8277" s="1">
        <v>0.39896088820267162</v>
      </c>
      <c r="E8277" s="1">
        <v>161.03380229361198</v>
      </c>
      <c r="G8277" s="1">
        <v>8264</v>
      </c>
    </row>
    <row r="8278" spans="1:7" x14ac:dyDescent="0.3">
      <c r="A8278" s="1">
        <v>8265</v>
      </c>
      <c r="B8278" s="1">
        <v>0.49719769147676707</v>
      </c>
      <c r="C8278" s="2">
        <v>0.65685370436212598</v>
      </c>
      <c r="D8278" s="1">
        <v>0.31446370325213396</v>
      </c>
      <c r="E8278" s="1">
        <v>145.91732202789086</v>
      </c>
      <c r="G8278" s="1">
        <v>8265</v>
      </c>
    </row>
    <row r="8279" spans="1:7" x14ac:dyDescent="0.3">
      <c r="A8279" s="1">
        <v>8266</v>
      </c>
      <c r="B8279" s="1">
        <v>0.41318783622623267</v>
      </c>
      <c r="C8279" s="2">
        <v>0.6740325724229651</v>
      </c>
      <c r="D8279" s="1">
        <v>0.16938430277634142</v>
      </c>
      <c r="E8279" s="1">
        <v>91.15973131720412</v>
      </c>
      <c r="G8279" s="1">
        <v>8266</v>
      </c>
    </row>
    <row r="8280" spans="1:7" x14ac:dyDescent="0.3">
      <c r="A8280" s="1">
        <v>8267</v>
      </c>
      <c r="B8280" s="1">
        <v>0.18092136068123879</v>
      </c>
      <c r="C8280" s="2">
        <v>0.7130929690337402</v>
      </c>
      <c r="D8280" s="1">
        <v>9.9158226307435829E-2</v>
      </c>
      <c r="E8280" s="1">
        <v>64.521974531532862</v>
      </c>
      <c r="G8280" s="1">
        <v>8267</v>
      </c>
    </row>
    <row r="8281" spans="1:7" x14ac:dyDescent="0.3">
      <c r="A8281" s="1">
        <v>8268</v>
      </c>
      <c r="B8281" s="1">
        <v>0.40777574728701316</v>
      </c>
      <c r="C8281" s="2">
        <v>0.71367484183216701</v>
      </c>
      <c r="D8281" s="1">
        <v>0.17217730106660395</v>
      </c>
      <c r="E8281" s="1">
        <v>88.113670563073626</v>
      </c>
      <c r="G8281" s="1">
        <v>8268</v>
      </c>
    </row>
    <row r="8282" spans="1:7" x14ac:dyDescent="0.3">
      <c r="A8282" s="1">
        <v>8269</v>
      </c>
      <c r="B8282" s="1">
        <v>0.29053880467094073</v>
      </c>
      <c r="C8282" s="2">
        <v>0.7165747865475538</v>
      </c>
      <c r="D8282" s="1">
        <v>0.25609198415012524</v>
      </c>
      <c r="E8282" s="1">
        <v>105.02401624721935</v>
      </c>
      <c r="G8282" s="1">
        <v>8269</v>
      </c>
    </row>
    <row r="8283" spans="1:7" x14ac:dyDescent="0.3">
      <c r="A8283" s="1">
        <v>8270</v>
      </c>
      <c r="B8283" s="1">
        <v>3.1206958116251206E-2</v>
      </c>
      <c r="C8283" s="2">
        <v>0.7175195459966287</v>
      </c>
      <c r="D8283" s="1">
        <v>3.1631320916818605E-2</v>
      </c>
      <c r="E8283" s="1">
        <v>28.670470672256254</v>
      </c>
      <c r="G8283" s="1">
        <v>8270</v>
      </c>
    </row>
    <row r="8284" spans="1:7" x14ac:dyDescent="0.3">
      <c r="A8284" s="1">
        <v>8271</v>
      </c>
      <c r="B8284" s="1">
        <v>0.11702227400779935</v>
      </c>
      <c r="C8284" s="2">
        <v>0.66414561760319235</v>
      </c>
      <c r="D8284" s="1">
        <v>0.1259327929900684</v>
      </c>
      <c r="E8284" s="1">
        <v>48.030186356322616</v>
      </c>
      <c r="G8284" s="1">
        <v>8271</v>
      </c>
    </row>
    <row r="8285" spans="1:7" x14ac:dyDescent="0.3">
      <c r="A8285" s="1">
        <v>8272</v>
      </c>
      <c r="B8285" s="1">
        <v>0.37698706097786205</v>
      </c>
      <c r="C8285" s="2">
        <v>0.53362648094827791</v>
      </c>
      <c r="D8285" s="1">
        <v>0.38341582438002425</v>
      </c>
      <c r="E8285" s="1">
        <v>184.33902026985248</v>
      </c>
      <c r="G8285" s="1">
        <v>8272</v>
      </c>
    </row>
    <row r="8286" spans="1:7" x14ac:dyDescent="0.3">
      <c r="A8286" s="1">
        <v>8273</v>
      </c>
      <c r="B8286" s="1">
        <v>0.20176109408953921</v>
      </c>
      <c r="C8286" s="2">
        <v>0.55709569913969725</v>
      </c>
      <c r="D8286" s="1">
        <v>0.29519271510279582</v>
      </c>
      <c r="E8286" s="1">
        <v>136.6547301699006</v>
      </c>
      <c r="G8286" s="1">
        <v>8273</v>
      </c>
    </row>
    <row r="8287" spans="1:7" x14ac:dyDescent="0.3">
      <c r="A8287" s="1">
        <v>8274</v>
      </c>
      <c r="B8287" s="1">
        <v>0.10869212754988511</v>
      </c>
      <c r="C8287" s="2">
        <v>0.55788481838092718</v>
      </c>
      <c r="D8287" s="1">
        <v>0.23353643749705258</v>
      </c>
      <c r="E8287" s="1">
        <v>83.072328766085064</v>
      </c>
      <c r="G8287" s="1">
        <v>8274</v>
      </c>
    </row>
    <row r="8288" spans="1:7" x14ac:dyDescent="0.3">
      <c r="A8288" s="1">
        <v>8275</v>
      </c>
      <c r="B8288" s="1">
        <v>0.20692720106205603</v>
      </c>
      <c r="C8288" s="2">
        <v>0.55461039990216832</v>
      </c>
      <c r="D8288" s="1">
        <v>0.17778741297091957</v>
      </c>
      <c r="E8288" s="1">
        <v>72.740867243890065</v>
      </c>
      <c r="G8288" s="1">
        <v>8275</v>
      </c>
    </row>
    <row r="8289" spans="1:7" x14ac:dyDescent="0.3">
      <c r="A8289" s="1">
        <v>8276</v>
      </c>
      <c r="B8289" s="1">
        <v>0.2703648648993478</v>
      </c>
      <c r="C8289" s="2">
        <v>0.59805466686979247</v>
      </c>
      <c r="D8289" s="1">
        <v>0.26188092181094913</v>
      </c>
      <c r="E8289" s="1">
        <v>95.638659227174074</v>
      </c>
      <c r="G8289" s="1">
        <v>8276</v>
      </c>
    </row>
    <row r="8290" spans="1:7" x14ac:dyDescent="0.3">
      <c r="A8290" s="1">
        <v>8277</v>
      </c>
      <c r="B8290" s="1">
        <v>7.6035911847203833E-2</v>
      </c>
      <c r="C8290" s="2">
        <v>0.60054198620795762</v>
      </c>
      <c r="D8290" s="1">
        <v>7.5218228969846035E-2</v>
      </c>
      <c r="E8290" s="1">
        <v>30.738250133104383</v>
      </c>
      <c r="G8290" s="1">
        <v>8277</v>
      </c>
    </row>
    <row r="8291" spans="1:7" x14ac:dyDescent="0.3">
      <c r="A8291" s="1">
        <v>8278</v>
      </c>
      <c r="B8291" s="1">
        <v>0.16565919559932671</v>
      </c>
      <c r="C8291" s="2">
        <v>0.60328605510343869</v>
      </c>
      <c r="D8291" s="1">
        <v>0.18815070381080251</v>
      </c>
      <c r="E8291" s="1">
        <v>79.580535949934642</v>
      </c>
      <c r="G8291" s="1">
        <v>8278</v>
      </c>
    </row>
    <row r="8292" spans="1:7" x14ac:dyDescent="0.3">
      <c r="A8292" s="1">
        <v>8279</v>
      </c>
      <c r="B8292" s="1">
        <v>0.22944464805171455</v>
      </c>
      <c r="C8292" s="2">
        <v>0.60797958675396735</v>
      </c>
      <c r="D8292" s="1">
        <v>0.29186260268515674</v>
      </c>
      <c r="E8292" s="1">
        <v>103.76018411826671</v>
      </c>
      <c r="G8292" s="1">
        <v>8279</v>
      </c>
    </row>
    <row r="8293" spans="1:7" x14ac:dyDescent="0.3">
      <c r="A8293" s="1">
        <v>8280</v>
      </c>
      <c r="B8293" s="1">
        <v>0.11679604303902688</v>
      </c>
      <c r="C8293" s="2">
        <v>0.60793816878542661</v>
      </c>
      <c r="D8293" s="1">
        <v>0.1364975010252725</v>
      </c>
      <c r="E8293" s="1">
        <v>40.345035994939771</v>
      </c>
      <c r="G8293" s="1">
        <v>8280</v>
      </c>
    </row>
    <row r="8294" spans="1:7" x14ac:dyDescent="0.3">
      <c r="A8294" s="1">
        <v>8281</v>
      </c>
      <c r="B8294" s="1">
        <v>0.43374221063750673</v>
      </c>
      <c r="C8294" s="2">
        <v>0.61094554197673878</v>
      </c>
      <c r="D8294" s="1">
        <v>0.36200722341464503</v>
      </c>
      <c r="E8294" s="1">
        <v>149.29703855583566</v>
      </c>
      <c r="G8294" s="1">
        <v>8281</v>
      </c>
    </row>
    <row r="8295" spans="1:7" x14ac:dyDescent="0.3">
      <c r="A8295" s="1">
        <v>8282</v>
      </c>
      <c r="B8295" s="1">
        <v>9.0924605226438387E-2</v>
      </c>
      <c r="C8295" s="2">
        <v>0.63196299471998629</v>
      </c>
      <c r="D8295" s="1">
        <v>0.1057641150310475</v>
      </c>
      <c r="E8295" s="1">
        <v>38.681965386260231</v>
      </c>
      <c r="G8295" s="1">
        <v>8282</v>
      </c>
    </row>
    <row r="8296" spans="1:7" x14ac:dyDescent="0.3">
      <c r="A8296" s="1">
        <v>8283</v>
      </c>
      <c r="B8296" s="1">
        <v>8.1099270884441313E-2</v>
      </c>
      <c r="C8296" s="2">
        <v>0.63413376199569993</v>
      </c>
      <c r="D8296" s="1">
        <v>0.10929716355476066</v>
      </c>
      <c r="E8296" s="1">
        <v>39.257971963770899</v>
      </c>
      <c r="G8296" s="1">
        <v>8283</v>
      </c>
    </row>
    <row r="8297" spans="1:7" x14ac:dyDescent="0.3">
      <c r="A8297" s="1">
        <v>8284</v>
      </c>
      <c r="B8297" s="1">
        <v>0.39533521770504881</v>
      </c>
      <c r="C8297" s="2">
        <v>0.63231575178970101</v>
      </c>
      <c r="D8297" s="1">
        <v>0.49222046509408163</v>
      </c>
      <c r="E8297" s="1">
        <v>203.28588746881593</v>
      </c>
      <c r="G8297" s="1">
        <v>8284</v>
      </c>
    </row>
    <row r="8298" spans="1:7" x14ac:dyDescent="0.3">
      <c r="A8298" s="1">
        <v>8285</v>
      </c>
      <c r="B8298" s="1">
        <v>0.21904997420231065</v>
      </c>
      <c r="C8298" s="2">
        <v>0.61034317647407155</v>
      </c>
      <c r="D8298" s="1">
        <v>0.41306396812860402</v>
      </c>
      <c r="E8298" s="1">
        <v>144.26938308346405</v>
      </c>
      <c r="G8298" s="1">
        <v>8285</v>
      </c>
    </row>
    <row r="8299" spans="1:7" x14ac:dyDescent="0.3">
      <c r="A8299" s="1">
        <v>8286</v>
      </c>
      <c r="B8299" s="1">
        <v>4.0523248804887495E-2</v>
      </c>
      <c r="C8299" s="2">
        <v>0.6057157384934766</v>
      </c>
      <c r="D8299" s="1">
        <v>8.1437990499767493E-2</v>
      </c>
      <c r="E8299" s="1">
        <v>32.521671088114879</v>
      </c>
      <c r="G8299" s="1">
        <v>8286</v>
      </c>
    </row>
    <row r="8300" spans="1:7" x14ac:dyDescent="0.3">
      <c r="A8300" s="1">
        <v>8287</v>
      </c>
      <c r="B8300" s="1">
        <v>7.2678945528274044E-2</v>
      </c>
      <c r="C8300" s="2">
        <v>0.59654912455810005</v>
      </c>
      <c r="D8300" s="1">
        <v>0.13160566750475269</v>
      </c>
      <c r="E8300" s="1">
        <v>25.746004833291369</v>
      </c>
      <c r="G8300" s="1">
        <v>8287</v>
      </c>
    </row>
    <row r="8301" spans="1:7" x14ac:dyDescent="0.3">
      <c r="A8301" s="1">
        <v>8288</v>
      </c>
      <c r="B8301" s="1">
        <v>0.14853610162813502</v>
      </c>
      <c r="C8301" s="2">
        <v>0.57557759300520339</v>
      </c>
      <c r="D8301" s="1">
        <v>0.19065163597299856</v>
      </c>
      <c r="E8301" s="1">
        <v>68.272713165402621</v>
      </c>
      <c r="G8301" s="1">
        <v>8288</v>
      </c>
    </row>
    <row r="8302" spans="1:7" x14ac:dyDescent="0.3">
      <c r="A8302" s="1">
        <v>8289</v>
      </c>
      <c r="B8302" s="1">
        <v>0.12463100989665933</v>
      </c>
      <c r="C8302" s="2">
        <v>0.57411531871127708</v>
      </c>
      <c r="D8302" s="1">
        <v>0.11177758134895362</v>
      </c>
      <c r="E8302" s="1">
        <v>44.880827511657451</v>
      </c>
      <c r="G8302" s="1">
        <v>8289</v>
      </c>
    </row>
    <row r="8303" spans="1:7" x14ac:dyDescent="0.3">
      <c r="A8303" s="1">
        <v>8290</v>
      </c>
      <c r="B8303" s="1">
        <v>0.18905404117317698</v>
      </c>
      <c r="C8303" s="2">
        <v>0.57267133091245326</v>
      </c>
      <c r="D8303" s="1">
        <v>6.9678049357548288E-2</v>
      </c>
      <c r="E8303" s="1">
        <v>19.421983941311225</v>
      </c>
      <c r="G8303" s="1">
        <v>8290</v>
      </c>
    </row>
    <row r="8304" spans="1:7" x14ac:dyDescent="0.3">
      <c r="A8304" s="1">
        <v>8291</v>
      </c>
      <c r="B8304" s="1">
        <v>4.1161043971942271E-2</v>
      </c>
      <c r="C8304" s="2">
        <v>0.58000920797889344</v>
      </c>
      <c r="D8304" s="1">
        <v>2.9052139342489826E-2</v>
      </c>
      <c r="E8304" s="1">
        <v>13.624539452892215</v>
      </c>
      <c r="G8304" s="1">
        <v>8291</v>
      </c>
    </row>
    <row r="8305" spans="1:7" x14ac:dyDescent="0.3">
      <c r="A8305" s="1">
        <v>8292</v>
      </c>
      <c r="B8305" s="1">
        <v>0.26708330700682831</v>
      </c>
      <c r="C8305" s="2">
        <v>0.5932568883270275</v>
      </c>
      <c r="D8305" s="1">
        <v>0.37837446947635689</v>
      </c>
      <c r="E8305" s="1">
        <v>154.54206737607223</v>
      </c>
      <c r="G8305" s="1">
        <v>8292</v>
      </c>
    </row>
    <row r="8306" spans="1:7" x14ac:dyDescent="0.3">
      <c r="A8306" s="1">
        <v>8293</v>
      </c>
      <c r="B8306" s="1">
        <v>0.19815199856753118</v>
      </c>
      <c r="C8306" s="2">
        <v>0.59487355029063982</v>
      </c>
      <c r="D8306" s="1">
        <v>0.27168224145981323</v>
      </c>
      <c r="E8306" s="1">
        <v>88.153169498783598</v>
      </c>
      <c r="G8306" s="1">
        <v>8293</v>
      </c>
    </row>
    <row r="8307" spans="1:7" x14ac:dyDescent="0.3">
      <c r="A8307" s="1">
        <v>8294</v>
      </c>
      <c r="B8307" s="1">
        <v>0.15104377323178295</v>
      </c>
      <c r="C8307" s="2">
        <v>0.59192553525170011</v>
      </c>
      <c r="D8307" s="1">
        <v>0.2921452819571555</v>
      </c>
      <c r="E8307" s="1">
        <v>86.11446087973485</v>
      </c>
      <c r="G8307" s="1">
        <v>8294</v>
      </c>
    </row>
    <row r="8308" spans="1:7" x14ac:dyDescent="0.3">
      <c r="A8308" s="1">
        <v>8295</v>
      </c>
      <c r="B8308" s="1">
        <v>0.23750694750675613</v>
      </c>
      <c r="C8308" s="2">
        <v>0.56949635048224601</v>
      </c>
      <c r="D8308" s="1">
        <v>0.33300102808510196</v>
      </c>
      <c r="E8308" s="1">
        <v>102.94210728615249</v>
      </c>
      <c r="G8308" s="1">
        <v>8295</v>
      </c>
    </row>
    <row r="8309" spans="1:7" x14ac:dyDescent="0.3">
      <c r="A8309" s="1">
        <v>8296</v>
      </c>
      <c r="B8309" s="1">
        <v>9.6948782022535651E-2</v>
      </c>
      <c r="C8309" s="2">
        <v>0.49063867007834483</v>
      </c>
      <c r="D8309" s="1">
        <v>0.17147552747803857</v>
      </c>
      <c r="E8309" s="1">
        <v>34.863343760013208</v>
      </c>
      <c r="G8309" s="1">
        <v>8296</v>
      </c>
    </row>
    <row r="8310" spans="1:7" x14ac:dyDescent="0.3">
      <c r="A8310" s="1">
        <v>8297</v>
      </c>
      <c r="B8310" s="1">
        <v>9.6252915053075677E-2</v>
      </c>
      <c r="C8310" s="2">
        <v>0.4826856489406296</v>
      </c>
      <c r="D8310" s="1">
        <v>0.13245080523724226</v>
      </c>
      <c r="E8310" s="1">
        <v>54.715394486937186</v>
      </c>
      <c r="G8310" s="1">
        <v>8297</v>
      </c>
    </row>
    <row r="8311" spans="1:7" x14ac:dyDescent="0.3">
      <c r="A8311" s="1">
        <v>8298</v>
      </c>
      <c r="B8311" s="1">
        <v>0.24601562054753118</v>
      </c>
      <c r="C8311" s="2">
        <v>0.48173510470765296</v>
      </c>
      <c r="D8311" s="1">
        <v>0.36621296921754237</v>
      </c>
      <c r="E8311" s="1">
        <v>137.06005607426741</v>
      </c>
      <c r="G8311" s="1">
        <v>8298</v>
      </c>
    </row>
    <row r="8312" spans="1:7" x14ac:dyDescent="0.3">
      <c r="A8312" s="1">
        <v>8299</v>
      </c>
      <c r="B8312" s="1">
        <v>0.15757377212536344</v>
      </c>
      <c r="C8312" s="2">
        <v>0.48755796274633179</v>
      </c>
      <c r="D8312" s="1">
        <v>0.26894883034879313</v>
      </c>
      <c r="E8312" s="1">
        <v>82.474781646162398</v>
      </c>
      <c r="G8312" s="1">
        <v>8299</v>
      </c>
    </row>
    <row r="8313" spans="1:7" x14ac:dyDescent="0.3">
      <c r="A8313" s="1">
        <v>8300</v>
      </c>
      <c r="B8313" s="1">
        <v>4.607259354498338E-2</v>
      </c>
      <c r="C8313" s="2">
        <v>0.47071002822326052</v>
      </c>
      <c r="D8313" s="1">
        <v>6.1841790585970717E-2</v>
      </c>
      <c r="E8313" s="1">
        <v>10.36102231156466</v>
      </c>
      <c r="G8313" s="1">
        <v>8300</v>
      </c>
    </row>
    <row r="8314" spans="1:7" x14ac:dyDescent="0.3">
      <c r="A8314" s="1">
        <v>8301</v>
      </c>
      <c r="B8314" s="1">
        <v>0.12152555224461586</v>
      </c>
      <c r="C8314" s="2">
        <v>0.47342491904042466</v>
      </c>
      <c r="D8314" s="1">
        <v>0.11403821755983529</v>
      </c>
      <c r="E8314" s="1">
        <v>45.132038384820831</v>
      </c>
      <c r="G8314" s="1">
        <v>8301</v>
      </c>
    </row>
    <row r="8315" spans="1:7" x14ac:dyDescent="0.3">
      <c r="A8315" s="1">
        <v>8302</v>
      </c>
      <c r="B8315" s="1">
        <v>2.204544277846603E-2</v>
      </c>
      <c r="C8315" s="2">
        <v>0.4812894296349387</v>
      </c>
      <c r="D8315" s="1">
        <v>2.7026924972198989E-2</v>
      </c>
      <c r="E8315" s="1">
        <v>10.572136842882385</v>
      </c>
      <c r="G8315" s="1">
        <v>8302</v>
      </c>
    </row>
    <row r="8316" spans="1:7" x14ac:dyDescent="0.3">
      <c r="A8316" s="1">
        <v>8303</v>
      </c>
      <c r="B8316" s="1">
        <v>0.17117067682937961</v>
      </c>
      <c r="C8316" s="2">
        <v>0.48154866063666962</v>
      </c>
      <c r="D8316" s="1">
        <v>0.20489224073469275</v>
      </c>
      <c r="E8316" s="1">
        <v>74.593769214132962</v>
      </c>
      <c r="G8316" s="1">
        <v>8303</v>
      </c>
    </row>
    <row r="8317" spans="1:7" x14ac:dyDescent="0.3">
      <c r="A8317" s="1">
        <v>8304</v>
      </c>
      <c r="B8317" s="1">
        <v>4.8104351551038087E-2</v>
      </c>
      <c r="C8317" s="2">
        <v>0.49084975320451762</v>
      </c>
      <c r="D8317" s="1">
        <v>6.4114220570335487E-2</v>
      </c>
      <c r="E8317" s="1">
        <v>19.193885104950013</v>
      </c>
      <c r="G8317" s="1">
        <v>8304</v>
      </c>
    </row>
    <row r="8318" spans="1:7" x14ac:dyDescent="0.3">
      <c r="A8318" s="1">
        <v>8305</v>
      </c>
      <c r="B8318" s="1">
        <v>0.29189133369943004</v>
      </c>
      <c r="C8318" s="2">
        <v>0.43014816091065822</v>
      </c>
      <c r="D8318" s="1">
        <v>0.35173733282417041</v>
      </c>
      <c r="E8318" s="1">
        <v>143.67230848644886</v>
      </c>
      <c r="G8318" s="1">
        <v>8305</v>
      </c>
    </row>
    <row r="8319" spans="1:7" x14ac:dyDescent="0.3">
      <c r="A8319" s="1">
        <v>8306</v>
      </c>
      <c r="B8319" s="1">
        <v>0.10005866762655613</v>
      </c>
      <c r="C8319" s="2">
        <v>0.43766399149991886</v>
      </c>
      <c r="D8319" s="1">
        <v>0.16207602891373701</v>
      </c>
      <c r="E8319" s="1">
        <v>65.010587507640111</v>
      </c>
      <c r="G8319" s="1">
        <v>8306</v>
      </c>
    </row>
    <row r="8320" spans="1:7" x14ac:dyDescent="0.3">
      <c r="A8320" s="1">
        <v>8307</v>
      </c>
      <c r="B8320" s="1">
        <v>0.18395483646068331</v>
      </c>
      <c r="C8320" s="2">
        <v>0.4344847076428095</v>
      </c>
      <c r="D8320" s="1">
        <v>0.36939696805799865</v>
      </c>
      <c r="E8320" s="1">
        <v>102.48430369647954</v>
      </c>
      <c r="G8320" s="1">
        <v>8307</v>
      </c>
    </row>
    <row r="8321" spans="1:7" x14ac:dyDescent="0.3">
      <c r="A8321" s="1">
        <v>8308</v>
      </c>
      <c r="B8321" s="1">
        <v>3.6526283576129706E-2</v>
      </c>
      <c r="C8321" s="2">
        <v>0.42099815700054238</v>
      </c>
      <c r="D8321" s="1">
        <v>4.5682939310481729E-2</v>
      </c>
      <c r="E8321" s="1">
        <v>20.251192054471232</v>
      </c>
      <c r="G8321" s="1">
        <v>8308</v>
      </c>
    </row>
    <row r="8322" spans="1:7" x14ac:dyDescent="0.3">
      <c r="A8322" s="1">
        <v>8309</v>
      </c>
      <c r="B8322" s="1">
        <v>1.2072048654742179E-2</v>
      </c>
      <c r="C8322" s="2">
        <v>0.42496010323280459</v>
      </c>
      <c r="D8322" s="1">
        <v>2.2578202163833615E-2</v>
      </c>
      <c r="E8322" s="1">
        <v>26.402134028007396</v>
      </c>
      <c r="G8322" s="1">
        <v>8309</v>
      </c>
    </row>
    <row r="8323" spans="1:7" x14ac:dyDescent="0.3">
      <c r="A8323" s="1">
        <v>8310</v>
      </c>
      <c r="B8323" s="1">
        <v>9.376740092807026E-2</v>
      </c>
      <c r="C8323" s="2">
        <v>0.41538979243144036</v>
      </c>
      <c r="D8323" s="1">
        <v>0.15210378172427433</v>
      </c>
      <c r="E8323" s="1">
        <v>33.505641781741424</v>
      </c>
      <c r="G8323" s="1">
        <v>8310</v>
      </c>
    </row>
    <row r="8324" spans="1:7" x14ac:dyDescent="0.3">
      <c r="A8324" s="1">
        <v>8311</v>
      </c>
      <c r="B8324" s="1">
        <v>0.18243361704734526</v>
      </c>
      <c r="C8324" s="2">
        <v>0.39681407374268007</v>
      </c>
      <c r="D8324" s="1">
        <v>0.34654180232432408</v>
      </c>
      <c r="E8324" s="1">
        <v>97.751993256547379</v>
      </c>
      <c r="G8324" s="1">
        <v>8311</v>
      </c>
    </row>
    <row r="8325" spans="1:7" x14ac:dyDescent="0.3">
      <c r="A8325" s="1">
        <v>8312</v>
      </c>
      <c r="B8325" s="1">
        <v>0.14457219590122256</v>
      </c>
      <c r="C8325" s="2">
        <v>0.3856408311185669</v>
      </c>
      <c r="D8325" s="1">
        <v>0.33218699457948558</v>
      </c>
      <c r="E8325" s="1">
        <v>89.302267298558831</v>
      </c>
      <c r="G8325" s="1">
        <v>8312</v>
      </c>
    </row>
    <row r="8326" spans="1:7" x14ac:dyDescent="0.3">
      <c r="A8326" s="1">
        <v>8313</v>
      </c>
      <c r="B8326" s="1">
        <v>0.25357003604726103</v>
      </c>
      <c r="C8326" s="2">
        <v>0.38539569534545298</v>
      </c>
      <c r="D8326" s="1">
        <v>0.4692964642602096</v>
      </c>
      <c r="E8326" s="1">
        <v>122.80105834949096</v>
      </c>
      <c r="G8326" s="1">
        <v>8313</v>
      </c>
    </row>
    <row r="8327" spans="1:7" x14ac:dyDescent="0.3">
      <c r="A8327" s="1">
        <v>8314</v>
      </c>
      <c r="B8327" s="1">
        <v>0.19054377935437608</v>
      </c>
      <c r="C8327" s="2">
        <v>0.38264145550674927</v>
      </c>
      <c r="D8327" s="1">
        <v>0.37056810328908418</v>
      </c>
      <c r="E8327" s="1">
        <v>102.6040323758759</v>
      </c>
      <c r="G8327" s="1">
        <v>8314</v>
      </c>
    </row>
    <row r="8328" spans="1:7" x14ac:dyDescent="0.3">
      <c r="A8328" s="1">
        <v>8315</v>
      </c>
      <c r="B8328" s="1">
        <v>2.8292981069085912E-2</v>
      </c>
      <c r="C8328" s="2">
        <v>0.38185525148970401</v>
      </c>
      <c r="D8328" s="1">
        <v>4.1144501830356728E-2</v>
      </c>
      <c r="E8328" s="1">
        <v>8.1006221774782006</v>
      </c>
      <c r="G8328" s="1">
        <v>8315</v>
      </c>
    </row>
    <row r="8329" spans="1:7" x14ac:dyDescent="0.3">
      <c r="A8329" s="1">
        <v>8316</v>
      </c>
      <c r="B8329" s="1">
        <v>0.34509282966782234</v>
      </c>
      <c r="C8329" s="2">
        <v>0.39990605793941608</v>
      </c>
      <c r="D8329" s="1">
        <v>0.42366479074893565</v>
      </c>
      <c r="E8329" s="1">
        <v>143.67730025964477</v>
      </c>
      <c r="G8329" s="1">
        <v>8316</v>
      </c>
    </row>
    <row r="8330" spans="1:7" x14ac:dyDescent="0.3">
      <c r="A8330" s="1">
        <v>8317</v>
      </c>
      <c r="B8330" s="1">
        <v>0.23757161870408425</v>
      </c>
      <c r="C8330" s="2">
        <v>0.14134103742118825</v>
      </c>
      <c r="D8330" s="1">
        <v>0.24952746912397872</v>
      </c>
      <c r="E8330" s="1">
        <v>34.122450254573387</v>
      </c>
      <c r="G8330" s="1">
        <v>8317</v>
      </c>
    </row>
    <row r="8331" spans="1:7" x14ac:dyDescent="0.3">
      <c r="A8331" s="1">
        <v>8318</v>
      </c>
      <c r="B8331" s="1">
        <v>4.245459426476389E-2</v>
      </c>
      <c r="C8331" s="2">
        <v>0.14128079086364681</v>
      </c>
      <c r="D8331" s="1">
        <v>0.1008270463407572</v>
      </c>
      <c r="E8331" s="1">
        <v>19.036019492879586</v>
      </c>
      <c r="G8331" s="1">
        <v>8318</v>
      </c>
    </row>
    <row r="8332" spans="1:7" x14ac:dyDescent="0.3">
      <c r="A8332" s="1">
        <v>8319</v>
      </c>
      <c r="B8332" s="1">
        <v>0.21082538356820157</v>
      </c>
      <c r="C8332" s="2">
        <v>0.13826901554648083</v>
      </c>
      <c r="D8332" s="1">
        <v>0.43859020668579773</v>
      </c>
      <c r="E8332" s="1">
        <v>57.567099906546957</v>
      </c>
      <c r="G8332" s="1">
        <v>8319</v>
      </c>
    </row>
    <row r="8333" spans="1:7" x14ac:dyDescent="0.3">
      <c r="A8333" s="1">
        <v>8320</v>
      </c>
      <c r="B8333" s="1">
        <v>6.9338899122407677E-2</v>
      </c>
      <c r="C8333" s="2">
        <v>0.13600470604322618</v>
      </c>
      <c r="D8333" s="1">
        <v>0.16142062003898405</v>
      </c>
      <c r="E8333" s="1">
        <v>-1.648415919232038</v>
      </c>
      <c r="G8333" s="1">
        <v>8320</v>
      </c>
    </row>
    <row r="8334" spans="1:7" x14ac:dyDescent="0.3">
      <c r="A8334" s="1">
        <v>8321</v>
      </c>
      <c r="B8334" s="1">
        <v>3.2467963241928043E-2</v>
      </c>
      <c r="C8334" s="2">
        <v>0.1358252667754733</v>
      </c>
      <c r="D8334" s="1">
        <v>5.2038923888217528E-2</v>
      </c>
      <c r="E8334" s="1">
        <v>28.076831365086985</v>
      </c>
      <c r="G8334" s="1">
        <v>8321</v>
      </c>
    </row>
    <row r="8335" spans="1:7" x14ac:dyDescent="0.3">
      <c r="A8335" s="1">
        <v>8322</v>
      </c>
      <c r="B8335" s="1">
        <v>0.12221262087413939</v>
      </c>
      <c r="C8335" s="2">
        <v>0.1369363967784126</v>
      </c>
      <c r="D8335" s="1">
        <v>0.10149550737761903</v>
      </c>
      <c r="E8335" s="1">
        <v>28.385327494677703</v>
      </c>
      <c r="G8335" s="1">
        <v>8322</v>
      </c>
    </row>
    <row r="8336" spans="1:7" x14ac:dyDescent="0.3">
      <c r="A8336" s="1">
        <v>8323</v>
      </c>
      <c r="B8336" s="1">
        <v>0.15993055578379647</v>
      </c>
      <c r="C8336" s="2">
        <v>0.14194066563518903</v>
      </c>
      <c r="D8336" s="1">
        <v>0.21205847189629115</v>
      </c>
      <c r="E8336" s="1">
        <v>21.745020431239716</v>
      </c>
      <c r="G8336" s="1">
        <v>8323</v>
      </c>
    </row>
    <row r="8337" spans="1:7" x14ac:dyDescent="0.3">
      <c r="A8337" s="1">
        <v>8324</v>
      </c>
      <c r="B8337" s="1">
        <v>8.9852273423966081E-2</v>
      </c>
      <c r="C8337" s="2">
        <v>0.14812026159952085</v>
      </c>
      <c r="D8337" s="1">
        <v>0.13389395450751637</v>
      </c>
      <c r="E8337" s="1">
        <v>21.407553863923567</v>
      </c>
      <c r="G8337" s="1">
        <v>8324</v>
      </c>
    </row>
    <row r="8338" spans="1:7" x14ac:dyDescent="0.3">
      <c r="A8338" s="1">
        <v>8325</v>
      </c>
      <c r="B8338" s="1">
        <v>0.14615791395623529</v>
      </c>
      <c r="C8338" s="2">
        <v>0.14708402233501552</v>
      </c>
      <c r="D8338" s="1">
        <v>0.23281902744963862</v>
      </c>
      <c r="E8338" s="1">
        <v>10.795175359347153</v>
      </c>
      <c r="G8338" s="1">
        <v>8325</v>
      </c>
    </row>
    <row r="8339" spans="1:7" x14ac:dyDescent="0.3">
      <c r="A8339" s="1">
        <v>8326</v>
      </c>
      <c r="B8339" s="1">
        <v>0.36585049098686939</v>
      </c>
      <c r="C8339" s="2">
        <v>0.14778190158012974</v>
      </c>
      <c r="D8339" s="1">
        <v>0.23363631897017639</v>
      </c>
      <c r="E8339" s="1">
        <v>48.598839982521014</v>
      </c>
      <c r="G8339" s="1">
        <v>8326</v>
      </c>
    </row>
    <row r="8340" spans="1:7" x14ac:dyDescent="0.3">
      <c r="A8340" s="1">
        <v>8327</v>
      </c>
      <c r="B8340" s="1">
        <v>0.36896669039653351</v>
      </c>
      <c r="C8340" s="2">
        <v>0.13364721153791195</v>
      </c>
      <c r="D8340" s="1">
        <v>0.36722571984825897</v>
      </c>
      <c r="E8340" s="1">
        <v>90.315991781064753</v>
      </c>
      <c r="G8340" s="1">
        <v>8327</v>
      </c>
    </row>
    <row r="8341" spans="1:7" x14ac:dyDescent="0.3">
      <c r="A8341" s="1">
        <v>8328</v>
      </c>
      <c r="B8341" s="1">
        <v>0.31441593891104513</v>
      </c>
      <c r="C8341" s="2">
        <v>0.14369655769633596</v>
      </c>
      <c r="D8341" s="1">
        <v>0.33886398769366971</v>
      </c>
      <c r="E8341" s="1">
        <v>63.541917396652266</v>
      </c>
      <c r="G8341" s="1">
        <v>8328</v>
      </c>
    </row>
    <row r="8342" spans="1:7" x14ac:dyDescent="0.3">
      <c r="A8342" s="1">
        <v>8329</v>
      </c>
      <c r="B8342" s="1">
        <v>4.0233206293936494E-2</v>
      </c>
      <c r="C8342" s="2">
        <v>0.13364002185001422</v>
      </c>
      <c r="D8342" s="1">
        <v>2.9985582689535134E-2</v>
      </c>
      <c r="E8342" s="1">
        <v>-5.26250784152138</v>
      </c>
      <c r="G8342" s="1">
        <v>8329</v>
      </c>
    </row>
    <row r="8343" spans="1:7" x14ac:dyDescent="0.3">
      <c r="A8343" s="1">
        <v>8330</v>
      </c>
      <c r="B8343" s="1">
        <v>0.4282613979610248</v>
      </c>
      <c r="C8343" s="2">
        <v>0.13365671434245147</v>
      </c>
      <c r="D8343" s="1">
        <v>0.39053824553032734</v>
      </c>
      <c r="E8343" s="1">
        <v>74.971484880426146</v>
      </c>
      <c r="G8343" s="1">
        <v>8330</v>
      </c>
    </row>
    <row r="8344" spans="1:7" x14ac:dyDescent="0.3">
      <c r="A8344" s="1">
        <v>8331</v>
      </c>
      <c r="B8344" s="1">
        <v>0.47589197914465592</v>
      </c>
      <c r="C8344" s="2">
        <v>0.13822662544416278</v>
      </c>
      <c r="D8344" s="1">
        <v>0.33923043063797459</v>
      </c>
      <c r="E8344" s="1">
        <v>57.502538391130955</v>
      </c>
      <c r="G8344" s="1">
        <v>8331</v>
      </c>
    </row>
    <row r="8345" spans="1:7" x14ac:dyDescent="0.3">
      <c r="A8345" s="1">
        <v>8332</v>
      </c>
      <c r="B8345" s="1">
        <v>0.27688486968574982</v>
      </c>
      <c r="C8345" s="2">
        <v>0.1458819740765189</v>
      </c>
      <c r="D8345" s="1">
        <v>0.37332865967144291</v>
      </c>
      <c r="E8345" s="1">
        <v>51.499514937878303</v>
      </c>
      <c r="G8345" s="1">
        <v>8332</v>
      </c>
    </row>
    <row r="8346" spans="1:7" x14ac:dyDescent="0.3">
      <c r="A8346" s="1">
        <v>8333</v>
      </c>
      <c r="B8346" s="1">
        <v>0.18172959065154504</v>
      </c>
      <c r="C8346" s="2">
        <v>0.15304797706806703</v>
      </c>
      <c r="D8346" s="1">
        <v>0.16084589205012734</v>
      </c>
      <c r="E8346" s="1">
        <v>33.600512142644149</v>
      </c>
      <c r="G8346" s="1">
        <v>8333</v>
      </c>
    </row>
    <row r="8347" spans="1:7" x14ac:dyDescent="0.3">
      <c r="A8347" s="1">
        <v>8334</v>
      </c>
      <c r="B8347" s="1">
        <v>9.3768207959621624E-2</v>
      </c>
      <c r="C8347" s="2">
        <v>0.14720340630692508</v>
      </c>
      <c r="D8347" s="1">
        <v>0.10832099034373689</v>
      </c>
      <c r="E8347" s="1">
        <v>3.1195803080663609</v>
      </c>
      <c r="G8347" s="1">
        <v>8334</v>
      </c>
    </row>
    <row r="8348" spans="1:7" x14ac:dyDescent="0.3">
      <c r="A8348" s="1">
        <v>8335</v>
      </c>
      <c r="B8348" s="1">
        <v>0.31167151871315585</v>
      </c>
      <c r="C8348" s="2">
        <v>0.15118222015614993</v>
      </c>
      <c r="D8348" s="1">
        <v>0.24071649985384863</v>
      </c>
      <c r="E8348" s="1">
        <v>55.367184666692552</v>
      </c>
      <c r="G8348" s="1">
        <v>8335</v>
      </c>
    </row>
    <row r="8349" spans="1:7" x14ac:dyDescent="0.3">
      <c r="A8349" s="1">
        <v>8336</v>
      </c>
      <c r="B8349" s="1">
        <v>0.33503900286715121</v>
      </c>
      <c r="C8349" s="2">
        <v>0.15355845650262606</v>
      </c>
      <c r="D8349" s="1">
        <v>0.30909160351158615</v>
      </c>
      <c r="E8349" s="1">
        <v>46.891942849944797</v>
      </c>
      <c r="G8349" s="1">
        <v>8336</v>
      </c>
    </row>
    <row r="8350" spans="1:7" x14ac:dyDescent="0.3">
      <c r="A8350" s="1">
        <v>8337</v>
      </c>
      <c r="B8350" s="1">
        <v>0.46899912350701273</v>
      </c>
      <c r="C8350" s="2">
        <v>0.15585808348005795</v>
      </c>
      <c r="D8350" s="1">
        <v>0.28570632428049825</v>
      </c>
      <c r="E8350" s="1">
        <v>65.108785924724572</v>
      </c>
      <c r="G8350" s="1">
        <v>8337</v>
      </c>
    </row>
    <row r="8351" spans="1:7" x14ac:dyDescent="0.3">
      <c r="A8351" s="1">
        <v>8338</v>
      </c>
      <c r="B8351" s="1">
        <v>1.3786922605846751E-2</v>
      </c>
      <c r="C8351" s="2">
        <v>0.15851118183799376</v>
      </c>
      <c r="D8351" s="1">
        <v>1.5303616541046143E-2</v>
      </c>
      <c r="E8351" s="1">
        <v>4.2876553706494569</v>
      </c>
      <c r="G8351" s="1">
        <v>8338</v>
      </c>
    </row>
    <row r="8352" spans="1:7" x14ac:dyDescent="0.3">
      <c r="A8352" s="1">
        <v>8339</v>
      </c>
      <c r="B8352" s="1">
        <v>0.34638929490388204</v>
      </c>
      <c r="C8352" s="2">
        <v>0.15958280611458123</v>
      </c>
      <c r="D8352" s="1">
        <v>0.18681809027764065</v>
      </c>
      <c r="E8352" s="1">
        <v>26.366885422626218</v>
      </c>
      <c r="G8352" s="1">
        <v>8339</v>
      </c>
    </row>
    <row r="8353" spans="1:7" x14ac:dyDescent="0.3">
      <c r="A8353" s="1">
        <v>8340</v>
      </c>
      <c r="B8353" s="1">
        <v>0.26058580758761246</v>
      </c>
      <c r="C8353" s="2">
        <v>0.16004169407524668</v>
      </c>
      <c r="D8353" s="1">
        <v>0.16725249068200482</v>
      </c>
      <c r="E8353" s="1">
        <v>24.943693400296674</v>
      </c>
      <c r="G8353" s="1">
        <v>8340</v>
      </c>
    </row>
    <row r="8354" spans="1:7" x14ac:dyDescent="0.3">
      <c r="A8354" s="1">
        <v>8341</v>
      </c>
      <c r="B8354" s="1">
        <v>0.25094914013590564</v>
      </c>
      <c r="C8354" s="2">
        <v>0.17138338787730184</v>
      </c>
      <c r="D8354" s="1">
        <v>0.23285211427386054</v>
      </c>
      <c r="E8354" s="1">
        <v>38.056510866855135</v>
      </c>
      <c r="G8354" s="1">
        <v>8341</v>
      </c>
    </row>
    <row r="8355" spans="1:7" x14ac:dyDescent="0.3">
      <c r="A8355" s="1">
        <v>8342</v>
      </c>
      <c r="B8355" s="1">
        <v>6.2364468067049039E-2</v>
      </c>
      <c r="C8355" s="2">
        <v>0.17102142467064479</v>
      </c>
      <c r="D8355" s="1">
        <v>5.0643958277517588E-2</v>
      </c>
      <c r="E8355" s="1">
        <v>8.1814153677628454</v>
      </c>
      <c r="G8355" s="1">
        <v>8342</v>
      </c>
    </row>
    <row r="8356" spans="1:7" x14ac:dyDescent="0.3">
      <c r="A8356" s="1">
        <v>8343</v>
      </c>
      <c r="B8356" s="1">
        <v>0.38621876337833611</v>
      </c>
      <c r="C8356" s="2">
        <v>0.17269332209717167</v>
      </c>
      <c r="D8356" s="1">
        <v>0.47431318030835007</v>
      </c>
      <c r="E8356" s="1">
        <v>85.361645682345838</v>
      </c>
      <c r="G8356" s="1">
        <v>8343</v>
      </c>
    </row>
    <row r="8357" spans="1:7" x14ac:dyDescent="0.3">
      <c r="A8357" s="1">
        <v>8344</v>
      </c>
      <c r="B8357" s="1">
        <v>0.4683387749773244</v>
      </c>
      <c r="C8357" s="2">
        <v>0.17231076559399536</v>
      </c>
      <c r="D8357" s="1">
        <v>0.27447418261162004</v>
      </c>
      <c r="E8357" s="1">
        <v>59.444016226326553</v>
      </c>
      <c r="G8357" s="1">
        <v>8344</v>
      </c>
    </row>
    <row r="8358" spans="1:7" x14ac:dyDescent="0.3">
      <c r="A8358" s="1">
        <v>8345</v>
      </c>
      <c r="B8358" s="1">
        <v>0.38046608685330702</v>
      </c>
      <c r="C8358" s="2">
        <v>0.18463408013567123</v>
      </c>
      <c r="D8358" s="1">
        <v>0.25692751548766579</v>
      </c>
      <c r="E8358" s="1">
        <v>53.272037336914437</v>
      </c>
      <c r="G8358" s="1">
        <v>8345</v>
      </c>
    </row>
    <row r="8359" spans="1:7" x14ac:dyDescent="0.3">
      <c r="A8359" s="1">
        <v>8346</v>
      </c>
      <c r="B8359" s="1">
        <v>0.39401873012474026</v>
      </c>
      <c r="C8359" s="2">
        <v>0.17883871056362874</v>
      </c>
      <c r="D8359" s="1">
        <v>0.43545889739619587</v>
      </c>
      <c r="E8359" s="1">
        <v>52.420213470065761</v>
      </c>
      <c r="G8359" s="1">
        <v>8346</v>
      </c>
    </row>
    <row r="8360" spans="1:7" x14ac:dyDescent="0.3">
      <c r="A8360" s="1">
        <v>8347</v>
      </c>
      <c r="B8360" s="1">
        <v>0.13992981420751902</v>
      </c>
      <c r="C8360" s="2">
        <v>0.18100423330445614</v>
      </c>
      <c r="D8360" s="1">
        <v>0.19174229835101622</v>
      </c>
      <c r="E8360" s="1">
        <v>31.013390307486066</v>
      </c>
      <c r="G8360" s="1">
        <v>8347</v>
      </c>
    </row>
    <row r="8361" spans="1:7" x14ac:dyDescent="0.3">
      <c r="A8361" s="1">
        <v>8348</v>
      </c>
      <c r="B8361" s="1">
        <v>0.17931954366258901</v>
      </c>
      <c r="C8361" s="2">
        <v>0.17930249997100409</v>
      </c>
      <c r="D8361" s="1">
        <v>0.37254016301160225</v>
      </c>
      <c r="E8361" s="1">
        <v>43.937717771662662</v>
      </c>
      <c r="G8361" s="1">
        <v>8348</v>
      </c>
    </row>
    <row r="8362" spans="1:7" x14ac:dyDescent="0.3">
      <c r="A8362" s="1">
        <v>8349</v>
      </c>
      <c r="B8362" s="1">
        <v>0.23099839441856718</v>
      </c>
      <c r="C8362" s="2">
        <v>0.18009651734601215</v>
      </c>
      <c r="D8362" s="1">
        <v>0.35338281750414957</v>
      </c>
      <c r="E8362" s="1">
        <v>46.308480015366804</v>
      </c>
      <c r="G8362" s="1">
        <v>8349</v>
      </c>
    </row>
    <row r="8363" spans="1:7" x14ac:dyDescent="0.3">
      <c r="A8363" s="1">
        <v>8350</v>
      </c>
      <c r="B8363" s="1">
        <v>0.1631314813733401</v>
      </c>
      <c r="C8363" s="2">
        <v>0.18119436842775577</v>
      </c>
      <c r="D8363" s="1">
        <v>0.30079192688735046</v>
      </c>
      <c r="E8363" s="1">
        <v>32.159683684209739</v>
      </c>
      <c r="G8363" s="1">
        <v>8350</v>
      </c>
    </row>
    <row r="8364" spans="1:7" x14ac:dyDescent="0.3">
      <c r="A8364" s="1">
        <v>8351</v>
      </c>
      <c r="B8364" s="1">
        <v>0.24260406162631457</v>
      </c>
      <c r="C8364" s="2">
        <v>0.18107522381265861</v>
      </c>
      <c r="D8364" s="1">
        <v>0.48525286223367958</v>
      </c>
      <c r="E8364" s="1">
        <v>74.379463518893246</v>
      </c>
      <c r="G8364" s="1">
        <v>8351</v>
      </c>
    </row>
    <row r="8365" spans="1:7" x14ac:dyDescent="0.3">
      <c r="A8365" s="1">
        <v>8352</v>
      </c>
      <c r="B8365" s="1">
        <v>0.20048005951468126</v>
      </c>
      <c r="C8365" s="2">
        <v>0.17736623526408257</v>
      </c>
      <c r="D8365" s="1">
        <v>0.28081636489677941</v>
      </c>
      <c r="E8365" s="1">
        <v>37.967016456732509</v>
      </c>
      <c r="G8365" s="1">
        <v>8352</v>
      </c>
    </row>
    <row r="8366" spans="1:7" x14ac:dyDescent="0.3">
      <c r="A8366" s="1">
        <v>8353</v>
      </c>
      <c r="B8366" s="1">
        <v>0.24860904432306902</v>
      </c>
      <c r="C8366" s="2">
        <v>0.17013616205900153</v>
      </c>
      <c r="D8366" s="1">
        <v>0.20672898196211842</v>
      </c>
      <c r="E8366" s="1">
        <v>26.339185032370203</v>
      </c>
      <c r="G8366" s="1">
        <v>8353</v>
      </c>
    </row>
    <row r="8367" spans="1:7" x14ac:dyDescent="0.3">
      <c r="A8367" s="1">
        <v>8354</v>
      </c>
      <c r="B8367" s="1">
        <v>6.8014064876781187E-3</v>
      </c>
      <c r="C8367" s="2">
        <v>0.16749789895191219</v>
      </c>
      <c r="D8367" s="1">
        <v>1.1476212543828202E-2</v>
      </c>
      <c r="E8367" s="1">
        <v>12.075237629203261</v>
      </c>
      <c r="G8367" s="1">
        <v>8354</v>
      </c>
    </row>
    <row r="8368" spans="1:7" x14ac:dyDescent="0.3">
      <c r="A8368" s="1">
        <v>8355</v>
      </c>
      <c r="B8368" s="1">
        <v>0.48359436926873389</v>
      </c>
      <c r="C8368" s="2">
        <v>0.1671123712311729</v>
      </c>
      <c r="D8368" s="1">
        <v>0.39487548337610839</v>
      </c>
      <c r="E8368" s="1">
        <v>62.949103044774859</v>
      </c>
      <c r="G8368" s="1">
        <v>8355</v>
      </c>
    </row>
    <row r="8369" spans="1:7" x14ac:dyDescent="0.3">
      <c r="A8369" s="1">
        <v>8356</v>
      </c>
      <c r="B8369" s="1">
        <v>2.8267594620827757E-2</v>
      </c>
      <c r="C8369" s="2">
        <v>0.1668947898437558</v>
      </c>
      <c r="D8369" s="1">
        <v>2.1405764383900548E-2</v>
      </c>
      <c r="E8369" s="1">
        <v>11.68875502551181</v>
      </c>
      <c r="G8369" s="1">
        <v>8356</v>
      </c>
    </row>
    <row r="8370" spans="1:7" x14ac:dyDescent="0.3">
      <c r="A8370" s="1">
        <v>8357</v>
      </c>
      <c r="B8370" s="1">
        <v>0.53134507268817355</v>
      </c>
      <c r="C8370" s="2">
        <v>0.16447640962808299</v>
      </c>
      <c r="D8370" s="1">
        <v>0.22038185976302602</v>
      </c>
      <c r="E8370" s="1">
        <v>36.278749274192279</v>
      </c>
      <c r="G8370" s="1">
        <v>8357</v>
      </c>
    </row>
    <row r="8371" spans="1:7" x14ac:dyDescent="0.3">
      <c r="A8371" s="1">
        <v>8358</v>
      </c>
      <c r="B8371" s="1">
        <v>0.32218470977149632</v>
      </c>
      <c r="C8371" s="2">
        <v>0.16231922709413904</v>
      </c>
      <c r="D8371" s="1">
        <v>0.18932587875528661</v>
      </c>
      <c r="E8371" s="1">
        <v>29.873853118242977</v>
      </c>
      <c r="G8371" s="1">
        <v>8358</v>
      </c>
    </row>
    <row r="8372" spans="1:7" x14ac:dyDescent="0.3">
      <c r="A8372" s="1">
        <v>8359</v>
      </c>
      <c r="B8372" s="1">
        <v>0.80556454144162004</v>
      </c>
      <c r="C8372" s="2">
        <v>0.16182767886581712</v>
      </c>
      <c r="D8372" s="1">
        <v>0.1151283594457863</v>
      </c>
      <c r="E8372" s="1">
        <v>42.31381476821894</v>
      </c>
      <c r="G8372" s="1">
        <v>8359</v>
      </c>
    </row>
    <row r="8373" spans="1:7" x14ac:dyDescent="0.3">
      <c r="A8373" s="1">
        <v>8360</v>
      </c>
      <c r="B8373" s="1">
        <v>0.57392230578397163</v>
      </c>
      <c r="C8373" s="2">
        <v>0.16730850265866434</v>
      </c>
      <c r="D8373" s="1">
        <v>0.31511074630488556</v>
      </c>
      <c r="E8373" s="1">
        <v>68.237858835291661</v>
      </c>
      <c r="G8373" s="1">
        <v>8360</v>
      </c>
    </row>
    <row r="8374" spans="1:7" x14ac:dyDescent="0.3">
      <c r="A8374" s="1">
        <v>8361</v>
      </c>
      <c r="B8374" s="1">
        <v>0.41790397518023936</v>
      </c>
      <c r="C8374" s="2">
        <v>0.16417022347444854</v>
      </c>
      <c r="D8374" s="1">
        <v>0.2953358792532732</v>
      </c>
      <c r="E8374" s="1">
        <v>64.419300278077969</v>
      </c>
      <c r="G8374" s="1">
        <v>8361</v>
      </c>
    </row>
    <row r="8375" spans="1:7" x14ac:dyDescent="0.3">
      <c r="A8375" s="1">
        <v>8362</v>
      </c>
      <c r="B8375" s="1">
        <v>0.77265717619710494</v>
      </c>
      <c r="C8375" s="2">
        <v>0.16073521602940993</v>
      </c>
      <c r="D8375" s="1">
        <v>0.2186450723056437</v>
      </c>
      <c r="E8375" s="1">
        <v>44.048632744095869</v>
      </c>
      <c r="G8375" s="1">
        <v>8362</v>
      </c>
    </row>
    <row r="8376" spans="1:7" x14ac:dyDescent="0.3">
      <c r="A8376" s="1">
        <v>8363</v>
      </c>
      <c r="B8376" s="1">
        <v>0.64233736955657961</v>
      </c>
      <c r="C8376" s="2">
        <v>0.16087084397922333</v>
      </c>
      <c r="D8376" s="1">
        <v>0.46891841796242628</v>
      </c>
      <c r="E8376" s="1">
        <v>110.3272044721526</v>
      </c>
      <c r="G8376" s="1">
        <v>8363</v>
      </c>
    </row>
    <row r="8377" spans="1:7" x14ac:dyDescent="0.3">
      <c r="A8377" s="1">
        <v>8364</v>
      </c>
      <c r="B8377" s="1">
        <v>0.22030295390109772</v>
      </c>
      <c r="C8377" s="2">
        <v>0.16054493312715767</v>
      </c>
      <c r="D8377" s="1">
        <v>0.19191651483749012</v>
      </c>
      <c r="E8377" s="1">
        <v>32.547515855843031</v>
      </c>
      <c r="G8377" s="1">
        <v>8364</v>
      </c>
    </row>
    <row r="8378" spans="1:7" x14ac:dyDescent="0.3">
      <c r="A8378" s="1">
        <v>8365</v>
      </c>
      <c r="B8378" s="1">
        <v>0.58661165010349514</v>
      </c>
      <c r="C8378" s="2">
        <v>0.16300028944946993</v>
      </c>
      <c r="D8378" s="1">
        <v>0.34746332830315846</v>
      </c>
      <c r="E8378" s="1">
        <v>83.531141194144169</v>
      </c>
      <c r="G8378" s="1">
        <v>8365</v>
      </c>
    </row>
    <row r="8379" spans="1:7" x14ac:dyDescent="0.3">
      <c r="A8379" s="1">
        <v>8366</v>
      </c>
      <c r="B8379" s="1">
        <v>0.2648559594300528</v>
      </c>
      <c r="C8379" s="2">
        <v>0.18269354808734373</v>
      </c>
      <c r="D8379" s="1">
        <v>0.19412305998561769</v>
      </c>
      <c r="E8379" s="1">
        <v>42.899309881034853</v>
      </c>
      <c r="G8379" s="1">
        <v>8366</v>
      </c>
    </row>
    <row r="8380" spans="1:7" x14ac:dyDescent="0.3">
      <c r="A8380" s="1">
        <v>8367</v>
      </c>
      <c r="B8380" s="1">
        <v>0.2742287843206232</v>
      </c>
      <c r="C8380" s="2">
        <v>0.19286536957609401</v>
      </c>
      <c r="D8380" s="1">
        <v>0.36533396999904394</v>
      </c>
      <c r="E8380" s="1">
        <v>54.665977893627591</v>
      </c>
      <c r="G8380" s="1">
        <v>8367</v>
      </c>
    </row>
    <row r="8381" spans="1:7" x14ac:dyDescent="0.3">
      <c r="A8381" s="1">
        <v>8368</v>
      </c>
      <c r="B8381" s="1">
        <v>0.45599908115062965</v>
      </c>
      <c r="C8381" s="2">
        <v>0.19577564731418651</v>
      </c>
      <c r="D8381" s="1">
        <v>0.46378262567203626</v>
      </c>
      <c r="E8381" s="1">
        <v>91.09075745253881</v>
      </c>
      <c r="G8381" s="1">
        <v>8368</v>
      </c>
    </row>
    <row r="8382" spans="1:7" x14ac:dyDescent="0.3">
      <c r="A8382" s="1">
        <v>8369</v>
      </c>
      <c r="B8382" s="1">
        <v>0.12725990114636829</v>
      </c>
      <c r="C8382" s="2">
        <v>0.19784028291489489</v>
      </c>
      <c r="D8382" s="1">
        <v>0.15524449945345431</v>
      </c>
      <c r="E8382" s="1">
        <v>21.103477375685742</v>
      </c>
      <c r="G8382" s="1">
        <v>8369</v>
      </c>
    </row>
    <row r="8383" spans="1:7" x14ac:dyDescent="0.3">
      <c r="A8383" s="1">
        <v>8370</v>
      </c>
      <c r="B8383" s="1">
        <v>0.34286914363884069</v>
      </c>
      <c r="C8383" s="2">
        <v>0.18856353898832215</v>
      </c>
      <c r="D8383" s="1">
        <v>0.4345859954996184</v>
      </c>
      <c r="E8383" s="1">
        <v>86.156427087111794</v>
      </c>
      <c r="G8383" s="1">
        <v>8370</v>
      </c>
    </row>
    <row r="8384" spans="1:7" x14ac:dyDescent="0.3">
      <c r="A8384" s="1">
        <v>8371</v>
      </c>
      <c r="B8384" s="1">
        <v>7.5298934623518401E-2</v>
      </c>
      <c r="C8384" s="2">
        <v>0.19215145466583533</v>
      </c>
      <c r="D8384" s="1">
        <v>0.10178270105645061</v>
      </c>
      <c r="E8384" s="1">
        <v>24.531991948953944</v>
      </c>
      <c r="G8384" s="1">
        <v>8371</v>
      </c>
    </row>
    <row r="8385" spans="1:7" x14ac:dyDescent="0.3">
      <c r="A8385" s="1">
        <v>8372</v>
      </c>
      <c r="B8385" s="1">
        <v>0.13638786719956111</v>
      </c>
      <c r="C8385" s="2">
        <v>0.19574726950718449</v>
      </c>
      <c r="D8385" s="1">
        <v>0.28271886951114605</v>
      </c>
      <c r="E8385" s="1">
        <v>72.714721117148599</v>
      </c>
      <c r="G8385" s="1">
        <v>8372</v>
      </c>
    </row>
    <row r="8386" spans="1:7" x14ac:dyDescent="0.3">
      <c r="A8386" s="1">
        <v>8373</v>
      </c>
      <c r="B8386" s="1">
        <v>8.4625976982386331E-2</v>
      </c>
      <c r="C8386" s="2">
        <v>0.19839924152533567</v>
      </c>
      <c r="D8386" s="1">
        <v>4.7374006060280846E-2</v>
      </c>
      <c r="E8386" s="1">
        <v>14.319139567982031</v>
      </c>
      <c r="G8386" s="1">
        <v>8373</v>
      </c>
    </row>
    <row r="8387" spans="1:7" x14ac:dyDescent="0.3">
      <c r="A8387" s="1">
        <v>8374</v>
      </c>
      <c r="B8387" s="1">
        <v>0.19162690593641971</v>
      </c>
      <c r="C8387" s="2">
        <v>0.18413601148824049</v>
      </c>
      <c r="D8387" s="1">
        <v>0.28486203909750984</v>
      </c>
      <c r="E8387" s="1">
        <v>45.208442566082581</v>
      </c>
      <c r="G8387" s="1">
        <v>8374</v>
      </c>
    </row>
    <row r="8388" spans="1:7" x14ac:dyDescent="0.3">
      <c r="A8388" s="1">
        <v>8375</v>
      </c>
      <c r="B8388" s="1">
        <v>0.29013028989330231</v>
      </c>
      <c r="C8388" s="2">
        <v>0.18376484168635238</v>
      </c>
      <c r="D8388" s="1">
        <v>0.44941899304618371</v>
      </c>
      <c r="E8388" s="1">
        <v>68.069145842342138</v>
      </c>
      <c r="G8388" s="1">
        <v>8375</v>
      </c>
    </row>
    <row r="8389" spans="1:7" x14ac:dyDescent="0.3">
      <c r="A8389" s="1">
        <v>8376</v>
      </c>
      <c r="B8389" s="1">
        <v>1.8758663515617061E-2</v>
      </c>
      <c r="C8389" s="2">
        <v>0.17991342259403398</v>
      </c>
      <c r="D8389" s="1">
        <v>9.8443081727726006E-2</v>
      </c>
      <c r="E8389" s="1">
        <v>13.187281861677391</v>
      </c>
      <c r="G8389" s="1">
        <v>8376</v>
      </c>
    </row>
    <row r="8390" spans="1:7" x14ac:dyDescent="0.3">
      <c r="A8390" s="1">
        <v>8377</v>
      </c>
      <c r="B8390" s="1">
        <v>0.11524777752513597</v>
      </c>
      <c r="C8390" s="2">
        <v>0.17987216031891404</v>
      </c>
      <c r="D8390" s="1">
        <v>8.937748314320966E-2</v>
      </c>
      <c r="E8390" s="1">
        <v>24.212332584876428</v>
      </c>
      <c r="G8390" s="1">
        <v>8377</v>
      </c>
    </row>
    <row r="8391" spans="1:7" x14ac:dyDescent="0.3">
      <c r="A8391" s="1">
        <v>8378</v>
      </c>
      <c r="B8391" s="1">
        <v>0.27382996608852667</v>
      </c>
      <c r="C8391" s="2">
        <v>0.19556157906822602</v>
      </c>
      <c r="D8391" s="1">
        <v>0.23802404901811827</v>
      </c>
      <c r="E8391" s="1">
        <v>60.204272277417644</v>
      </c>
      <c r="G8391" s="1">
        <v>8378</v>
      </c>
    </row>
    <row r="8392" spans="1:7" x14ac:dyDescent="0.3">
      <c r="A8392" s="1">
        <v>8379</v>
      </c>
      <c r="B8392" s="1">
        <v>2.2222517768103193E-2</v>
      </c>
      <c r="C8392" s="2">
        <v>0.19597931978871586</v>
      </c>
      <c r="D8392" s="1">
        <v>1.3749735019427408E-2</v>
      </c>
      <c r="E8392" s="1">
        <v>13.241917910196133</v>
      </c>
      <c r="G8392" s="1">
        <v>8379</v>
      </c>
    </row>
    <row r="8393" spans="1:7" x14ac:dyDescent="0.3">
      <c r="A8393" s="1">
        <v>8380</v>
      </c>
      <c r="B8393" s="1">
        <v>0.24067993180607236</v>
      </c>
      <c r="C8393" s="2">
        <v>0.21381541376182236</v>
      </c>
      <c r="D8393" s="1">
        <v>0.12332146038515011</v>
      </c>
      <c r="E8393" s="1">
        <v>47.863399478704771</v>
      </c>
      <c r="G8393" s="1">
        <v>8380</v>
      </c>
    </row>
    <row r="8394" spans="1:7" x14ac:dyDescent="0.3">
      <c r="A8394" s="1">
        <v>8381</v>
      </c>
      <c r="B8394" s="1">
        <v>0.26804553445437312</v>
      </c>
      <c r="C8394" s="2">
        <v>0.24468365329694</v>
      </c>
      <c r="D8394" s="1">
        <v>0.25529594917401471</v>
      </c>
      <c r="E8394" s="1">
        <v>60.718169711784228</v>
      </c>
      <c r="G8394" s="1">
        <v>8381</v>
      </c>
    </row>
    <row r="8395" spans="1:7" x14ac:dyDescent="0.3">
      <c r="A8395" s="1">
        <v>8382</v>
      </c>
      <c r="B8395" s="1">
        <v>0.2189497247332598</v>
      </c>
      <c r="C8395" s="2">
        <v>0.26071006365453747</v>
      </c>
      <c r="D8395" s="1">
        <v>0.28324536129422112</v>
      </c>
      <c r="E8395" s="1">
        <v>60.1994824459684</v>
      </c>
      <c r="G8395" s="1">
        <v>8382</v>
      </c>
    </row>
    <row r="8396" spans="1:7" x14ac:dyDescent="0.3">
      <c r="A8396" s="1">
        <v>8383</v>
      </c>
      <c r="B8396" s="1">
        <v>0.21782868603167538</v>
      </c>
      <c r="C8396" s="2">
        <v>0.26179775863647692</v>
      </c>
      <c r="D8396" s="1">
        <v>0.15756546521945319</v>
      </c>
      <c r="E8396" s="1">
        <v>39.342408502921479</v>
      </c>
      <c r="G8396" s="1">
        <v>8383</v>
      </c>
    </row>
    <row r="8397" spans="1:7" x14ac:dyDescent="0.3">
      <c r="A8397" s="1">
        <v>8384</v>
      </c>
      <c r="B8397" s="1">
        <v>0.22533261568522087</v>
      </c>
      <c r="C8397" s="2">
        <v>0.26449325366164689</v>
      </c>
      <c r="D8397" s="1">
        <v>0.18880409369623716</v>
      </c>
      <c r="E8397" s="1">
        <v>39.850660107803023</v>
      </c>
      <c r="G8397" s="1">
        <v>8384</v>
      </c>
    </row>
    <row r="8398" spans="1:7" x14ac:dyDescent="0.3">
      <c r="A8398" s="1">
        <v>8385</v>
      </c>
      <c r="B8398" s="1">
        <v>9.3929475745781255E-2</v>
      </c>
      <c r="C8398" s="2">
        <v>0.27281036348810017</v>
      </c>
      <c r="D8398" s="1">
        <v>0.11325705546152703</v>
      </c>
      <c r="E8398" s="1">
        <v>39.854992046480795</v>
      </c>
      <c r="G8398" s="1">
        <v>8385</v>
      </c>
    </row>
    <row r="8399" spans="1:7" x14ac:dyDescent="0.3">
      <c r="A8399" s="1">
        <v>8386</v>
      </c>
      <c r="B8399" s="1">
        <v>0.14659691063895297</v>
      </c>
      <c r="C8399" s="2">
        <v>0.266821423975172</v>
      </c>
      <c r="D8399" s="1">
        <v>0.31020498749092085</v>
      </c>
      <c r="E8399" s="1">
        <v>58.411069505506234</v>
      </c>
      <c r="G8399" s="1">
        <v>8386</v>
      </c>
    </row>
    <row r="8400" spans="1:7" x14ac:dyDescent="0.3">
      <c r="A8400" s="1">
        <v>8387</v>
      </c>
      <c r="B8400" s="1">
        <v>0.26969854780146285</v>
      </c>
      <c r="C8400" s="2">
        <v>0.26735793465882951</v>
      </c>
      <c r="D8400" s="1">
        <v>0.44515100196038415</v>
      </c>
      <c r="E8400" s="1">
        <v>80.912540372743976</v>
      </c>
      <c r="G8400" s="1">
        <v>8387</v>
      </c>
    </row>
    <row r="8401" spans="1:7" x14ac:dyDescent="0.3">
      <c r="A8401" s="1">
        <v>8388</v>
      </c>
      <c r="B8401" s="1">
        <v>0.2420494232673425</v>
      </c>
      <c r="C8401" s="2">
        <v>0.26831326553594487</v>
      </c>
      <c r="D8401" s="1">
        <v>0.42270027061115989</v>
      </c>
      <c r="E8401" s="1">
        <v>105.68654599118821</v>
      </c>
      <c r="G8401" s="1">
        <v>8388</v>
      </c>
    </row>
    <row r="8402" spans="1:7" x14ac:dyDescent="0.3">
      <c r="A8402" s="1">
        <v>8389</v>
      </c>
      <c r="B8402" s="1">
        <v>0.20448504689135447</v>
      </c>
      <c r="C8402" s="2">
        <v>0.26750764324307924</v>
      </c>
      <c r="D8402" s="1">
        <v>0.26687611340449763</v>
      </c>
      <c r="E8402" s="1">
        <v>67.537134409983992</v>
      </c>
      <c r="G8402" s="1">
        <v>8389</v>
      </c>
    </row>
    <row r="8403" spans="1:7" x14ac:dyDescent="0.3">
      <c r="A8403" s="1">
        <v>8390</v>
      </c>
      <c r="B8403" s="1">
        <v>0.32025940367312405</v>
      </c>
      <c r="C8403" s="2">
        <v>0.26244857146954681</v>
      </c>
      <c r="D8403" s="1">
        <v>0.47856177060253274</v>
      </c>
      <c r="E8403" s="1">
        <v>101.32376001670718</v>
      </c>
      <c r="G8403" s="1">
        <v>8390</v>
      </c>
    </row>
    <row r="8404" spans="1:7" x14ac:dyDescent="0.3">
      <c r="A8404" s="1">
        <v>8391</v>
      </c>
      <c r="B8404" s="1">
        <v>0.19227649775063452</v>
      </c>
      <c r="C8404" s="2">
        <v>0.26261313351625742</v>
      </c>
      <c r="D8404" s="1">
        <v>0.19863121530245745</v>
      </c>
      <c r="E8404" s="1">
        <v>37.945074760220578</v>
      </c>
      <c r="G8404" s="1">
        <v>8391</v>
      </c>
    </row>
    <row r="8405" spans="1:7" x14ac:dyDescent="0.3">
      <c r="A8405" s="1">
        <v>8392</v>
      </c>
      <c r="B8405" s="1">
        <v>3.989415857135685E-2</v>
      </c>
      <c r="C8405" s="2">
        <v>0.26790634921260387</v>
      </c>
      <c r="D8405" s="1">
        <v>8.3717613881004821E-2</v>
      </c>
      <c r="E8405" s="1">
        <v>15.014821990331217</v>
      </c>
      <c r="G8405" s="1">
        <v>8392</v>
      </c>
    </row>
    <row r="8406" spans="1:7" x14ac:dyDescent="0.3">
      <c r="A8406" s="1">
        <v>8393</v>
      </c>
      <c r="B8406" s="1">
        <v>5.4648183667861177E-3</v>
      </c>
      <c r="C8406" s="2">
        <v>0.26733044526242206</v>
      </c>
      <c r="D8406" s="1">
        <v>1.5180759471709571E-2</v>
      </c>
      <c r="E8406" s="1">
        <v>2.342792429417262</v>
      </c>
      <c r="G8406" s="1">
        <v>8393</v>
      </c>
    </row>
    <row r="8407" spans="1:7" x14ac:dyDescent="0.3">
      <c r="A8407" s="1">
        <v>8394</v>
      </c>
      <c r="B8407" s="1">
        <v>8.5399957102601703E-2</v>
      </c>
      <c r="C8407" s="2">
        <v>0.26615526308294368</v>
      </c>
      <c r="D8407" s="1">
        <v>0.16961951345382517</v>
      </c>
      <c r="E8407" s="1">
        <v>15.927824465873375</v>
      </c>
      <c r="G8407" s="1">
        <v>8394</v>
      </c>
    </row>
    <row r="8408" spans="1:7" x14ac:dyDescent="0.3">
      <c r="A8408" s="1">
        <v>8395</v>
      </c>
      <c r="B8408" s="1">
        <v>3.3802167363334475E-2</v>
      </c>
      <c r="C8408" s="2">
        <v>0.25347904577202196</v>
      </c>
      <c r="D8408" s="1">
        <v>7.5184262004607955E-2</v>
      </c>
      <c r="E8408" s="1">
        <v>12.007223900034614</v>
      </c>
      <c r="G8408" s="1">
        <v>8395</v>
      </c>
    </row>
    <row r="8409" spans="1:7" x14ac:dyDescent="0.3">
      <c r="A8409" s="1">
        <v>8396</v>
      </c>
      <c r="B8409" s="1">
        <v>7.0133508599284411E-2</v>
      </c>
      <c r="C8409" s="2">
        <v>0.24464644401026781</v>
      </c>
      <c r="D8409" s="1">
        <v>0.26056724061544934</v>
      </c>
      <c r="E8409" s="1">
        <v>34.61171650077199</v>
      </c>
      <c r="G8409" s="1">
        <v>8396</v>
      </c>
    </row>
    <row r="8410" spans="1:7" x14ac:dyDescent="0.3">
      <c r="A8410" s="1">
        <v>8397</v>
      </c>
      <c r="B8410" s="1">
        <v>0.11804483510413641</v>
      </c>
      <c r="C8410" s="2">
        <v>0.24065229919877215</v>
      </c>
      <c r="D8410" s="1">
        <v>0.49126446898729315</v>
      </c>
      <c r="E8410" s="1">
        <v>62.848330146711987</v>
      </c>
      <c r="G8410" s="1">
        <v>8397</v>
      </c>
    </row>
    <row r="8411" spans="1:7" x14ac:dyDescent="0.3">
      <c r="A8411" s="1">
        <v>8398</v>
      </c>
      <c r="B8411" s="1">
        <v>4.1355271993880505E-2</v>
      </c>
      <c r="C8411" s="2">
        <v>0.23893198965732693</v>
      </c>
      <c r="D8411" s="1">
        <v>0.10006622790678422</v>
      </c>
      <c r="E8411" s="1">
        <v>10.562268780220929</v>
      </c>
      <c r="G8411" s="1">
        <v>8398</v>
      </c>
    </row>
    <row r="8412" spans="1:7" x14ac:dyDescent="0.3">
      <c r="A8412" s="1">
        <v>8399</v>
      </c>
      <c r="B8412" s="1">
        <v>0.1199693326207458</v>
      </c>
      <c r="C8412" s="2">
        <v>0.24631369675136836</v>
      </c>
      <c r="D8412" s="1">
        <v>0.30844214236897954</v>
      </c>
      <c r="E8412" s="1">
        <v>48.308191064341258</v>
      </c>
      <c r="G8412" s="1">
        <v>8399</v>
      </c>
    </row>
    <row r="8413" spans="1:7" x14ac:dyDescent="0.3">
      <c r="A8413" s="1">
        <v>8400</v>
      </c>
      <c r="B8413" s="1">
        <v>4.1845256508528841E-2</v>
      </c>
      <c r="C8413" s="2">
        <v>0.24313260892501645</v>
      </c>
      <c r="D8413" s="1">
        <v>8.9852412632866863E-2</v>
      </c>
      <c r="E8413" s="1">
        <v>19.99369315786037</v>
      </c>
      <c r="G8413" s="1">
        <v>8400</v>
      </c>
    </row>
    <row r="8414" spans="1:7" x14ac:dyDescent="0.3">
      <c r="A8414" s="1">
        <v>8401</v>
      </c>
      <c r="B8414" s="1">
        <v>5.1271082409343353E-2</v>
      </c>
      <c r="C8414" s="2">
        <v>0.23908306391585066</v>
      </c>
      <c r="D8414" s="1">
        <v>5.774256583542809E-2</v>
      </c>
      <c r="E8414" s="1">
        <v>12.65392238301466</v>
      </c>
      <c r="G8414" s="1">
        <v>8401</v>
      </c>
    </row>
    <row r="8415" spans="1:7" x14ac:dyDescent="0.3">
      <c r="A8415" s="1">
        <v>8402</v>
      </c>
      <c r="B8415" s="1">
        <v>0.29624510123866105</v>
      </c>
      <c r="C8415" s="2">
        <v>0.23899162872109603</v>
      </c>
      <c r="D8415" s="1">
        <v>0.2648825458743081</v>
      </c>
      <c r="E8415" s="1">
        <v>64.831128300939511</v>
      </c>
      <c r="G8415" s="1">
        <v>8402</v>
      </c>
    </row>
    <row r="8416" spans="1:7" x14ac:dyDescent="0.3">
      <c r="A8416" s="1">
        <v>8403</v>
      </c>
      <c r="B8416" s="1">
        <v>0.27896137295363538</v>
      </c>
      <c r="C8416" s="2">
        <v>0.2409848692186628</v>
      </c>
      <c r="D8416" s="1">
        <v>0.43940263013560982</v>
      </c>
      <c r="E8416" s="1">
        <v>91.142712723285555</v>
      </c>
      <c r="G8416" s="1">
        <v>8403</v>
      </c>
    </row>
    <row r="8417" spans="1:7" x14ac:dyDescent="0.3">
      <c r="A8417" s="1">
        <v>8404</v>
      </c>
      <c r="B8417" s="1">
        <v>0.21896270945218446</v>
      </c>
      <c r="C8417" s="2">
        <v>0.24452670022800568</v>
      </c>
      <c r="D8417" s="1">
        <v>0.30727252935352178</v>
      </c>
      <c r="E8417" s="1">
        <v>39.28099725160061</v>
      </c>
      <c r="G8417" s="1">
        <v>8404</v>
      </c>
    </row>
    <row r="8418" spans="1:7" x14ac:dyDescent="0.3">
      <c r="A8418" s="1">
        <v>8405</v>
      </c>
      <c r="B8418" s="1">
        <v>0.1102522326077103</v>
      </c>
      <c r="C8418" s="2">
        <v>0.24920521554966904</v>
      </c>
      <c r="D8418" s="1">
        <v>0.15759485190150455</v>
      </c>
      <c r="E8418" s="1">
        <v>31.463994673039952</v>
      </c>
      <c r="G8418" s="1">
        <v>8405</v>
      </c>
    </row>
    <row r="8419" spans="1:7" x14ac:dyDescent="0.3">
      <c r="A8419" s="1">
        <v>8406</v>
      </c>
      <c r="B8419" s="1">
        <v>0.20404791256474425</v>
      </c>
      <c r="C8419" s="2">
        <v>0.25112681582288676</v>
      </c>
      <c r="D8419" s="1">
        <v>0.30887128474447823</v>
      </c>
      <c r="E8419" s="1">
        <v>49.676408833290168</v>
      </c>
      <c r="G8419" s="1">
        <v>8406</v>
      </c>
    </row>
    <row r="8420" spans="1:7" x14ac:dyDescent="0.3">
      <c r="A8420" s="1">
        <v>8407</v>
      </c>
      <c r="B8420" s="1">
        <v>0.25507312096134227</v>
      </c>
      <c r="C8420" s="2">
        <v>0.23634320967443243</v>
      </c>
      <c r="D8420" s="1">
        <v>0.49319570119601519</v>
      </c>
      <c r="E8420" s="1">
        <v>95.136289156952941</v>
      </c>
      <c r="G8420" s="1">
        <v>8407</v>
      </c>
    </row>
    <row r="8421" spans="1:7" x14ac:dyDescent="0.3">
      <c r="A8421" s="1">
        <v>8408</v>
      </c>
      <c r="B8421" s="1">
        <v>6.6306122085335178E-2</v>
      </c>
      <c r="C8421" s="2">
        <v>0.23508539671330841</v>
      </c>
      <c r="D8421" s="1">
        <v>9.8415775453205359E-2</v>
      </c>
      <c r="E8421" s="1">
        <v>17.946497439158549</v>
      </c>
      <c r="G8421" s="1">
        <v>8408</v>
      </c>
    </row>
    <row r="8422" spans="1:7" x14ac:dyDescent="0.3">
      <c r="A8422" s="1">
        <v>8409</v>
      </c>
      <c r="B8422" s="1">
        <v>0.27690570591122288</v>
      </c>
      <c r="C8422" s="2">
        <v>0.22187784711740027</v>
      </c>
      <c r="D8422" s="1">
        <v>0.38345835538972023</v>
      </c>
      <c r="E8422" s="1">
        <v>65.279792101388125</v>
      </c>
      <c r="G8422" s="1">
        <v>8409</v>
      </c>
    </row>
    <row r="8423" spans="1:7" x14ac:dyDescent="0.3">
      <c r="A8423" s="1">
        <v>8410</v>
      </c>
      <c r="B8423" s="1">
        <v>0.17082666972925967</v>
      </c>
      <c r="C8423" s="2">
        <v>0.18545893673845945</v>
      </c>
      <c r="D8423" s="1">
        <v>0.24403344849766909</v>
      </c>
      <c r="E8423" s="1">
        <v>43.862231645728222</v>
      </c>
      <c r="G8423" s="1">
        <v>8410</v>
      </c>
    </row>
    <row r="8424" spans="1:7" x14ac:dyDescent="0.3">
      <c r="A8424" s="1">
        <v>8411</v>
      </c>
      <c r="B8424" s="1">
        <v>0.39104831988842831</v>
      </c>
      <c r="C8424" s="2">
        <v>0.16482176524207864</v>
      </c>
      <c r="D8424" s="1">
        <v>0.34617462269182037</v>
      </c>
      <c r="E8424" s="1">
        <v>63.189778091790046</v>
      </c>
      <c r="G8424" s="1">
        <v>8411</v>
      </c>
    </row>
    <row r="8425" spans="1:7" x14ac:dyDescent="0.3">
      <c r="A8425" s="1">
        <v>8412</v>
      </c>
      <c r="B8425" s="1">
        <v>0.29659284213136083</v>
      </c>
      <c r="C8425" s="2">
        <v>0.16327923525257296</v>
      </c>
      <c r="D8425" s="1">
        <v>0.30958062769118339</v>
      </c>
      <c r="E8425" s="1">
        <v>47.297253780158584</v>
      </c>
      <c r="G8425" s="1">
        <v>8412</v>
      </c>
    </row>
    <row r="8426" spans="1:7" x14ac:dyDescent="0.3">
      <c r="A8426" s="1">
        <v>8413</v>
      </c>
      <c r="B8426" s="1">
        <v>0.29373558601151911</v>
      </c>
      <c r="C8426" s="2">
        <v>0.15422630624591299</v>
      </c>
      <c r="D8426" s="1">
        <v>0.4164876507613417</v>
      </c>
      <c r="E8426" s="1">
        <v>72.541917374864255</v>
      </c>
      <c r="G8426" s="1">
        <v>8413</v>
      </c>
    </row>
    <row r="8427" spans="1:7" x14ac:dyDescent="0.3">
      <c r="A8427" s="1">
        <v>8414</v>
      </c>
      <c r="B8427" s="1">
        <v>0.22919615413755948</v>
      </c>
      <c r="C8427" s="2">
        <v>0.13318215404282452</v>
      </c>
      <c r="D8427" s="1">
        <v>0.28059750763390279</v>
      </c>
      <c r="E8427" s="1">
        <v>39.30902622005128</v>
      </c>
      <c r="G8427" s="1">
        <v>8414</v>
      </c>
    </row>
    <row r="8428" spans="1:7" x14ac:dyDescent="0.3">
      <c r="A8428" s="1">
        <v>8415</v>
      </c>
      <c r="B8428" s="1">
        <v>0.11145128940096515</v>
      </c>
      <c r="C8428" s="2">
        <v>0.1341085067631477</v>
      </c>
      <c r="D8428" s="1">
        <v>0.16813258789679292</v>
      </c>
      <c r="E8428" s="1">
        <v>-0.45931619235828336</v>
      </c>
      <c r="G8428" s="1">
        <v>8415</v>
      </c>
    </row>
    <row r="8429" spans="1:7" x14ac:dyDescent="0.3">
      <c r="A8429" s="1">
        <v>8416</v>
      </c>
      <c r="B8429" s="1">
        <v>0.33845935155537277</v>
      </c>
      <c r="C8429" s="2">
        <v>0.14034300629425883</v>
      </c>
      <c r="D8429" s="1">
        <v>0.24987303199593702</v>
      </c>
      <c r="E8429" s="1">
        <v>41.300176994805149</v>
      </c>
      <c r="G8429" s="1">
        <v>8416</v>
      </c>
    </row>
    <row r="8430" spans="1:7" x14ac:dyDescent="0.3">
      <c r="A8430" s="1">
        <v>8417</v>
      </c>
      <c r="B8430" s="1">
        <v>0.34665148623418029</v>
      </c>
      <c r="C8430" s="2">
        <v>0.15530574836133235</v>
      </c>
      <c r="D8430" s="1">
        <v>0.27738505939710373</v>
      </c>
      <c r="E8430" s="1">
        <v>46.400631954671702</v>
      </c>
      <c r="G8430" s="1">
        <v>8417</v>
      </c>
    </row>
    <row r="8431" spans="1:7" x14ac:dyDescent="0.3">
      <c r="A8431" s="1">
        <v>8418</v>
      </c>
      <c r="B8431" s="1">
        <v>0.34535677408632326</v>
      </c>
      <c r="C8431" s="2">
        <v>0.15414035025734785</v>
      </c>
      <c r="D8431" s="1">
        <v>0.38542772132511527</v>
      </c>
      <c r="E8431" s="1">
        <v>75.918477791310224</v>
      </c>
      <c r="G8431" s="1">
        <v>8418</v>
      </c>
    </row>
    <row r="8432" spans="1:7" x14ac:dyDescent="0.3">
      <c r="A8432" s="1">
        <v>8419</v>
      </c>
      <c r="B8432" s="1">
        <v>0.19058699128604423</v>
      </c>
      <c r="C8432" s="2">
        <v>0.15299820811404713</v>
      </c>
      <c r="D8432" s="1">
        <v>0.19198516329956145</v>
      </c>
      <c r="E8432" s="1">
        <v>28.831951674627156</v>
      </c>
      <c r="G8432" s="1">
        <v>8419</v>
      </c>
    </row>
    <row r="8433" spans="1:7" x14ac:dyDescent="0.3">
      <c r="A8433" s="1">
        <v>8420</v>
      </c>
      <c r="B8433" s="1">
        <v>0.18104924843493597</v>
      </c>
      <c r="C8433" s="2">
        <v>0.15551775625833847</v>
      </c>
      <c r="D8433" s="1">
        <v>0.15525522039014611</v>
      </c>
      <c r="E8433" s="1">
        <v>7.7788817496160512</v>
      </c>
      <c r="G8433" s="1">
        <v>8420</v>
      </c>
    </row>
    <row r="8434" spans="1:7" x14ac:dyDescent="0.3">
      <c r="A8434" s="1">
        <v>8421</v>
      </c>
      <c r="B8434" s="1">
        <v>2.8647480148177005E-2</v>
      </c>
      <c r="C8434" s="2">
        <v>0.15021483210263942</v>
      </c>
      <c r="D8434" s="1">
        <v>2.4148827111395842E-2</v>
      </c>
      <c r="E8434" s="1">
        <v>6.6674001617095247</v>
      </c>
      <c r="G8434" s="1">
        <v>8421</v>
      </c>
    </row>
    <row r="8435" spans="1:7" x14ac:dyDescent="0.3">
      <c r="A8435" s="1">
        <v>8422</v>
      </c>
      <c r="B8435" s="1">
        <v>0.16444680522782459</v>
      </c>
      <c r="C8435" s="2">
        <v>0.15014738169938954</v>
      </c>
      <c r="D8435" s="1">
        <v>0.2248504086326949</v>
      </c>
      <c r="E8435" s="1">
        <v>40.36923814840776</v>
      </c>
      <c r="G8435" s="1">
        <v>8422</v>
      </c>
    </row>
    <row r="8436" spans="1:7" x14ac:dyDescent="0.3">
      <c r="A8436" s="1">
        <v>8423</v>
      </c>
      <c r="B8436" s="1">
        <v>0.16698663044554063</v>
      </c>
      <c r="C8436" s="2">
        <v>0.1493939312701616</v>
      </c>
      <c r="D8436" s="1">
        <v>0.11227177412138026</v>
      </c>
      <c r="E8436" s="1">
        <v>30.459436125149786</v>
      </c>
      <c r="G8436" s="1">
        <v>8423</v>
      </c>
    </row>
    <row r="8437" spans="1:7" x14ac:dyDescent="0.3">
      <c r="A8437" s="1">
        <v>8424</v>
      </c>
      <c r="B8437" s="1">
        <v>0.73400136734129218</v>
      </c>
      <c r="C8437" s="2">
        <v>0.15057031551290712</v>
      </c>
      <c r="D8437" s="1">
        <v>0.27184163556709395</v>
      </c>
      <c r="E8437" s="1">
        <v>62.906588145215103</v>
      </c>
      <c r="G8437" s="1">
        <v>8424</v>
      </c>
    </row>
    <row r="8438" spans="1:7" x14ac:dyDescent="0.3">
      <c r="A8438" s="1">
        <v>8425</v>
      </c>
      <c r="B8438" s="1">
        <v>0.49522245666737319</v>
      </c>
      <c r="C8438" s="2">
        <v>0.15060279506715257</v>
      </c>
      <c r="D8438" s="1">
        <v>0.15652997539615701</v>
      </c>
      <c r="E8438" s="1">
        <v>9.63737894857708</v>
      </c>
      <c r="G8438" s="1">
        <v>8425</v>
      </c>
    </row>
    <row r="8439" spans="1:7" x14ac:dyDescent="0.3">
      <c r="A8439" s="1">
        <v>8426</v>
      </c>
      <c r="B8439" s="1">
        <v>0.11404148266591933</v>
      </c>
      <c r="C8439" s="2">
        <v>0.150616187061276</v>
      </c>
      <c r="D8439" s="1">
        <v>7.8575026483710564E-2</v>
      </c>
      <c r="E8439" s="1">
        <v>1.4267478493468211</v>
      </c>
      <c r="G8439" s="1">
        <v>8426</v>
      </c>
    </row>
    <row r="8440" spans="1:7" x14ac:dyDescent="0.3">
      <c r="A8440" s="1">
        <v>8427</v>
      </c>
      <c r="B8440" s="1">
        <v>0.3467338480852119</v>
      </c>
      <c r="C8440" s="2">
        <v>0.15393428327695577</v>
      </c>
      <c r="D8440" s="1">
        <v>0.3163638741093317</v>
      </c>
      <c r="E8440" s="1">
        <v>41.752679571790409</v>
      </c>
      <c r="G8440" s="1">
        <v>8427</v>
      </c>
    </row>
    <row r="8441" spans="1:7" x14ac:dyDescent="0.3">
      <c r="A8441" s="1">
        <v>8428</v>
      </c>
      <c r="B8441" s="1">
        <v>0.35044674209778798</v>
      </c>
      <c r="C8441" s="2">
        <v>0.1442176740345224</v>
      </c>
      <c r="D8441" s="1">
        <v>0.35432847832650899</v>
      </c>
      <c r="E8441" s="1">
        <v>52.23522342321818</v>
      </c>
      <c r="G8441" s="1">
        <v>8428</v>
      </c>
    </row>
    <row r="8442" spans="1:7" x14ac:dyDescent="0.3">
      <c r="A8442" s="1">
        <v>8429</v>
      </c>
      <c r="B8442" s="1">
        <v>0.38079088868632516</v>
      </c>
      <c r="C8442" s="2">
        <v>0.14399526041716235</v>
      </c>
      <c r="D8442" s="1">
        <v>0.3839400853659517</v>
      </c>
      <c r="E8442" s="1">
        <v>53.559973551626783</v>
      </c>
      <c r="G8442" s="1">
        <v>8429</v>
      </c>
    </row>
    <row r="8443" spans="1:7" x14ac:dyDescent="0.3">
      <c r="A8443" s="1">
        <v>8430</v>
      </c>
      <c r="B8443" s="1">
        <v>0.44332156322957622</v>
      </c>
      <c r="C8443" s="2">
        <v>0.14335127291796723</v>
      </c>
      <c r="D8443" s="1">
        <v>0.36745221518737464</v>
      </c>
      <c r="E8443" s="1">
        <v>62.570809957802624</v>
      </c>
      <c r="G8443" s="1">
        <v>8430</v>
      </c>
    </row>
    <row r="8444" spans="1:7" x14ac:dyDescent="0.3">
      <c r="A8444" s="1">
        <v>8431</v>
      </c>
      <c r="B8444" s="1">
        <v>0.38218360087008951</v>
      </c>
      <c r="C8444" s="2">
        <v>0.1412573706973993</v>
      </c>
      <c r="D8444" s="1">
        <v>0.34670858448662129</v>
      </c>
      <c r="E8444" s="1">
        <v>59.197182400239079</v>
      </c>
      <c r="G8444" s="1">
        <v>8431</v>
      </c>
    </row>
    <row r="8445" spans="1:7" x14ac:dyDescent="0.3">
      <c r="A8445" s="1">
        <v>8432</v>
      </c>
      <c r="B8445" s="1">
        <v>0.36482739165751121</v>
      </c>
      <c r="C8445" s="2">
        <v>0.14189516953785733</v>
      </c>
      <c r="D8445" s="1">
        <v>0.37710790559940027</v>
      </c>
      <c r="E8445" s="1">
        <v>57.644385679873622</v>
      </c>
      <c r="G8445" s="1">
        <v>8432</v>
      </c>
    </row>
    <row r="8446" spans="1:7" x14ac:dyDescent="0.3">
      <c r="A8446" s="1">
        <v>8433</v>
      </c>
      <c r="B8446" s="1">
        <v>0.37305192794637188</v>
      </c>
      <c r="C8446" s="2">
        <v>0.13374288931792305</v>
      </c>
      <c r="D8446" s="1">
        <v>0.39027834155839169</v>
      </c>
      <c r="E8446" s="1">
        <v>63.349830318073508</v>
      </c>
      <c r="G8446" s="1">
        <v>8433</v>
      </c>
    </row>
    <row r="8447" spans="1:7" x14ac:dyDescent="0.3">
      <c r="A8447" s="1">
        <v>8434</v>
      </c>
      <c r="B8447" s="1">
        <v>0.58501716842917062</v>
      </c>
      <c r="C8447" s="2">
        <v>0.12630162686835802</v>
      </c>
      <c r="D8447" s="1">
        <v>0.17574823815713519</v>
      </c>
      <c r="E8447" s="1">
        <v>38.016684739750062</v>
      </c>
      <c r="G8447" s="1">
        <v>8434</v>
      </c>
    </row>
    <row r="8448" spans="1:7" x14ac:dyDescent="0.3">
      <c r="A8448" s="1">
        <v>8435</v>
      </c>
      <c r="B8448" s="1">
        <v>0.18110116248288025</v>
      </c>
      <c r="C8448" s="2">
        <v>0.12369373376596678</v>
      </c>
      <c r="D8448" s="1">
        <v>0.13989589473011455</v>
      </c>
      <c r="E8448" s="1">
        <v>25.780941332352867</v>
      </c>
      <c r="G8448" s="1">
        <v>8435</v>
      </c>
    </row>
    <row r="8449" spans="1:7" x14ac:dyDescent="0.3">
      <c r="A8449" s="1">
        <v>8436</v>
      </c>
      <c r="B8449" s="1">
        <v>4.5018562252332035E-2</v>
      </c>
      <c r="C8449" s="2">
        <v>0.12365795214126529</v>
      </c>
      <c r="D8449" s="1">
        <v>5.0641086801758495E-2</v>
      </c>
      <c r="E8449" s="1">
        <v>8.3797095784321485</v>
      </c>
      <c r="G8449" s="1">
        <v>8436</v>
      </c>
    </row>
    <row r="8450" spans="1:7" x14ac:dyDescent="0.3">
      <c r="A8450" s="1">
        <v>8437</v>
      </c>
      <c r="B8450" s="1">
        <v>0.15789547991054817</v>
      </c>
      <c r="C8450" s="2">
        <v>0.13506356745254061</v>
      </c>
      <c r="D8450" s="1">
        <v>0.31723058203041604</v>
      </c>
      <c r="E8450" s="1">
        <v>37.166665114028994</v>
      </c>
      <c r="G8450" s="1">
        <v>8437</v>
      </c>
    </row>
    <row r="8451" spans="1:7" x14ac:dyDescent="0.3">
      <c r="A8451" s="1">
        <v>8438</v>
      </c>
      <c r="B8451" s="1">
        <v>0.24000456713544124</v>
      </c>
      <c r="C8451" s="2">
        <v>0.13374984546180857</v>
      </c>
      <c r="D8451" s="1">
        <v>0.32677113905027416</v>
      </c>
      <c r="E8451" s="1">
        <v>39.382791572943887</v>
      </c>
      <c r="G8451" s="1">
        <v>8438</v>
      </c>
    </row>
    <row r="8452" spans="1:7" x14ac:dyDescent="0.3">
      <c r="A8452" s="1">
        <v>8439</v>
      </c>
      <c r="B8452" s="1">
        <v>0.28926137616998659</v>
      </c>
      <c r="C8452" s="2">
        <v>0.13448992713465419</v>
      </c>
      <c r="D8452" s="1">
        <v>0.4330587089138167</v>
      </c>
      <c r="E8452" s="1">
        <v>65.568150368465751</v>
      </c>
      <c r="G8452" s="1">
        <v>8439</v>
      </c>
    </row>
    <row r="8453" spans="1:7" x14ac:dyDescent="0.3">
      <c r="A8453" s="1">
        <v>8440</v>
      </c>
      <c r="B8453" s="1">
        <v>0.18399597104215748</v>
      </c>
      <c r="C8453" s="2">
        <v>0.1361375080760204</v>
      </c>
      <c r="D8453" s="1">
        <v>0.24065513712956554</v>
      </c>
      <c r="E8453" s="1">
        <v>40.771481282757534</v>
      </c>
      <c r="G8453" s="1">
        <v>8440</v>
      </c>
    </row>
    <row r="8454" spans="1:7" x14ac:dyDescent="0.3">
      <c r="A8454" s="1">
        <v>8441</v>
      </c>
      <c r="B8454" s="1">
        <v>0.16435853479232604</v>
      </c>
      <c r="C8454" s="2">
        <v>0.1487906950059579</v>
      </c>
      <c r="D8454" s="1">
        <v>0.28850989414586881</v>
      </c>
      <c r="E8454" s="1">
        <v>48.263375459932647</v>
      </c>
      <c r="G8454" s="1">
        <v>8441</v>
      </c>
    </row>
    <row r="8455" spans="1:7" x14ac:dyDescent="0.3">
      <c r="A8455" s="1">
        <v>8442</v>
      </c>
      <c r="B8455" s="1">
        <v>0.27311406572732405</v>
      </c>
      <c r="C8455" s="2">
        <v>0.1534311816934581</v>
      </c>
      <c r="D8455" s="1">
        <v>0.28178231101219486</v>
      </c>
      <c r="E8455" s="1">
        <v>46.436993064304929</v>
      </c>
      <c r="G8455" s="1">
        <v>8442</v>
      </c>
    </row>
    <row r="8456" spans="1:7" x14ac:dyDescent="0.3">
      <c r="A8456" s="1">
        <v>8443</v>
      </c>
      <c r="B8456" s="1">
        <v>0.11112911861150979</v>
      </c>
      <c r="C8456" s="2">
        <v>0.15343133545463358</v>
      </c>
      <c r="D8456" s="1">
        <v>0.21103941223319375</v>
      </c>
      <c r="E8456" s="1">
        <v>28.341393073270105</v>
      </c>
      <c r="G8456" s="1">
        <v>8443</v>
      </c>
    </row>
    <row r="8457" spans="1:7" x14ac:dyDescent="0.3">
      <c r="A8457" s="1">
        <v>8444</v>
      </c>
      <c r="B8457" s="1">
        <v>6.7377068109407731E-2</v>
      </c>
      <c r="C8457" s="2">
        <v>0.15220134488259798</v>
      </c>
      <c r="D8457" s="1">
        <v>0.12781559215782681</v>
      </c>
      <c r="E8457" s="1">
        <v>17.016924473947093</v>
      </c>
      <c r="G8457" s="1">
        <v>8444</v>
      </c>
    </row>
    <row r="8458" spans="1:7" x14ac:dyDescent="0.3">
      <c r="A8458" s="1">
        <v>8445</v>
      </c>
      <c r="B8458" s="1">
        <v>0.36505484360609952</v>
      </c>
      <c r="C8458" s="2">
        <v>0.14867047791725205</v>
      </c>
      <c r="D8458" s="1">
        <v>0.45646793306409189</v>
      </c>
      <c r="E8458" s="1">
        <v>64.526878942586791</v>
      </c>
      <c r="G8458" s="1">
        <v>8445</v>
      </c>
    </row>
    <row r="8459" spans="1:7" x14ac:dyDescent="0.3">
      <c r="A8459" s="1">
        <v>8446</v>
      </c>
      <c r="B8459" s="1">
        <v>0.26523043696185239</v>
      </c>
      <c r="C8459" s="2">
        <v>0.13374302418508521</v>
      </c>
      <c r="D8459" s="1">
        <v>0.3928718619528016</v>
      </c>
      <c r="E8459" s="1">
        <v>64.986325998517287</v>
      </c>
      <c r="G8459" s="1">
        <v>8446</v>
      </c>
    </row>
    <row r="8460" spans="1:7" x14ac:dyDescent="0.3">
      <c r="A8460" s="1">
        <v>8447</v>
      </c>
      <c r="B8460" s="1">
        <v>0.13190186358587241</v>
      </c>
      <c r="C8460" s="2">
        <v>0.13982686855092394</v>
      </c>
      <c r="D8460" s="1">
        <v>0.11414865269731898</v>
      </c>
      <c r="E8460" s="1">
        <v>17.249922310239583</v>
      </c>
      <c r="G8460" s="1">
        <v>8447</v>
      </c>
    </row>
    <row r="8461" spans="1:7" x14ac:dyDescent="0.3">
      <c r="A8461" s="1">
        <v>8448</v>
      </c>
      <c r="B8461" s="1">
        <v>0.14172952980848583</v>
      </c>
      <c r="C8461" s="2">
        <v>0.13823948434296959</v>
      </c>
      <c r="D8461" s="1">
        <v>0.14964823572324812</v>
      </c>
      <c r="E8461" s="1">
        <v>32.532153212212478</v>
      </c>
      <c r="G8461" s="1">
        <v>8448</v>
      </c>
    </row>
    <row r="8462" spans="1:7" x14ac:dyDescent="0.3">
      <c r="A8462" s="1">
        <v>8449</v>
      </c>
      <c r="B8462" s="1">
        <v>6.7178229835234263E-2</v>
      </c>
      <c r="C8462" s="2">
        <v>0.13878963903145713</v>
      </c>
      <c r="D8462" s="1">
        <v>8.1228751821272469E-2</v>
      </c>
      <c r="E8462" s="1">
        <v>9.3912049074984516</v>
      </c>
      <c r="G8462" s="1">
        <v>8449</v>
      </c>
    </row>
    <row r="8463" spans="1:7" x14ac:dyDescent="0.3">
      <c r="A8463" s="1">
        <v>8450</v>
      </c>
      <c r="B8463" s="1">
        <v>0.19818864224727398</v>
      </c>
      <c r="C8463" s="2">
        <v>0.14514376903234855</v>
      </c>
      <c r="D8463" s="1">
        <v>0.22246934794959008</v>
      </c>
      <c r="E8463" s="1">
        <v>22.823823274518151</v>
      </c>
      <c r="G8463" s="1">
        <v>8450</v>
      </c>
    </row>
    <row r="8464" spans="1:7" x14ac:dyDescent="0.3">
      <c r="A8464" s="1">
        <v>8451</v>
      </c>
      <c r="B8464" s="1">
        <v>0.28405940398742163</v>
      </c>
      <c r="C8464" s="2">
        <v>0.14770418595526918</v>
      </c>
      <c r="D8464" s="1">
        <v>0.31311536287332242</v>
      </c>
      <c r="E8464" s="1">
        <v>54.410214347151431</v>
      </c>
      <c r="G8464" s="1">
        <v>8451</v>
      </c>
    </row>
    <row r="8465" spans="1:7" x14ac:dyDescent="0.3">
      <c r="A8465" s="1">
        <v>8452</v>
      </c>
      <c r="B8465" s="1">
        <v>0.18370798247439818</v>
      </c>
      <c r="C8465" s="2">
        <v>0.14755730028279374</v>
      </c>
      <c r="D8465" s="1">
        <v>0.20293623712564685</v>
      </c>
      <c r="E8465" s="1">
        <v>44.006893064163499</v>
      </c>
      <c r="G8465" s="1">
        <v>8452</v>
      </c>
    </row>
    <row r="8466" spans="1:7" x14ac:dyDescent="0.3">
      <c r="A8466" s="1">
        <v>8453</v>
      </c>
      <c r="B8466" s="1">
        <v>9.6376607278146009E-2</v>
      </c>
      <c r="C8466" s="2">
        <v>0.14607563293781239</v>
      </c>
      <c r="D8466" s="1">
        <v>0.25291459189251714</v>
      </c>
      <c r="E8466" s="1">
        <v>11.536115597486907</v>
      </c>
      <c r="G8466" s="1">
        <v>8453</v>
      </c>
    </row>
    <row r="8467" spans="1:7" x14ac:dyDescent="0.3">
      <c r="A8467" s="1">
        <v>8454</v>
      </c>
      <c r="B8467" s="1">
        <v>0.12785174551092446</v>
      </c>
      <c r="C8467" s="2">
        <v>0.14642684203358225</v>
      </c>
      <c r="D8467" s="1">
        <v>0.13359298355560276</v>
      </c>
      <c r="E8467" s="1">
        <v>13.359551146661097</v>
      </c>
      <c r="G8467" s="1">
        <v>8454</v>
      </c>
    </row>
    <row r="8468" spans="1:7" x14ac:dyDescent="0.3">
      <c r="A8468" s="1">
        <v>8455</v>
      </c>
      <c r="B8468" s="1">
        <v>0.26757329487435372</v>
      </c>
      <c r="C8468" s="2">
        <v>0.15626827933240453</v>
      </c>
      <c r="D8468" s="1">
        <v>0.34208223273828048</v>
      </c>
      <c r="E8468" s="1">
        <v>57.66763807440234</v>
      </c>
      <c r="G8468" s="1">
        <v>8455</v>
      </c>
    </row>
    <row r="8469" spans="1:7" x14ac:dyDescent="0.3">
      <c r="A8469" s="1">
        <v>8456</v>
      </c>
      <c r="B8469" s="1">
        <v>0.11057575776794698</v>
      </c>
      <c r="C8469" s="2">
        <v>0.15208718273383462</v>
      </c>
      <c r="D8469" s="1">
        <v>0.22942970983149216</v>
      </c>
      <c r="E8469" s="1">
        <v>34.60102843179547</v>
      </c>
      <c r="G8469" s="1">
        <v>8456</v>
      </c>
    </row>
    <row r="8470" spans="1:7" x14ac:dyDescent="0.3">
      <c r="A8470" s="1">
        <v>8457</v>
      </c>
      <c r="B8470" s="1">
        <v>0.17012407943025218</v>
      </c>
      <c r="C8470" s="2">
        <v>0.14597744909775465</v>
      </c>
      <c r="D8470" s="1">
        <v>0.22002974802193256</v>
      </c>
      <c r="E8470" s="1">
        <v>29.378814648362006</v>
      </c>
      <c r="G8470" s="1">
        <v>8457</v>
      </c>
    </row>
    <row r="8471" spans="1:7" x14ac:dyDescent="0.3">
      <c r="A8471" s="1">
        <v>8458</v>
      </c>
      <c r="B8471" s="1">
        <v>0.25389533693206634</v>
      </c>
      <c r="C8471" s="2">
        <v>0.14438683279449127</v>
      </c>
      <c r="D8471" s="1">
        <v>0.34559914239058626</v>
      </c>
      <c r="E8471" s="1">
        <v>63.683974629336063</v>
      </c>
      <c r="G8471" s="1">
        <v>8458</v>
      </c>
    </row>
    <row r="8472" spans="1:7" x14ac:dyDescent="0.3">
      <c r="A8472" s="1">
        <v>8459</v>
      </c>
      <c r="B8472" s="1">
        <v>0.12395498579692073</v>
      </c>
      <c r="C8472" s="2">
        <v>0.14420676549249709</v>
      </c>
      <c r="D8472" s="1">
        <v>0.16645949640577679</v>
      </c>
      <c r="E8472" s="1">
        <v>27.363743045875076</v>
      </c>
      <c r="G8472" s="1">
        <v>8459</v>
      </c>
    </row>
    <row r="8473" spans="1:7" x14ac:dyDescent="0.3">
      <c r="A8473" s="1">
        <v>8460</v>
      </c>
      <c r="B8473" s="1">
        <v>0.34281330054288961</v>
      </c>
      <c r="C8473" s="2">
        <v>0.14605706997662404</v>
      </c>
      <c r="D8473" s="1">
        <v>0.43356750445052739</v>
      </c>
      <c r="E8473" s="1">
        <v>73.42421199784566</v>
      </c>
      <c r="G8473" s="1">
        <v>8460</v>
      </c>
    </row>
    <row r="8474" spans="1:7" x14ac:dyDescent="0.3">
      <c r="A8474" s="1">
        <v>8461</v>
      </c>
      <c r="B8474" s="1">
        <v>0.14609581548120185</v>
      </c>
      <c r="C8474" s="2">
        <v>0.14158784290529317</v>
      </c>
      <c r="D8474" s="1">
        <v>0.21336340511070548</v>
      </c>
      <c r="E8474" s="1">
        <v>27.755539049018061</v>
      </c>
      <c r="G8474" s="1">
        <v>8461</v>
      </c>
    </row>
    <row r="8475" spans="1:7" x14ac:dyDescent="0.3">
      <c r="A8475" s="1">
        <v>8462</v>
      </c>
      <c r="B8475" s="1">
        <v>0.34894032002090636</v>
      </c>
      <c r="C8475" s="2">
        <v>0.1415338740543344</v>
      </c>
      <c r="D8475" s="1">
        <v>0.4777177554921489</v>
      </c>
      <c r="E8475" s="1">
        <v>81.054339862487438</v>
      </c>
      <c r="G8475" s="1">
        <v>8462</v>
      </c>
    </row>
    <row r="8476" spans="1:7" x14ac:dyDescent="0.3">
      <c r="A8476" s="1">
        <v>8463</v>
      </c>
      <c r="B8476" s="1">
        <v>0.38346357367621969</v>
      </c>
      <c r="C8476" s="2">
        <v>0.14132907869812114</v>
      </c>
      <c r="D8476" s="1">
        <v>0.40170567273121005</v>
      </c>
      <c r="E8476" s="1">
        <v>67.758122670871217</v>
      </c>
      <c r="G8476" s="1">
        <v>8463</v>
      </c>
    </row>
    <row r="8477" spans="1:7" x14ac:dyDescent="0.3">
      <c r="A8477" s="1">
        <v>8464</v>
      </c>
      <c r="B8477" s="1">
        <v>7.8547954064652328E-2</v>
      </c>
      <c r="C8477" s="2">
        <v>0.13793680847030365</v>
      </c>
      <c r="D8477" s="1">
        <v>0.14677059118464833</v>
      </c>
      <c r="E8477" s="1">
        <v>12.05057161283607</v>
      </c>
      <c r="G8477" s="1">
        <v>8464</v>
      </c>
    </row>
    <row r="8478" spans="1:7" x14ac:dyDescent="0.3">
      <c r="A8478" s="1">
        <v>8465</v>
      </c>
      <c r="B8478" s="1">
        <v>5.2780374799230263E-2</v>
      </c>
      <c r="C8478" s="2">
        <v>0.13767997804908988</v>
      </c>
      <c r="D8478" s="1">
        <v>7.0503577487980279E-2</v>
      </c>
      <c r="E8478" s="1">
        <v>9.8112768103342241</v>
      </c>
      <c r="G8478" s="1">
        <v>8465</v>
      </c>
    </row>
    <row r="8479" spans="1:7" x14ac:dyDescent="0.3">
      <c r="A8479" s="1">
        <v>8466</v>
      </c>
      <c r="B8479" s="1">
        <v>3.048225532645733E-2</v>
      </c>
      <c r="C8479" s="2">
        <v>0.13099757848980287</v>
      </c>
      <c r="D8479" s="1">
        <v>4.1065970157463813E-2</v>
      </c>
      <c r="E8479" s="1">
        <v>10.083338250475027</v>
      </c>
      <c r="G8479" s="1">
        <v>8466</v>
      </c>
    </row>
    <row r="8480" spans="1:7" x14ac:dyDescent="0.3">
      <c r="A8480" s="1">
        <v>8467</v>
      </c>
      <c r="B8480" s="1">
        <v>8.9073317436180646E-2</v>
      </c>
      <c r="C8480" s="2">
        <v>0.13408982994294363</v>
      </c>
      <c r="D8480" s="1">
        <v>8.8323793322323624E-2</v>
      </c>
      <c r="E8480" s="1">
        <v>21.551914222674995</v>
      </c>
      <c r="G8480" s="1">
        <v>8467</v>
      </c>
    </row>
    <row r="8481" spans="1:7" x14ac:dyDescent="0.3">
      <c r="A8481" s="1">
        <v>8468</v>
      </c>
      <c r="B8481" s="1">
        <v>3.6729924862486142E-2</v>
      </c>
      <c r="C8481" s="2">
        <v>0.13396234838019816</v>
      </c>
      <c r="D8481" s="1">
        <v>6.2036596801642176E-2</v>
      </c>
      <c r="E8481" s="1">
        <v>32.337123472077067</v>
      </c>
      <c r="G8481" s="1">
        <v>8468</v>
      </c>
    </row>
    <row r="8482" spans="1:7" x14ac:dyDescent="0.3">
      <c r="A8482" s="1">
        <v>8469</v>
      </c>
      <c r="B8482" s="1">
        <v>9.6965554048722202E-2</v>
      </c>
      <c r="C8482" s="2">
        <v>0.13216476581975226</v>
      </c>
      <c r="D8482" s="1">
        <v>0.19398069409662169</v>
      </c>
      <c r="E8482" s="1">
        <v>45.196813443363347</v>
      </c>
      <c r="G8482" s="1">
        <v>8469</v>
      </c>
    </row>
    <row r="8483" spans="1:7" x14ac:dyDescent="0.3">
      <c r="A8483" s="1">
        <v>8470</v>
      </c>
      <c r="B8483" s="1">
        <v>0.2287021768065236</v>
      </c>
      <c r="C8483" s="2">
        <v>0.11161056690350912</v>
      </c>
      <c r="D8483" s="1">
        <v>0.1330238515848465</v>
      </c>
      <c r="E8483" s="1">
        <v>29.202972855859599</v>
      </c>
      <c r="G8483" s="1">
        <v>8470</v>
      </c>
    </row>
    <row r="8484" spans="1:7" x14ac:dyDescent="0.3">
      <c r="A8484" s="1">
        <v>8471</v>
      </c>
      <c r="B8484" s="1">
        <v>0.24025522099968247</v>
      </c>
      <c r="C8484" s="2">
        <v>0.11968871411772249</v>
      </c>
      <c r="D8484" s="1">
        <v>0.193000729510514</v>
      </c>
      <c r="E8484" s="1">
        <v>41.974910529314343</v>
      </c>
      <c r="G8484" s="1">
        <v>8471</v>
      </c>
    </row>
    <row r="8485" spans="1:7" x14ac:dyDescent="0.3">
      <c r="A8485" s="1">
        <v>8472</v>
      </c>
      <c r="B8485" s="1">
        <v>0.33744876344050179</v>
      </c>
      <c r="C8485" s="2">
        <v>0.12016130406145074</v>
      </c>
      <c r="D8485" s="1">
        <v>0.40694508244153416</v>
      </c>
      <c r="E8485" s="1">
        <v>57.144617624202979</v>
      </c>
      <c r="G8485" s="1">
        <v>8472</v>
      </c>
    </row>
    <row r="8486" spans="1:7" x14ac:dyDescent="0.3">
      <c r="A8486" s="1">
        <v>8473</v>
      </c>
      <c r="B8486" s="1">
        <v>0.39413981227581052</v>
      </c>
      <c r="C8486" s="2">
        <v>0.12788743034560143</v>
      </c>
      <c r="D8486" s="1">
        <v>0.4522784351496274</v>
      </c>
      <c r="E8486" s="1">
        <v>74.33843263831119</v>
      </c>
      <c r="G8486" s="1">
        <v>8473</v>
      </c>
    </row>
    <row r="8487" spans="1:7" x14ac:dyDescent="0.3">
      <c r="A8487" s="1">
        <v>8474</v>
      </c>
      <c r="B8487" s="1">
        <v>0.10981552877538159</v>
      </c>
      <c r="C8487" s="2">
        <v>0.12782371854553456</v>
      </c>
      <c r="D8487" s="1">
        <v>0.13562003036190112</v>
      </c>
      <c r="E8487" s="1">
        <v>16.397505551308811</v>
      </c>
      <c r="G8487" s="1">
        <v>8474</v>
      </c>
    </row>
    <row r="8488" spans="1:7" x14ac:dyDescent="0.3">
      <c r="A8488" s="1">
        <v>8475</v>
      </c>
      <c r="B8488" s="1">
        <v>9.9432088610217476E-2</v>
      </c>
      <c r="C8488" s="2">
        <v>0.12793180007615701</v>
      </c>
      <c r="D8488" s="1">
        <v>8.3851098292656606E-2</v>
      </c>
      <c r="E8488" s="1">
        <v>23.991700177676822</v>
      </c>
      <c r="G8488" s="1">
        <v>8475</v>
      </c>
    </row>
    <row r="8489" spans="1:7" x14ac:dyDescent="0.3">
      <c r="A8489" s="1">
        <v>8476</v>
      </c>
      <c r="B8489" s="1">
        <v>0.39148580204119998</v>
      </c>
      <c r="C8489" s="2">
        <v>0.13113276724522371</v>
      </c>
      <c r="D8489" s="1">
        <v>0.26222702801882414</v>
      </c>
      <c r="E8489" s="1">
        <v>59.296236340224965</v>
      </c>
      <c r="G8489" s="1">
        <v>8476</v>
      </c>
    </row>
    <row r="8490" spans="1:7" x14ac:dyDescent="0.3">
      <c r="A8490" s="1">
        <v>8477</v>
      </c>
      <c r="B8490" s="1">
        <v>0.33469878977701695</v>
      </c>
      <c r="C8490" s="2">
        <v>0.13063473841942053</v>
      </c>
      <c r="D8490" s="1">
        <v>0.19090323692106975</v>
      </c>
      <c r="E8490" s="1">
        <v>48.614645454782</v>
      </c>
      <c r="G8490" s="1">
        <v>8477</v>
      </c>
    </row>
    <row r="8491" spans="1:7" x14ac:dyDescent="0.3">
      <c r="A8491" s="1">
        <v>8478</v>
      </c>
      <c r="B8491" s="1">
        <v>5.5338610031649409E-2</v>
      </c>
      <c r="C8491" s="2">
        <v>0.15524596537737959</v>
      </c>
      <c r="D8491" s="1">
        <v>4.3851098458970783E-2</v>
      </c>
      <c r="E8491" s="1">
        <v>10.345192142706683</v>
      </c>
      <c r="G8491" s="1">
        <v>8478</v>
      </c>
    </row>
    <row r="8492" spans="1:7" x14ac:dyDescent="0.3">
      <c r="A8492" s="1">
        <v>8479</v>
      </c>
      <c r="B8492" s="1">
        <v>3.2871899185956378E-2</v>
      </c>
      <c r="C8492" s="2">
        <v>0.1487157674905894</v>
      </c>
      <c r="D8492" s="1">
        <v>2.2885963761461202E-2</v>
      </c>
      <c r="E8492" s="1">
        <v>7.7447732407687209</v>
      </c>
      <c r="G8492" s="1">
        <v>8479</v>
      </c>
    </row>
    <row r="8493" spans="1:7" x14ac:dyDescent="0.3">
      <c r="A8493" s="1">
        <v>8480</v>
      </c>
      <c r="B8493" s="1">
        <v>0.38526705062483702</v>
      </c>
      <c r="C8493" s="2">
        <v>0.14621725160100474</v>
      </c>
      <c r="D8493" s="1">
        <v>0.40042046663749553</v>
      </c>
      <c r="E8493" s="1">
        <v>65.966136210600098</v>
      </c>
      <c r="G8493" s="1">
        <v>8480</v>
      </c>
    </row>
    <row r="8494" spans="1:7" x14ac:dyDescent="0.3">
      <c r="A8494" s="1">
        <v>8481</v>
      </c>
      <c r="B8494" s="1">
        <v>0.18219828367635679</v>
      </c>
      <c r="C8494" s="2">
        <v>0.14613005153967801</v>
      </c>
      <c r="D8494" s="1">
        <v>0.12466144062235267</v>
      </c>
      <c r="E8494" s="1">
        <v>19.567944808567272</v>
      </c>
      <c r="G8494" s="1">
        <v>8481</v>
      </c>
    </row>
    <row r="8495" spans="1:7" x14ac:dyDescent="0.3">
      <c r="A8495" s="1">
        <v>8482</v>
      </c>
      <c r="B8495" s="1">
        <v>0.24456910813336549</v>
      </c>
      <c r="C8495" s="2">
        <v>0.14626826757599645</v>
      </c>
      <c r="D8495" s="1">
        <v>0.10841831836398631</v>
      </c>
      <c r="E8495" s="1">
        <v>10.578236079559211</v>
      </c>
      <c r="G8495" s="1">
        <v>8482</v>
      </c>
    </row>
    <row r="8496" spans="1:7" x14ac:dyDescent="0.3">
      <c r="A8496" s="1">
        <v>8483</v>
      </c>
      <c r="B8496" s="1">
        <v>3.4742560754767601E-2</v>
      </c>
      <c r="C8496" s="2">
        <v>0.14655236960606333</v>
      </c>
      <c r="D8496" s="1">
        <v>1.2304111069543168E-2</v>
      </c>
      <c r="E8496" s="1">
        <v>-1.8885540106650112</v>
      </c>
      <c r="G8496" s="1">
        <v>8483</v>
      </c>
    </row>
    <row r="8497" spans="1:7" x14ac:dyDescent="0.3">
      <c r="A8497" s="1">
        <v>8484</v>
      </c>
      <c r="B8497" s="1">
        <v>0.19651119036243514</v>
      </c>
      <c r="C8497" s="2">
        <v>0.14926755343042661</v>
      </c>
      <c r="D8497" s="1">
        <v>8.3629548930575545E-2</v>
      </c>
      <c r="E8497" s="1">
        <v>19.169094933857433</v>
      </c>
      <c r="G8497" s="1">
        <v>8484</v>
      </c>
    </row>
    <row r="8498" spans="1:7" x14ac:dyDescent="0.3">
      <c r="A8498" s="1">
        <v>8485</v>
      </c>
      <c r="B8498" s="1">
        <v>0.33510047018391254</v>
      </c>
      <c r="C8498" s="2">
        <v>0.15266751777240681</v>
      </c>
      <c r="D8498" s="1">
        <v>0.22982890514838952</v>
      </c>
      <c r="E8498" s="1">
        <v>35.988148137711121</v>
      </c>
      <c r="G8498" s="1">
        <v>8485</v>
      </c>
    </row>
    <row r="8499" spans="1:7" x14ac:dyDescent="0.3">
      <c r="A8499" s="1">
        <v>8486</v>
      </c>
      <c r="B8499" s="1">
        <v>0.43436699413625163</v>
      </c>
      <c r="C8499" s="2">
        <v>0.15296314473968692</v>
      </c>
      <c r="D8499" s="1">
        <v>0.30765510441052923</v>
      </c>
      <c r="E8499" s="1">
        <v>46.392400721821936</v>
      </c>
      <c r="G8499" s="1">
        <v>8486</v>
      </c>
    </row>
    <row r="8500" spans="1:7" x14ac:dyDescent="0.3">
      <c r="A8500" s="1">
        <v>8487</v>
      </c>
      <c r="B8500" s="1">
        <v>0.17769648655161285</v>
      </c>
      <c r="C8500" s="2">
        <v>0.15388874624355911</v>
      </c>
      <c r="D8500" s="1">
        <v>0.21064042412642492</v>
      </c>
      <c r="E8500" s="1">
        <v>19.677418195048759</v>
      </c>
      <c r="G8500" s="1">
        <v>8487</v>
      </c>
    </row>
    <row r="8501" spans="1:7" x14ac:dyDescent="0.3">
      <c r="A8501" s="1">
        <v>8488</v>
      </c>
      <c r="B8501" s="1">
        <v>0.15769692453355216</v>
      </c>
      <c r="C8501" s="2">
        <v>0.15571334277978247</v>
      </c>
      <c r="D8501" s="1">
        <v>0.26180389988391622</v>
      </c>
      <c r="E8501" s="1">
        <v>34.102122473482765</v>
      </c>
      <c r="G8501" s="1">
        <v>8488</v>
      </c>
    </row>
    <row r="8502" spans="1:7" x14ac:dyDescent="0.3">
      <c r="A8502" s="1">
        <v>8489</v>
      </c>
      <c r="B8502" s="1">
        <v>0.13317812751170846</v>
      </c>
      <c r="C8502" s="2">
        <v>0.15537363005944874</v>
      </c>
      <c r="D8502" s="1">
        <v>0.24087049041231848</v>
      </c>
      <c r="E8502" s="1">
        <v>23.606762074374068</v>
      </c>
      <c r="G8502" s="1">
        <v>8489</v>
      </c>
    </row>
    <row r="8503" spans="1:7" x14ac:dyDescent="0.3">
      <c r="A8503" s="1">
        <v>8490</v>
      </c>
      <c r="B8503" s="1">
        <v>0.16513504473055896</v>
      </c>
      <c r="C8503" s="2">
        <v>0.15790196793186664</v>
      </c>
      <c r="D8503" s="1">
        <v>0.22250491607720338</v>
      </c>
      <c r="E8503" s="1">
        <v>31.276384383018829</v>
      </c>
      <c r="G8503" s="1">
        <v>8490</v>
      </c>
    </row>
    <row r="8504" spans="1:7" x14ac:dyDescent="0.3">
      <c r="A8504" s="1">
        <v>8491</v>
      </c>
      <c r="B8504" s="1">
        <v>0.2790622185809995</v>
      </c>
      <c r="C8504" s="2">
        <v>0.15800758158611666</v>
      </c>
      <c r="D8504" s="1">
        <v>0.41754284455920515</v>
      </c>
      <c r="E8504" s="1">
        <v>59.861895496322589</v>
      </c>
      <c r="G8504" s="1">
        <v>8491</v>
      </c>
    </row>
    <row r="8505" spans="1:7" x14ac:dyDescent="0.3">
      <c r="A8505" s="1">
        <v>8492</v>
      </c>
      <c r="B8505" s="1">
        <v>0.1060843573035819</v>
      </c>
      <c r="C8505" s="2">
        <v>0.16019636954267791</v>
      </c>
      <c r="D8505" s="1">
        <v>0.161446164116438</v>
      </c>
      <c r="E8505" s="1">
        <v>21.054731846283925</v>
      </c>
      <c r="G8505" s="1">
        <v>8492</v>
      </c>
    </row>
    <row r="8506" spans="1:7" x14ac:dyDescent="0.3">
      <c r="A8506" s="1">
        <v>8493</v>
      </c>
      <c r="B8506" s="1">
        <v>3.9825646517927353E-2</v>
      </c>
      <c r="C8506" s="2">
        <v>0.15674615140903073</v>
      </c>
      <c r="D8506" s="1">
        <v>8.0356413934665222E-2</v>
      </c>
      <c r="E8506" s="1">
        <v>-4.2537510012663482</v>
      </c>
      <c r="G8506" s="1">
        <v>8493</v>
      </c>
    </row>
    <row r="8507" spans="1:7" x14ac:dyDescent="0.3">
      <c r="A8507" s="1">
        <v>8494</v>
      </c>
      <c r="B8507" s="1">
        <v>0.14880265146515814</v>
      </c>
      <c r="C8507" s="2">
        <v>0.15676633832202935</v>
      </c>
      <c r="D8507" s="1">
        <v>0.15397079709450617</v>
      </c>
      <c r="E8507" s="1">
        <v>13.20282564802211</v>
      </c>
      <c r="G8507" s="1">
        <v>8494</v>
      </c>
    </row>
    <row r="8508" spans="1:7" x14ac:dyDescent="0.3">
      <c r="A8508" s="1">
        <v>8495</v>
      </c>
      <c r="B8508" s="1">
        <v>9.1166179991561985E-2</v>
      </c>
      <c r="C8508" s="2">
        <v>0.15853565032772343</v>
      </c>
      <c r="D8508" s="1">
        <v>7.3585540511193481E-2</v>
      </c>
      <c r="E8508" s="1">
        <v>9.9943728004048271</v>
      </c>
      <c r="G8508" s="1">
        <v>8495</v>
      </c>
    </row>
    <row r="8509" spans="1:7" x14ac:dyDescent="0.3">
      <c r="A8509" s="1">
        <v>8496</v>
      </c>
      <c r="B8509" s="1">
        <v>0.33097749573756113</v>
      </c>
      <c r="C8509" s="2">
        <v>0.15958234890513553</v>
      </c>
      <c r="D8509" s="1">
        <v>0.4017468568873</v>
      </c>
      <c r="E8509" s="1">
        <v>70.587921129960932</v>
      </c>
      <c r="G8509" s="1">
        <v>8496</v>
      </c>
    </row>
    <row r="8510" spans="1:7" x14ac:dyDescent="0.3">
      <c r="A8510" s="1">
        <v>8497</v>
      </c>
      <c r="B8510" s="1">
        <v>1.4997790494048376E-2</v>
      </c>
      <c r="C8510" s="2">
        <v>0.16313233191230864</v>
      </c>
      <c r="D8510" s="1">
        <v>2.6261072435316127E-2</v>
      </c>
      <c r="E8510" s="1">
        <v>-14.689873480566717</v>
      </c>
      <c r="G8510" s="1">
        <v>8497</v>
      </c>
    </row>
    <row r="8511" spans="1:7" x14ac:dyDescent="0.3">
      <c r="A8511" s="1">
        <v>8498</v>
      </c>
      <c r="B8511" s="1">
        <v>2.8632796960064624E-2</v>
      </c>
      <c r="C8511" s="2">
        <v>0.16357027843042601</v>
      </c>
      <c r="D8511" s="1">
        <v>4.2317139361379173E-2</v>
      </c>
      <c r="E8511" s="1">
        <v>5.8110363816332722</v>
      </c>
      <c r="G8511" s="1">
        <v>8498</v>
      </c>
    </row>
    <row r="8512" spans="1:7" x14ac:dyDescent="0.3">
      <c r="A8512" s="1">
        <v>8499</v>
      </c>
      <c r="B8512" s="1">
        <v>0.10482068552953154</v>
      </c>
      <c r="C8512" s="2">
        <v>0.16356226869581064</v>
      </c>
      <c r="D8512" s="1">
        <v>0.15860016854988421</v>
      </c>
      <c r="E8512" s="1">
        <v>24.533447783432472</v>
      </c>
      <c r="G8512" s="1">
        <v>8499</v>
      </c>
    </row>
    <row r="8513" spans="1:7" x14ac:dyDescent="0.3">
      <c r="A8513" s="1">
        <v>8500</v>
      </c>
      <c r="B8513" s="1">
        <v>0.22174820955913213</v>
      </c>
      <c r="C8513" s="2">
        <v>0.14999233400159118</v>
      </c>
      <c r="D8513" s="1">
        <v>0.45563066104787042</v>
      </c>
      <c r="E8513" s="1">
        <v>82.201937517143449</v>
      </c>
      <c r="G8513" s="1">
        <v>8500</v>
      </c>
    </row>
    <row r="8514" spans="1:7" x14ac:dyDescent="0.3">
      <c r="A8514" s="1">
        <v>8501</v>
      </c>
      <c r="B8514" s="1">
        <v>0.14650445692178102</v>
      </c>
      <c r="C8514" s="2">
        <v>0.14686159933998055</v>
      </c>
      <c r="D8514" s="1">
        <v>0.44921562877017124</v>
      </c>
      <c r="E8514" s="1">
        <v>50.420569495934764</v>
      </c>
      <c r="G8514" s="1">
        <v>8501</v>
      </c>
    </row>
    <row r="8515" spans="1:7" x14ac:dyDescent="0.3">
      <c r="A8515" s="1">
        <v>8502</v>
      </c>
      <c r="B8515" s="1">
        <v>0.1415842735429253</v>
      </c>
      <c r="C8515" s="2">
        <v>0.14584991214136939</v>
      </c>
      <c r="D8515" s="1">
        <v>0.33010918050430083</v>
      </c>
      <c r="E8515" s="1">
        <v>34.392085917516191</v>
      </c>
      <c r="G8515" s="1">
        <v>8502</v>
      </c>
    </row>
    <row r="8516" spans="1:7" x14ac:dyDescent="0.3">
      <c r="A8516" s="1">
        <v>8503</v>
      </c>
      <c r="B8516" s="1">
        <v>0.25525820076057487</v>
      </c>
      <c r="C8516" s="2">
        <v>0.14622630664830935</v>
      </c>
      <c r="D8516" s="1">
        <v>0.32839549155559883</v>
      </c>
      <c r="E8516" s="1">
        <v>52.294896945702661</v>
      </c>
      <c r="G8516" s="1">
        <v>8503</v>
      </c>
    </row>
    <row r="8517" spans="1:7" x14ac:dyDescent="0.3">
      <c r="A8517" s="1">
        <v>8504</v>
      </c>
      <c r="B8517" s="1">
        <v>0.33104041035959536</v>
      </c>
      <c r="C8517" s="2">
        <v>0.14496980080474614</v>
      </c>
      <c r="D8517" s="1">
        <v>0.34503845882002254</v>
      </c>
      <c r="E8517" s="1">
        <v>61.385285301154283</v>
      </c>
      <c r="G8517" s="1">
        <v>8504</v>
      </c>
    </row>
    <row r="8518" spans="1:7" x14ac:dyDescent="0.3">
      <c r="A8518" s="1">
        <v>8505</v>
      </c>
      <c r="B8518" s="1">
        <v>0.20876861264643365</v>
      </c>
      <c r="C8518" s="2">
        <v>0.14046494330817308</v>
      </c>
      <c r="D8518" s="1">
        <v>0.30140518045950171</v>
      </c>
      <c r="E8518" s="1">
        <v>37.182243381211897</v>
      </c>
      <c r="G8518" s="1">
        <v>8505</v>
      </c>
    </row>
    <row r="8519" spans="1:7" x14ac:dyDescent="0.3">
      <c r="A8519" s="1">
        <v>8506</v>
      </c>
      <c r="B8519" s="1">
        <v>4.0727009136740058E-2</v>
      </c>
      <c r="C8519" s="2">
        <v>0.14029655625566553</v>
      </c>
      <c r="D8519" s="1">
        <v>9.3141120254486884E-2</v>
      </c>
      <c r="E8519" s="1">
        <v>22.405374823777358</v>
      </c>
      <c r="G8519" s="1">
        <v>8506</v>
      </c>
    </row>
    <row r="8520" spans="1:7" x14ac:dyDescent="0.3">
      <c r="A8520" s="1">
        <v>8507</v>
      </c>
      <c r="B8520" s="1">
        <v>0.15227373752306433</v>
      </c>
      <c r="C8520" s="2">
        <v>0.11423490632395007</v>
      </c>
      <c r="D8520" s="1">
        <v>0.20021876786245965</v>
      </c>
      <c r="E8520" s="1">
        <v>28.050047856905678</v>
      </c>
      <c r="G8520" s="1">
        <v>8507</v>
      </c>
    </row>
    <row r="8521" spans="1:7" x14ac:dyDescent="0.3">
      <c r="A8521" s="1">
        <v>8508</v>
      </c>
      <c r="B8521" s="1">
        <v>0.28022953316194393</v>
      </c>
      <c r="C8521" s="2">
        <v>0.11552172578543664</v>
      </c>
      <c r="D8521" s="1">
        <v>0.42151166864250261</v>
      </c>
      <c r="E8521" s="1">
        <v>65.556611479427033</v>
      </c>
      <c r="G8521" s="1">
        <v>8508</v>
      </c>
    </row>
    <row r="8522" spans="1:7" x14ac:dyDescent="0.3">
      <c r="A8522" s="1">
        <v>8509</v>
      </c>
      <c r="B8522" s="1">
        <v>0.19874684155884131</v>
      </c>
      <c r="C8522" s="2">
        <v>0.11562061555231232</v>
      </c>
      <c r="D8522" s="1">
        <v>0.26471628479809395</v>
      </c>
      <c r="E8522" s="1">
        <v>47.669877748126588</v>
      </c>
      <c r="G8522" s="1">
        <v>8509</v>
      </c>
    </row>
    <row r="8523" spans="1:7" x14ac:dyDescent="0.3">
      <c r="A8523" s="1">
        <v>8510</v>
      </c>
      <c r="B8523" s="1">
        <v>0.24696264535797924</v>
      </c>
      <c r="C8523" s="2">
        <v>0.1163366981669816</v>
      </c>
      <c r="D8523" s="1">
        <v>0.24315171173997696</v>
      </c>
      <c r="E8523" s="1">
        <v>40.815209530888907</v>
      </c>
      <c r="G8523" s="1">
        <v>8510</v>
      </c>
    </row>
    <row r="8524" spans="1:7" x14ac:dyDescent="0.3">
      <c r="A8524" s="1">
        <v>8511</v>
      </c>
      <c r="B8524" s="1">
        <v>0.31475261302043916</v>
      </c>
      <c r="C8524" s="2">
        <v>0.11633601668163498</v>
      </c>
      <c r="D8524" s="1">
        <v>0.40965653476708958</v>
      </c>
      <c r="E8524" s="1">
        <v>71.78584353785044</v>
      </c>
      <c r="G8524" s="1">
        <v>8511</v>
      </c>
    </row>
    <row r="8525" spans="1:7" x14ac:dyDescent="0.3">
      <c r="A8525" s="1">
        <v>8512</v>
      </c>
      <c r="B8525" s="1">
        <v>0.13711698216002821</v>
      </c>
      <c r="C8525" s="2">
        <v>0.12174515325902936</v>
      </c>
      <c r="D8525" s="1">
        <v>0.35842293906810035</v>
      </c>
      <c r="E8525" s="1">
        <v>47.888338786075124</v>
      </c>
      <c r="G8525" s="1">
        <v>8512</v>
      </c>
    </row>
    <row r="8526" spans="1:7" x14ac:dyDescent="0.3">
      <c r="A8526" s="1">
        <v>8513</v>
      </c>
      <c r="B8526" s="1">
        <v>0.22159948662785597</v>
      </c>
      <c r="C8526" s="2">
        <v>0.10153880732025122</v>
      </c>
      <c r="D8526" s="1">
        <v>0.35530881332408049</v>
      </c>
      <c r="E8526" s="1">
        <v>49.505723368657996</v>
      </c>
      <c r="G8526" s="1">
        <v>8513</v>
      </c>
    </row>
    <row r="8527" spans="1:7" x14ac:dyDescent="0.3">
      <c r="A8527" s="1">
        <v>8514</v>
      </c>
      <c r="B8527" s="1">
        <v>0.13645889175885764</v>
      </c>
      <c r="C8527" s="2">
        <v>9.7507993092724662E-2</v>
      </c>
      <c r="D8527" s="1">
        <v>0.23235950867454222</v>
      </c>
      <c r="E8527" s="1">
        <v>37.461360442481165</v>
      </c>
      <c r="G8527" s="1">
        <v>8514</v>
      </c>
    </row>
    <row r="8528" spans="1:7" x14ac:dyDescent="0.3">
      <c r="A8528" s="1">
        <v>8515</v>
      </c>
      <c r="B8528" s="1">
        <v>0.40937014664694227</v>
      </c>
      <c r="C8528" s="2">
        <v>9.9682257955296769E-2</v>
      </c>
      <c r="D8528" s="1">
        <v>0.34499265558984388</v>
      </c>
      <c r="E8528" s="1">
        <v>67.247834764609934</v>
      </c>
      <c r="G8528" s="1">
        <v>8515</v>
      </c>
    </row>
    <row r="8529" spans="1:7" x14ac:dyDescent="0.3">
      <c r="A8529" s="1">
        <v>8516</v>
      </c>
      <c r="B8529" s="1">
        <v>0.10608704146372493</v>
      </c>
      <c r="C8529" s="2">
        <v>9.8828653689214147E-2</v>
      </c>
      <c r="D8529" s="1">
        <v>0.18021608969248776</v>
      </c>
      <c r="E8529" s="1">
        <v>29.798083144290111</v>
      </c>
      <c r="G8529" s="1">
        <v>8516</v>
      </c>
    </row>
    <row r="8530" spans="1:7" x14ac:dyDescent="0.3">
      <c r="A8530" s="1">
        <v>8517</v>
      </c>
      <c r="B8530" s="1">
        <v>0.391365252760145</v>
      </c>
      <c r="C8530" s="2">
        <v>9.9570084655467808E-2</v>
      </c>
      <c r="D8530" s="1">
        <v>0.45844164609491161</v>
      </c>
      <c r="E8530" s="1">
        <v>74.773524097091482</v>
      </c>
      <c r="G8530" s="1">
        <v>8517</v>
      </c>
    </row>
    <row r="8531" spans="1:7" x14ac:dyDescent="0.3">
      <c r="A8531" s="1">
        <v>8518</v>
      </c>
      <c r="B8531" s="1">
        <v>0.32988623088475089</v>
      </c>
      <c r="C8531" s="2">
        <v>0.11101385232193386</v>
      </c>
      <c r="D8531" s="1">
        <v>0.18768817957585698</v>
      </c>
      <c r="E8531" s="1">
        <v>29.150797307957443</v>
      </c>
      <c r="G8531" s="1">
        <v>8518</v>
      </c>
    </row>
    <row r="8532" spans="1:7" x14ac:dyDescent="0.3">
      <c r="A8532" s="1">
        <v>8519</v>
      </c>
      <c r="B8532" s="1">
        <v>3.7161335001847574E-2</v>
      </c>
      <c r="C8532" s="2">
        <v>0.12887699954421086</v>
      </c>
      <c r="D8532" s="1">
        <v>4.3341673169593656E-2</v>
      </c>
      <c r="E8532" s="1">
        <v>2.5038093421669849</v>
      </c>
      <c r="G8532" s="1">
        <v>8519</v>
      </c>
    </row>
    <row r="8533" spans="1:7" x14ac:dyDescent="0.3">
      <c r="A8533" s="1">
        <v>8520</v>
      </c>
      <c r="B8533" s="1">
        <v>9.2782428736719713E-2</v>
      </c>
      <c r="C8533" s="2">
        <v>0.12875440219701562</v>
      </c>
      <c r="D8533" s="1">
        <v>6.5147762020125038E-2</v>
      </c>
      <c r="E8533" s="1">
        <v>-1.5773271962360447</v>
      </c>
      <c r="G8533" s="1">
        <v>8520</v>
      </c>
    </row>
    <row r="8534" spans="1:7" x14ac:dyDescent="0.3">
      <c r="A8534" s="1">
        <v>8521</v>
      </c>
      <c r="B8534" s="1">
        <v>4.2627009376833759E-2</v>
      </c>
      <c r="C8534" s="2">
        <v>0.12742307380850029</v>
      </c>
      <c r="D8534" s="1">
        <v>4.3103894178215633E-2</v>
      </c>
      <c r="E8534" s="1">
        <v>15.613802281074785</v>
      </c>
      <c r="G8534" s="1">
        <v>8521</v>
      </c>
    </row>
    <row r="8535" spans="1:7" x14ac:dyDescent="0.3">
      <c r="A8535" s="1">
        <v>8522</v>
      </c>
      <c r="B8535" s="1">
        <v>7.0074774842871668E-2</v>
      </c>
      <c r="C8535" s="2">
        <v>0.12695236528565926</v>
      </c>
      <c r="D8535" s="1">
        <v>0.10632683471998013</v>
      </c>
      <c r="E8535" s="1">
        <v>10.443365151675543</v>
      </c>
      <c r="G8535" s="1">
        <v>8522</v>
      </c>
    </row>
    <row r="8536" spans="1:7" x14ac:dyDescent="0.3">
      <c r="A8536" s="1">
        <v>8523</v>
      </c>
      <c r="B8536" s="1">
        <v>0.19149701564434998</v>
      </c>
      <c r="C8536" s="2">
        <v>0.12806075961647309</v>
      </c>
      <c r="D8536" s="1">
        <v>0.2619642724569845</v>
      </c>
      <c r="E8536" s="1">
        <v>26.738534855833549</v>
      </c>
      <c r="G8536" s="1">
        <v>8523</v>
      </c>
    </row>
    <row r="8537" spans="1:7" x14ac:dyDescent="0.3">
      <c r="A8537" s="1">
        <v>8524</v>
      </c>
      <c r="B8537" s="1">
        <v>0.26159809726158667</v>
      </c>
      <c r="C8537" s="2">
        <v>0.12875509976554653</v>
      </c>
      <c r="D8537" s="1">
        <v>0.16504870730873294</v>
      </c>
      <c r="E8537" s="1">
        <v>15.703497846391024</v>
      </c>
      <c r="G8537" s="1">
        <v>8524</v>
      </c>
    </row>
    <row r="8538" spans="1:7" x14ac:dyDescent="0.3">
      <c r="A8538" s="1">
        <v>8525</v>
      </c>
      <c r="B8538" s="1">
        <v>7.7041272355037715E-2</v>
      </c>
      <c r="C8538" s="2">
        <v>0.1309155455842807</v>
      </c>
      <c r="D8538" s="1">
        <v>4.3955119818038513E-2</v>
      </c>
      <c r="E8538" s="1">
        <v>4.3835789343005249</v>
      </c>
      <c r="G8538" s="1">
        <v>8525</v>
      </c>
    </row>
    <row r="8539" spans="1:7" x14ac:dyDescent="0.3">
      <c r="A8539" s="1">
        <v>8526</v>
      </c>
      <c r="B8539" s="1">
        <v>0.17532462844643243</v>
      </c>
      <c r="C8539" s="2">
        <v>0.12590349579308693</v>
      </c>
      <c r="D8539" s="1">
        <v>0.3623053274867199</v>
      </c>
      <c r="E8539" s="1">
        <v>39.173747754583928</v>
      </c>
      <c r="G8539" s="1">
        <v>8526</v>
      </c>
    </row>
    <row r="8540" spans="1:7" x14ac:dyDescent="0.3">
      <c r="A8540" s="1">
        <v>8527</v>
      </c>
      <c r="B8540" s="1">
        <v>0.12894654786336512</v>
      </c>
      <c r="C8540" s="2">
        <v>0.12713620158892666</v>
      </c>
      <c r="D8540" s="1">
        <v>0.14776184267709691</v>
      </c>
      <c r="E8540" s="1">
        <v>19.974446166016733</v>
      </c>
      <c r="G8540" s="1">
        <v>8527</v>
      </c>
    </row>
    <row r="8541" spans="1:7" x14ac:dyDescent="0.3">
      <c r="A8541" s="1">
        <v>8528</v>
      </c>
      <c r="B8541" s="1">
        <v>0.11298500800751821</v>
      </c>
      <c r="C8541" s="2">
        <v>0.12712064870763085</v>
      </c>
      <c r="D8541" s="1">
        <v>0.12187934135642185</v>
      </c>
      <c r="E8541" s="1">
        <v>7.1468618543613083</v>
      </c>
      <c r="G8541" s="1">
        <v>8528</v>
      </c>
    </row>
    <row r="8542" spans="1:7" x14ac:dyDescent="0.3">
      <c r="A8542" s="1">
        <v>8529</v>
      </c>
      <c r="B8542" s="1">
        <v>0.1889998539063043</v>
      </c>
      <c r="C8542" s="2">
        <v>0.12550759102217715</v>
      </c>
      <c r="D8542" s="1">
        <v>0.25096318304185739</v>
      </c>
      <c r="E8542" s="1">
        <v>49.005717497562216</v>
      </c>
      <c r="G8542" s="1">
        <v>8529</v>
      </c>
    </row>
    <row r="8543" spans="1:7" x14ac:dyDescent="0.3">
      <c r="A8543" s="1">
        <v>8530</v>
      </c>
      <c r="B8543" s="1">
        <v>1.8171017018992441E-2</v>
      </c>
      <c r="C8543" s="2">
        <v>0.126780991957365</v>
      </c>
      <c r="D8543" s="1">
        <v>1.8921422965574194E-2</v>
      </c>
      <c r="E8543" s="1">
        <v>-8.1730026746251738</v>
      </c>
      <c r="G8543" s="1">
        <v>8530</v>
      </c>
    </row>
    <row r="8544" spans="1:7" x14ac:dyDescent="0.3">
      <c r="A8544" s="1">
        <v>8531</v>
      </c>
      <c r="B8544" s="1">
        <v>0.13570016569360996</v>
      </c>
      <c r="C8544" s="2">
        <v>0.12635225410859</v>
      </c>
      <c r="D8544" s="1">
        <v>0.14940609851201322</v>
      </c>
      <c r="E8544" s="1">
        <v>31.026853790598885</v>
      </c>
      <c r="G8544" s="1">
        <v>8531</v>
      </c>
    </row>
    <row r="8545" spans="1:7" x14ac:dyDescent="0.3">
      <c r="A8545" s="1">
        <v>8532</v>
      </c>
      <c r="B8545" s="1">
        <v>0.21434024956018979</v>
      </c>
      <c r="C8545" s="2">
        <v>0.12636976698355298</v>
      </c>
      <c r="D8545" s="1">
        <v>0.25066336967147795</v>
      </c>
      <c r="E8545" s="1">
        <v>6.2207670078540112</v>
      </c>
      <c r="G8545" s="1">
        <v>8532</v>
      </c>
    </row>
    <row r="8546" spans="1:7" x14ac:dyDescent="0.3">
      <c r="A8546" s="1">
        <v>8533</v>
      </c>
      <c r="B8546" s="1">
        <v>3.1737784055710393E-2</v>
      </c>
      <c r="C8546" s="2">
        <v>0.1289561246475045</v>
      </c>
      <c r="D8546" s="1">
        <v>4.9502190199926292E-2</v>
      </c>
      <c r="E8546" s="1">
        <v>0.73463797194195379</v>
      </c>
      <c r="G8546" s="1">
        <v>8533</v>
      </c>
    </row>
    <row r="8547" spans="1:7" x14ac:dyDescent="0.3">
      <c r="A8547" s="1">
        <v>8534</v>
      </c>
      <c r="B8547" s="1">
        <v>6.7313544806653594E-2</v>
      </c>
      <c r="C8547" s="2">
        <v>0.12908092135617003</v>
      </c>
      <c r="D8547" s="1">
        <v>0.10002503920612538</v>
      </c>
      <c r="E8547" s="1">
        <v>5.8370596278733977</v>
      </c>
      <c r="G8547" s="1">
        <v>8534</v>
      </c>
    </row>
    <row r="8548" spans="1:7" x14ac:dyDescent="0.3">
      <c r="A8548" s="1">
        <v>8535</v>
      </c>
      <c r="B8548" s="1">
        <v>0.35499168985692864</v>
      </c>
      <c r="C8548" s="2">
        <v>0.12816063314812351</v>
      </c>
      <c r="D8548" s="1">
        <v>0.38436179680270116</v>
      </c>
      <c r="E8548" s="1">
        <v>68.11665662699528</v>
      </c>
      <c r="G8548" s="1">
        <v>8535</v>
      </c>
    </row>
    <row r="8549" spans="1:7" x14ac:dyDescent="0.3">
      <c r="A8549" s="1">
        <v>8536</v>
      </c>
      <c r="B8549" s="1">
        <v>0.13121023661884335</v>
      </c>
      <c r="C8549" s="2">
        <v>0.12813497703692348</v>
      </c>
      <c r="D8549" s="1">
        <v>0.26671130454190378</v>
      </c>
      <c r="E8549" s="1">
        <v>17.508074880328017</v>
      </c>
      <c r="G8549" s="1">
        <v>8536</v>
      </c>
    </row>
    <row r="8550" spans="1:7" x14ac:dyDescent="0.3">
      <c r="A8550" s="1">
        <v>8537</v>
      </c>
      <c r="B8550" s="1">
        <v>0.11232902854326651</v>
      </c>
      <c r="C8550" s="2">
        <v>0.12924446460894951</v>
      </c>
      <c r="D8550" s="1">
        <v>0.16439744294600217</v>
      </c>
      <c r="E8550" s="1">
        <v>2.0976573703856971</v>
      </c>
      <c r="G8550" s="1">
        <v>8537</v>
      </c>
    </row>
    <row r="8551" spans="1:7" x14ac:dyDescent="0.3">
      <c r="A8551" s="1">
        <v>8538</v>
      </c>
      <c r="B8551" s="1">
        <v>0.13358766545544898</v>
      </c>
      <c r="C8551" s="2">
        <v>0.12963820729618089</v>
      </c>
      <c r="D8551" s="1">
        <v>0.21969636362517461</v>
      </c>
      <c r="E8551" s="1">
        <v>38.002867584634444</v>
      </c>
      <c r="G8551" s="1">
        <v>8538</v>
      </c>
    </row>
    <row r="8552" spans="1:7" x14ac:dyDescent="0.3">
      <c r="A8552" s="1">
        <v>8539</v>
      </c>
      <c r="B8552" s="1">
        <v>0.31319134651551245</v>
      </c>
      <c r="C8552" s="2">
        <v>0.12986559476117557</v>
      </c>
      <c r="D8552" s="1">
        <v>0.30137103755006506</v>
      </c>
      <c r="E8552" s="1">
        <v>56.807006392339822</v>
      </c>
      <c r="G8552" s="1">
        <v>8539</v>
      </c>
    </row>
    <row r="8553" spans="1:7" x14ac:dyDescent="0.3">
      <c r="A8553" s="1">
        <v>8540</v>
      </c>
      <c r="B8553" s="1">
        <v>5.6093646092066587E-2</v>
      </c>
      <c r="C8553" s="2">
        <v>0.12831198044956182</v>
      </c>
      <c r="D8553" s="1">
        <v>8.5948573617866814E-2</v>
      </c>
      <c r="E8553" s="1">
        <v>24.831615953664343</v>
      </c>
      <c r="G8553" s="1">
        <v>8540</v>
      </c>
    </row>
    <row r="8554" spans="1:7" x14ac:dyDescent="0.3">
      <c r="A8554" s="1">
        <v>8541</v>
      </c>
      <c r="B8554" s="1">
        <v>0.38532381371945212</v>
      </c>
      <c r="C8554" s="2">
        <v>0.12625011786152934</v>
      </c>
      <c r="D8554" s="1">
        <v>0.44848667067548609</v>
      </c>
      <c r="E8554" s="1">
        <v>88.697932514781868</v>
      </c>
      <c r="G8554" s="1">
        <v>8541</v>
      </c>
    </row>
    <row r="8555" spans="1:7" x14ac:dyDescent="0.3">
      <c r="A8555" s="1">
        <v>8542</v>
      </c>
      <c r="B8555" s="1">
        <v>0.20173233356283132</v>
      </c>
      <c r="C8555" s="2">
        <v>0.12856532427670639</v>
      </c>
      <c r="D8555" s="1">
        <v>0.32006777905909489</v>
      </c>
      <c r="E8555" s="1">
        <v>45.330933873894978</v>
      </c>
      <c r="G8555" s="1">
        <v>8542</v>
      </c>
    </row>
    <row r="8556" spans="1:7" x14ac:dyDescent="0.3">
      <c r="A8556" s="1">
        <v>8543</v>
      </c>
      <c r="B8556" s="1">
        <v>0.19784036770139504</v>
      </c>
      <c r="C8556" s="2">
        <v>0.12687767281941748</v>
      </c>
      <c r="D8556" s="1">
        <v>0.17165293899982184</v>
      </c>
      <c r="E8556" s="1">
        <v>24.221030285831446</v>
      </c>
      <c r="G8556" s="1">
        <v>8543</v>
      </c>
    </row>
    <row r="8557" spans="1:7" x14ac:dyDescent="0.3">
      <c r="A8557" s="1">
        <v>8544</v>
      </c>
      <c r="B8557" s="1">
        <v>0.3656175571847487</v>
      </c>
      <c r="C8557" s="2">
        <v>0.12263889440953162</v>
      </c>
      <c r="D8557" s="1">
        <v>0.42874668484479161</v>
      </c>
      <c r="E8557" s="1">
        <v>73.93587876859398</v>
      </c>
      <c r="G8557" s="1">
        <v>8544</v>
      </c>
    </row>
    <row r="8558" spans="1:7" x14ac:dyDescent="0.3">
      <c r="A8558" s="1">
        <v>8545</v>
      </c>
      <c r="B8558" s="1">
        <v>3.0738613758779169E-2</v>
      </c>
      <c r="C8558" s="2">
        <v>0.12314667094336716</v>
      </c>
      <c r="D8558" s="1">
        <v>4.0640441755151017E-2</v>
      </c>
      <c r="E8558" s="1">
        <v>0.85511970407625704</v>
      </c>
      <c r="G8558" s="1">
        <v>8545</v>
      </c>
    </row>
    <row r="8559" spans="1:7" x14ac:dyDescent="0.3">
      <c r="A8559" s="1">
        <v>8546</v>
      </c>
      <c r="B8559" s="1">
        <v>0.10201704263573706</v>
      </c>
      <c r="C8559" s="2">
        <v>0.12076411545727891</v>
      </c>
      <c r="D8559" s="1">
        <v>8.5100359303376116E-2</v>
      </c>
      <c r="E8559" s="1">
        <v>22.180777552702757</v>
      </c>
      <c r="G8559" s="1">
        <v>8546</v>
      </c>
    </row>
    <row r="8560" spans="1:7" x14ac:dyDescent="0.3">
      <c r="A8560" s="1">
        <v>8547</v>
      </c>
      <c r="B8560" s="1">
        <v>0.1789358931881698</v>
      </c>
      <c r="C8560" s="2">
        <v>0.11163765393160037</v>
      </c>
      <c r="D8560" s="1">
        <v>5.6752681346153667E-2</v>
      </c>
      <c r="E8560" s="1">
        <v>15.197855815504147</v>
      </c>
      <c r="G8560" s="1">
        <v>8547</v>
      </c>
    </row>
    <row r="8561" spans="1:7" x14ac:dyDescent="0.3">
      <c r="A8561" s="1">
        <v>8548</v>
      </c>
      <c r="B8561" s="1">
        <v>0.33926385630953892</v>
      </c>
      <c r="C8561" s="2">
        <v>0.14942030213985208</v>
      </c>
      <c r="D8561" s="1">
        <v>0.34376976421122135</v>
      </c>
      <c r="E8561" s="1">
        <v>58.950630947725017</v>
      </c>
      <c r="G8561" s="1">
        <v>8548</v>
      </c>
    </row>
    <row r="8562" spans="1:7" x14ac:dyDescent="0.3">
      <c r="A8562" s="1">
        <v>8549</v>
      </c>
      <c r="B8562" s="1">
        <v>0.19002953881647458</v>
      </c>
      <c r="C8562" s="2">
        <v>0.14940401877903081</v>
      </c>
      <c r="D8562" s="1">
        <v>0.24764862597329959</v>
      </c>
      <c r="E8562" s="1">
        <v>42.899524284717437</v>
      </c>
      <c r="G8562" s="1">
        <v>8549</v>
      </c>
    </row>
    <row r="8563" spans="1:7" x14ac:dyDescent="0.3">
      <c r="A8563" s="1">
        <v>8550</v>
      </c>
      <c r="B8563" s="1">
        <v>0.13611050077684578</v>
      </c>
      <c r="C8563" s="2">
        <v>0.14875612049325546</v>
      </c>
      <c r="D8563" s="1">
        <v>0.22406397197798003</v>
      </c>
      <c r="E8563" s="1">
        <v>32.375270461251219</v>
      </c>
      <c r="G8563" s="1">
        <v>8550</v>
      </c>
    </row>
    <row r="8564" spans="1:7" x14ac:dyDescent="0.3">
      <c r="A8564" s="1">
        <v>8551</v>
      </c>
      <c r="B8564" s="1">
        <v>7.8902465081177958E-2</v>
      </c>
      <c r="C8564" s="2">
        <v>0.15018468955683884</v>
      </c>
      <c r="D8564" s="1">
        <v>0.13572240647431197</v>
      </c>
      <c r="E8564" s="1">
        <v>37.000030611007432</v>
      </c>
      <c r="G8564" s="1">
        <v>8551</v>
      </c>
    </row>
    <row r="8565" spans="1:7" x14ac:dyDescent="0.3">
      <c r="A8565" s="1">
        <v>8552</v>
      </c>
      <c r="B8565" s="1">
        <v>0.33149545488653648</v>
      </c>
      <c r="C8565" s="2">
        <v>0.15047303581055654</v>
      </c>
      <c r="D8565" s="1">
        <v>0.37502141047716064</v>
      </c>
      <c r="E8565" s="1">
        <v>61.288620075459207</v>
      </c>
      <c r="G8565" s="1">
        <v>8552</v>
      </c>
    </row>
    <row r="8566" spans="1:7" x14ac:dyDescent="0.3">
      <c r="A8566" s="1">
        <v>8553</v>
      </c>
      <c r="B8566" s="1">
        <v>4.9615663837074331E-2</v>
      </c>
      <c r="C8566" s="2">
        <v>0.15031291807531205</v>
      </c>
      <c r="D8566" s="1">
        <v>8.090968375641007E-2</v>
      </c>
      <c r="E8566" s="1">
        <v>11.600408624021785</v>
      </c>
      <c r="G8566" s="1">
        <v>8553</v>
      </c>
    </row>
    <row r="8567" spans="1:7" x14ac:dyDescent="0.3">
      <c r="A8567" s="1">
        <v>8554</v>
      </c>
      <c r="B8567" s="1">
        <v>0.10869357983255122</v>
      </c>
      <c r="C8567" s="2">
        <v>0.15297757581313604</v>
      </c>
      <c r="D8567" s="1">
        <v>0.15269234389069083</v>
      </c>
      <c r="E8567" s="1">
        <v>11.164754219283868</v>
      </c>
      <c r="G8567" s="1">
        <v>8554</v>
      </c>
    </row>
    <row r="8568" spans="1:7" x14ac:dyDescent="0.3">
      <c r="A8568" s="1">
        <v>8555</v>
      </c>
      <c r="B8568" s="1">
        <v>0.19294038374183406</v>
      </c>
      <c r="C8568" s="2">
        <v>0.1514857711695585</v>
      </c>
      <c r="D8568" s="1">
        <v>0.24097573762322919</v>
      </c>
      <c r="E8568" s="1">
        <v>31.150578045286981</v>
      </c>
      <c r="G8568" s="1">
        <v>8555</v>
      </c>
    </row>
    <row r="8569" spans="1:7" x14ac:dyDescent="0.3">
      <c r="A8569" s="1">
        <v>8556</v>
      </c>
      <c r="B8569" s="1">
        <v>0.26141727730155628</v>
      </c>
      <c r="C8569" s="2">
        <v>0.1505260381918006</v>
      </c>
      <c r="D8569" s="1">
        <v>0.44790434774511356</v>
      </c>
      <c r="E8569" s="1">
        <v>59.347582352755609</v>
      </c>
      <c r="G8569" s="1">
        <v>8556</v>
      </c>
    </row>
    <row r="8570" spans="1:7" x14ac:dyDescent="0.3">
      <c r="A8570" s="1">
        <v>8557</v>
      </c>
      <c r="B8570" s="1">
        <v>0.28777696447490386</v>
      </c>
      <c r="C8570" s="2">
        <v>0.15054610859202808</v>
      </c>
      <c r="D8570" s="1">
        <v>0.48833624119563912</v>
      </c>
      <c r="E8570" s="1">
        <v>70.126216988861671</v>
      </c>
      <c r="G8570" s="1">
        <v>8557</v>
      </c>
    </row>
    <row r="8571" spans="1:7" x14ac:dyDescent="0.3">
      <c r="A8571" s="1">
        <v>8558</v>
      </c>
      <c r="B8571" s="1">
        <v>0.10816333858568214</v>
      </c>
      <c r="C8571" s="2">
        <v>0.15047480613065553</v>
      </c>
      <c r="D8571" s="1">
        <v>7.6996839822954508E-2</v>
      </c>
      <c r="E8571" s="1">
        <v>5.688253323823389</v>
      </c>
      <c r="G8571" s="1">
        <v>8558</v>
      </c>
    </row>
    <row r="8572" spans="1:7" x14ac:dyDescent="0.3">
      <c r="A8572" s="1">
        <v>8559</v>
      </c>
      <c r="B8572" s="1">
        <v>0.43268378958885717</v>
      </c>
      <c r="C8572" s="2">
        <v>0.15063991907538915</v>
      </c>
      <c r="D8572" s="1">
        <v>0.45071195118049046</v>
      </c>
      <c r="E8572" s="1">
        <v>61.289909351838205</v>
      </c>
      <c r="G8572" s="1">
        <v>8559</v>
      </c>
    </row>
    <row r="8573" spans="1:7" x14ac:dyDescent="0.3">
      <c r="A8573" s="1">
        <v>8560</v>
      </c>
      <c r="B8573" s="1">
        <v>0.10543953269316021</v>
      </c>
      <c r="C8573" s="2">
        <v>0.15065107492480903</v>
      </c>
      <c r="D8573" s="1">
        <v>0.16098801793962111</v>
      </c>
      <c r="E8573" s="1">
        <v>24.476516099285472</v>
      </c>
      <c r="G8573" s="1">
        <v>8560</v>
      </c>
    </row>
    <row r="8574" spans="1:7" x14ac:dyDescent="0.3">
      <c r="A8574" s="1">
        <v>8561</v>
      </c>
      <c r="B8574" s="1">
        <v>5.2089839915763922E-2</v>
      </c>
      <c r="C8574" s="2">
        <v>0.15319760373476027</v>
      </c>
      <c r="D8574" s="1">
        <v>6.7670273332840661E-2</v>
      </c>
      <c r="E8574" s="1">
        <v>11.101503291153225</v>
      </c>
      <c r="G8574" s="1">
        <v>8561</v>
      </c>
    </row>
    <row r="8575" spans="1:7" x14ac:dyDescent="0.3">
      <c r="A8575" s="1">
        <v>8562</v>
      </c>
      <c r="B8575" s="1">
        <v>0.28040398501154312</v>
      </c>
      <c r="C8575" s="2">
        <v>0.1528064444842267</v>
      </c>
      <c r="D8575" s="1">
        <v>0.30311538649348113</v>
      </c>
      <c r="E8575" s="1">
        <v>28.917213160017941</v>
      </c>
      <c r="G8575" s="1">
        <v>8562</v>
      </c>
    </row>
    <row r="8576" spans="1:7" x14ac:dyDescent="0.3">
      <c r="A8576" s="1">
        <v>8563</v>
      </c>
      <c r="B8576" s="1">
        <v>0.32918617068223438</v>
      </c>
      <c r="C8576" s="2">
        <v>0.15291528305019245</v>
      </c>
      <c r="D8576" s="1">
        <v>0.38153466988956825</v>
      </c>
      <c r="E8576" s="1">
        <v>60.76941316904616</v>
      </c>
      <c r="G8576" s="1">
        <v>8563</v>
      </c>
    </row>
    <row r="8577" spans="1:7" x14ac:dyDescent="0.3">
      <c r="A8577" s="1">
        <v>8564</v>
      </c>
      <c r="B8577" s="1">
        <v>0.20541081595758323</v>
      </c>
      <c r="C8577" s="2">
        <v>0.1528153306138646</v>
      </c>
      <c r="D8577" s="1">
        <v>0.31361106683207773</v>
      </c>
      <c r="E8577" s="1">
        <v>45.827110054501574</v>
      </c>
      <c r="G8577" s="1">
        <v>8564</v>
      </c>
    </row>
    <row r="8578" spans="1:7" x14ac:dyDescent="0.3">
      <c r="A8578" s="1">
        <v>8565</v>
      </c>
      <c r="B8578" s="1">
        <v>0.20111858500276997</v>
      </c>
      <c r="C8578" s="2">
        <v>0.15279605482499647</v>
      </c>
      <c r="D8578" s="1">
        <v>0.40745833969986989</v>
      </c>
      <c r="E8578" s="1">
        <v>43.0860033424485</v>
      </c>
      <c r="G8578" s="1">
        <v>8565</v>
      </c>
    </row>
    <row r="8579" spans="1:7" x14ac:dyDescent="0.3">
      <c r="A8579" s="1">
        <v>8566</v>
      </c>
      <c r="B8579" s="1">
        <v>1.5543166470234545E-2</v>
      </c>
      <c r="C8579" s="2">
        <v>0.15116965066055554</v>
      </c>
      <c r="D8579" s="1">
        <v>1.9609490993640923E-2</v>
      </c>
      <c r="E8579" s="1">
        <v>-10.481224606700978</v>
      </c>
      <c r="G8579" s="1">
        <v>8566</v>
      </c>
    </row>
    <row r="8580" spans="1:7" x14ac:dyDescent="0.3">
      <c r="A8580" s="1">
        <v>8567</v>
      </c>
      <c r="B8580" s="1">
        <v>0.21885993847281093</v>
      </c>
      <c r="C8580" s="2">
        <v>0.15111036502850206</v>
      </c>
      <c r="D8580" s="1">
        <v>0.27510175696958539</v>
      </c>
      <c r="E8580" s="1">
        <v>37.101505671358616</v>
      </c>
      <c r="G8580" s="1">
        <v>8567</v>
      </c>
    </row>
    <row r="8581" spans="1:7" x14ac:dyDescent="0.3">
      <c r="A8581" s="1">
        <v>8568</v>
      </c>
      <c r="B8581" s="1">
        <v>0.23088215388120822</v>
      </c>
      <c r="C8581" s="2">
        <v>0.14898793322632931</v>
      </c>
      <c r="D8581" s="1">
        <v>0.16685608452245654</v>
      </c>
      <c r="E8581" s="1">
        <v>21.945287087616894</v>
      </c>
      <c r="G8581" s="1">
        <v>8568</v>
      </c>
    </row>
    <row r="8582" spans="1:7" x14ac:dyDescent="0.3">
      <c r="A8582" s="1">
        <v>8569</v>
      </c>
      <c r="B8582" s="1">
        <v>0.1750780362934897</v>
      </c>
      <c r="C8582" s="2">
        <v>0.18943999724780608</v>
      </c>
      <c r="D8582" s="1">
        <v>0.15121637439234006</v>
      </c>
      <c r="E8582" s="1">
        <v>43.23129990024821</v>
      </c>
      <c r="G8582" s="1">
        <v>8569</v>
      </c>
    </row>
    <row r="8583" spans="1:7" x14ac:dyDescent="0.3">
      <c r="A8583" s="1">
        <v>8570</v>
      </c>
      <c r="B8583" s="1">
        <v>6.9177638397647082E-2</v>
      </c>
      <c r="C8583" s="2">
        <v>0.19447350885432813</v>
      </c>
      <c r="D8583" s="1">
        <v>8.7914682373261513E-2</v>
      </c>
      <c r="E8583" s="1">
        <v>25.194449322308856</v>
      </c>
      <c r="G8583" s="1">
        <v>8570</v>
      </c>
    </row>
    <row r="8584" spans="1:7" x14ac:dyDescent="0.3">
      <c r="A8584" s="1">
        <v>8571</v>
      </c>
      <c r="B8584" s="1">
        <v>0.41752128181730364</v>
      </c>
      <c r="C8584" s="2">
        <v>0.1937739244090585</v>
      </c>
      <c r="D8584" s="1">
        <v>0.29983238964477871</v>
      </c>
      <c r="E8584" s="1">
        <v>62.43624524997049</v>
      </c>
      <c r="G8584" s="1">
        <v>8571</v>
      </c>
    </row>
    <row r="8585" spans="1:7" x14ac:dyDescent="0.3">
      <c r="A8585" s="1">
        <v>8572</v>
      </c>
      <c r="B8585" s="1">
        <v>0.49516131624084703</v>
      </c>
      <c r="C8585" s="2">
        <v>0.19581413420016003</v>
      </c>
      <c r="D8585" s="1">
        <v>0.23315580488372437</v>
      </c>
      <c r="E8585" s="1">
        <v>77.445079681076606</v>
      </c>
      <c r="G8585" s="1">
        <v>8572</v>
      </c>
    </row>
    <row r="8586" spans="1:7" x14ac:dyDescent="0.3">
      <c r="A8586" s="1">
        <v>8573</v>
      </c>
      <c r="B8586" s="1">
        <v>0.11423766417354848</v>
      </c>
      <c r="C8586" s="2">
        <v>0.23007290275119957</v>
      </c>
      <c r="D8586" s="1">
        <v>0.10594074729644008</v>
      </c>
      <c r="E8586" s="1">
        <v>42.783250915980901</v>
      </c>
      <c r="G8586" s="1">
        <v>8573</v>
      </c>
    </row>
    <row r="8587" spans="1:7" x14ac:dyDescent="0.3">
      <c r="A8587" s="1">
        <v>8574</v>
      </c>
      <c r="B8587" s="1">
        <v>0.17311938649382613</v>
      </c>
      <c r="C8587" s="2">
        <v>0.22995545193947398</v>
      </c>
      <c r="D8587" s="1">
        <v>0.16009666872422149</v>
      </c>
      <c r="E8587" s="1">
        <v>40.636615835046854</v>
      </c>
      <c r="G8587" s="1">
        <v>8574</v>
      </c>
    </row>
    <row r="8588" spans="1:7" x14ac:dyDescent="0.3">
      <c r="A8588" s="1">
        <v>8575</v>
      </c>
      <c r="B8588" s="1">
        <v>0.33838722653653819</v>
      </c>
      <c r="C8588" s="2">
        <v>0.2406397618496581</v>
      </c>
      <c r="D8588" s="1">
        <v>0.30690580450439375</v>
      </c>
      <c r="E8588" s="1">
        <v>83.414712702460918</v>
      </c>
      <c r="G8588" s="1">
        <v>8575</v>
      </c>
    </row>
    <row r="8589" spans="1:7" x14ac:dyDescent="0.3">
      <c r="A8589" s="1">
        <v>8576</v>
      </c>
      <c r="B8589" s="1">
        <v>0.17674403946833345</v>
      </c>
      <c r="C8589" s="2">
        <v>0.24762675062635905</v>
      </c>
      <c r="D8589" s="1">
        <v>0.15681850582335913</v>
      </c>
      <c r="E8589" s="1">
        <v>55.099233098194759</v>
      </c>
      <c r="G8589" s="1">
        <v>8576</v>
      </c>
    </row>
    <row r="8590" spans="1:7" x14ac:dyDescent="0.3">
      <c r="A8590" s="1">
        <v>8577</v>
      </c>
      <c r="B8590" s="1">
        <v>0.27040602951477383</v>
      </c>
      <c r="C8590" s="2">
        <v>0.2440732076393497</v>
      </c>
      <c r="D8590" s="1">
        <v>0.33157323946166017</v>
      </c>
      <c r="E8590" s="1">
        <v>80.275268470417771</v>
      </c>
      <c r="G8590" s="1">
        <v>8577</v>
      </c>
    </row>
    <row r="8591" spans="1:7" x14ac:dyDescent="0.3">
      <c r="A8591" s="1">
        <v>8578</v>
      </c>
      <c r="B8591" s="1">
        <v>0.31066224097221884</v>
      </c>
      <c r="C8591" s="2">
        <v>0.23897784542712039</v>
      </c>
      <c r="D8591" s="1">
        <v>0.33310532260896686</v>
      </c>
      <c r="E8591" s="1">
        <v>86.161738466929989</v>
      </c>
      <c r="G8591" s="1">
        <v>8578</v>
      </c>
    </row>
    <row r="8592" spans="1:7" x14ac:dyDescent="0.3">
      <c r="A8592" s="1">
        <v>8579</v>
      </c>
      <c r="B8592" s="1">
        <v>0.14120798628449815</v>
      </c>
      <c r="C8592" s="2">
        <v>0.24357202112791959</v>
      </c>
      <c r="D8592" s="1">
        <v>7.7546497970888806E-2</v>
      </c>
      <c r="E8592" s="1">
        <v>14.861446008269663</v>
      </c>
      <c r="G8592" s="1">
        <v>8579</v>
      </c>
    </row>
    <row r="8593" spans="1:7" x14ac:dyDescent="0.3">
      <c r="A8593" s="1">
        <v>8580</v>
      </c>
      <c r="B8593" s="1">
        <v>0.19195366486968243</v>
      </c>
      <c r="C8593" s="2">
        <v>0.23351665678020947</v>
      </c>
      <c r="D8593" s="1">
        <v>0.1529546010574224</v>
      </c>
      <c r="E8593" s="1">
        <v>14.895944829457219</v>
      </c>
      <c r="G8593" s="1">
        <v>8580</v>
      </c>
    </row>
    <row r="8594" spans="1:7" x14ac:dyDescent="0.3">
      <c r="A8594" s="1">
        <v>8581</v>
      </c>
      <c r="B8594" s="1">
        <v>0.23208675870162396</v>
      </c>
      <c r="C8594" s="2">
        <v>0.23205054683832846</v>
      </c>
      <c r="D8594" s="1">
        <v>0.22141483412764332</v>
      </c>
      <c r="E8594" s="1">
        <v>67.62889650768544</v>
      </c>
      <c r="G8594" s="1">
        <v>8581</v>
      </c>
    </row>
    <row r="8595" spans="1:7" x14ac:dyDescent="0.3">
      <c r="A8595" s="1">
        <v>8582</v>
      </c>
      <c r="B8595" s="1">
        <v>0.17508836862582089</v>
      </c>
      <c r="C8595" s="2">
        <v>0.23647119437372746</v>
      </c>
      <c r="D8595" s="1">
        <v>0.24244857127382671</v>
      </c>
      <c r="E8595" s="1">
        <v>60.991160027995541</v>
      </c>
      <c r="G8595" s="1">
        <v>8582</v>
      </c>
    </row>
    <row r="8596" spans="1:7" x14ac:dyDescent="0.3">
      <c r="A8596" s="1">
        <v>8583</v>
      </c>
      <c r="B8596" s="1">
        <v>0.34349420259682245</v>
      </c>
      <c r="C8596" s="2">
        <v>0.23906741596683784</v>
      </c>
      <c r="D8596" s="1">
        <v>0.42747021723896284</v>
      </c>
      <c r="E8596" s="1">
        <v>115.49777558664599</v>
      </c>
      <c r="G8596" s="1">
        <v>8583</v>
      </c>
    </row>
    <row r="8597" spans="1:7" x14ac:dyDescent="0.3">
      <c r="A8597" s="1">
        <v>8584</v>
      </c>
      <c r="B8597" s="1">
        <v>0.20100195718611349</v>
      </c>
      <c r="C8597" s="2">
        <v>0.24477065900515491</v>
      </c>
      <c r="D8597" s="1">
        <v>0.35755608743415912</v>
      </c>
      <c r="E8597" s="1">
        <v>84.594326265126085</v>
      </c>
      <c r="G8597" s="1">
        <v>8584</v>
      </c>
    </row>
    <row r="8598" spans="1:7" x14ac:dyDescent="0.3">
      <c r="A8598" s="1">
        <v>8585</v>
      </c>
      <c r="B8598" s="1">
        <v>3.828145264407079E-2</v>
      </c>
      <c r="C8598" s="2">
        <v>0.25158679252209198</v>
      </c>
      <c r="D8598" s="1">
        <v>4.5077633702487616E-2</v>
      </c>
      <c r="E8598" s="1">
        <v>20.972965193650772</v>
      </c>
      <c r="G8598" s="1">
        <v>8585</v>
      </c>
    </row>
    <row r="8599" spans="1:7" x14ac:dyDescent="0.3">
      <c r="A8599" s="1">
        <v>8586</v>
      </c>
      <c r="B8599" s="1">
        <v>0.34996207176292138</v>
      </c>
      <c r="C8599" s="2">
        <v>0.26009168087136375</v>
      </c>
      <c r="D8599" s="1">
        <v>0.4504586322768141</v>
      </c>
      <c r="E8599" s="1">
        <v>123.66763540602621</v>
      </c>
      <c r="G8599" s="1">
        <v>8586</v>
      </c>
    </row>
    <row r="8600" spans="1:7" x14ac:dyDescent="0.3">
      <c r="A8600" s="1">
        <v>8587</v>
      </c>
      <c r="B8600" s="1">
        <v>0.14918571216449558</v>
      </c>
      <c r="C8600" s="2">
        <v>0.25471766131363333</v>
      </c>
      <c r="D8600" s="1">
        <v>0.21068804980019257</v>
      </c>
      <c r="E8600" s="1">
        <v>30.747330814240303</v>
      </c>
      <c r="G8600" s="1">
        <v>8587</v>
      </c>
    </row>
    <row r="8601" spans="1:7" x14ac:dyDescent="0.3">
      <c r="A8601" s="1">
        <v>8588</v>
      </c>
      <c r="B8601" s="1">
        <v>0.42159026870832389</v>
      </c>
      <c r="C8601" s="2">
        <v>0.25758990852815616</v>
      </c>
      <c r="D8601" s="1">
        <v>0.36967352404844256</v>
      </c>
      <c r="E8601" s="1">
        <v>105.82255957545806</v>
      </c>
      <c r="G8601" s="1">
        <v>8588</v>
      </c>
    </row>
    <row r="8602" spans="1:7" x14ac:dyDescent="0.3">
      <c r="A8602" s="1">
        <v>8589</v>
      </c>
      <c r="B8602" s="1">
        <v>0.38222016476995724</v>
      </c>
      <c r="C8602" s="2">
        <v>0.26550947610002862</v>
      </c>
      <c r="D8602" s="1">
        <v>0.27945058571192871</v>
      </c>
      <c r="E8602" s="1">
        <v>79.13004148630165</v>
      </c>
      <c r="G8602" s="1">
        <v>8589</v>
      </c>
    </row>
    <row r="8603" spans="1:7" x14ac:dyDescent="0.3">
      <c r="A8603" s="1">
        <v>8590</v>
      </c>
      <c r="B8603" s="1">
        <v>0.33061539923875805</v>
      </c>
      <c r="C8603" s="2">
        <v>0.27878856625260479</v>
      </c>
      <c r="D8603" s="1">
        <v>0.27303288339789422</v>
      </c>
      <c r="E8603" s="1">
        <v>74.461629711577444</v>
      </c>
      <c r="G8603" s="1">
        <v>8590</v>
      </c>
    </row>
    <row r="8604" spans="1:7" x14ac:dyDescent="0.3">
      <c r="A8604" s="1">
        <v>8591</v>
      </c>
      <c r="B8604" s="1">
        <v>0.26856404903638859</v>
      </c>
      <c r="C8604" s="2">
        <v>0.27952597833985415</v>
      </c>
      <c r="D8604" s="1">
        <v>0.17763523282425131</v>
      </c>
      <c r="E8604" s="1">
        <v>48.588330657015618</v>
      </c>
      <c r="G8604" s="1">
        <v>8591</v>
      </c>
    </row>
    <row r="8605" spans="1:7" x14ac:dyDescent="0.3">
      <c r="A8605" s="1">
        <v>8592</v>
      </c>
      <c r="B8605" s="1">
        <v>0.26916064389745786</v>
      </c>
      <c r="C8605" s="2">
        <v>0.27357048561686548</v>
      </c>
      <c r="D8605" s="1">
        <v>0.14541404328388224</v>
      </c>
      <c r="E8605" s="1">
        <v>31.571876481115702</v>
      </c>
      <c r="G8605" s="1">
        <v>8592</v>
      </c>
    </row>
    <row r="8606" spans="1:7" x14ac:dyDescent="0.3">
      <c r="A8606" s="1">
        <v>8593</v>
      </c>
      <c r="B8606" s="1">
        <v>0.44081302559609992</v>
      </c>
      <c r="C8606" s="2">
        <v>0.28892384851415615</v>
      </c>
      <c r="D8606" s="1">
        <v>0.2535035522555158</v>
      </c>
      <c r="E8606" s="1">
        <v>54.233206357583441</v>
      </c>
      <c r="G8606" s="1">
        <v>8593</v>
      </c>
    </row>
    <row r="8607" spans="1:7" x14ac:dyDescent="0.3">
      <c r="A8607" s="1">
        <v>8594</v>
      </c>
      <c r="B8607" s="1">
        <v>0.32401103156309025</v>
      </c>
      <c r="C8607" s="2">
        <v>0.28854240217913918</v>
      </c>
      <c r="D8607" s="1">
        <v>0.36304675645140705</v>
      </c>
      <c r="E8607" s="1">
        <v>61.396142480577566</v>
      </c>
      <c r="G8607" s="1">
        <v>8594</v>
      </c>
    </row>
    <row r="8608" spans="1:7" x14ac:dyDescent="0.3">
      <c r="A8608" s="1">
        <v>8595</v>
      </c>
      <c r="B8608" s="1">
        <v>0.34365643156689957</v>
      </c>
      <c r="C8608" s="2">
        <v>0.28837053352303443</v>
      </c>
      <c r="D8608" s="1">
        <v>0.44893655579169345</v>
      </c>
      <c r="E8608" s="1">
        <v>85.843986551601418</v>
      </c>
      <c r="G8608" s="1">
        <v>8595</v>
      </c>
    </row>
    <row r="8609" spans="1:7" x14ac:dyDescent="0.3">
      <c r="A8609" s="1">
        <v>8596</v>
      </c>
      <c r="B8609" s="1">
        <v>0.15640217508927604</v>
      </c>
      <c r="C8609" s="2">
        <v>0.29125812735040046</v>
      </c>
      <c r="D8609" s="1">
        <v>0.10063372045584355</v>
      </c>
      <c r="E8609" s="1">
        <v>24.804825877247083</v>
      </c>
      <c r="G8609" s="1">
        <v>8596</v>
      </c>
    </row>
    <row r="8610" spans="1:7" x14ac:dyDescent="0.3">
      <c r="A8610" s="1">
        <v>8597</v>
      </c>
      <c r="B8610" s="1">
        <v>0.20326949424330104</v>
      </c>
      <c r="C8610" s="2">
        <v>0.30600390940209393</v>
      </c>
      <c r="D8610" s="1">
        <v>0.21083014636600456</v>
      </c>
      <c r="E8610" s="1">
        <v>54.992296606231065</v>
      </c>
      <c r="G8610" s="1">
        <v>8597</v>
      </c>
    </row>
    <row r="8611" spans="1:7" x14ac:dyDescent="0.3">
      <c r="A8611" s="1">
        <v>8598</v>
      </c>
      <c r="B8611" s="1">
        <v>7.7817389741303783E-2</v>
      </c>
      <c r="C8611" s="2">
        <v>0.30426019051129505</v>
      </c>
      <c r="D8611" s="1">
        <v>7.1192059119072421E-2</v>
      </c>
      <c r="E8611" s="1">
        <v>7.3947951782549204</v>
      </c>
      <c r="G8611" s="1">
        <v>8598</v>
      </c>
    </row>
    <row r="8612" spans="1:7" x14ac:dyDescent="0.3">
      <c r="A8612" s="1">
        <v>8599</v>
      </c>
      <c r="B8612" s="1">
        <v>0.36650701505697764</v>
      </c>
      <c r="C8612" s="2">
        <v>0.30781031399156267</v>
      </c>
      <c r="D8612" s="1">
        <v>0.49247894591656255</v>
      </c>
      <c r="E8612" s="1">
        <v>118.1684325606458</v>
      </c>
      <c r="G8612" s="1">
        <v>8599</v>
      </c>
    </row>
    <row r="8613" spans="1:7" x14ac:dyDescent="0.3">
      <c r="A8613" s="1">
        <v>8600</v>
      </c>
      <c r="B8613" s="1">
        <v>0.10316739440104403</v>
      </c>
      <c r="C8613" s="2">
        <v>0.307677913067677</v>
      </c>
      <c r="D8613" s="1">
        <v>0.12786246118909578</v>
      </c>
      <c r="E8613" s="1">
        <v>34.326753450448777</v>
      </c>
      <c r="G8613" s="1">
        <v>8600</v>
      </c>
    </row>
    <row r="8614" spans="1:7" x14ac:dyDescent="0.3">
      <c r="A8614" s="1">
        <v>8601</v>
      </c>
      <c r="B8614" s="1">
        <v>7.9247883143854267E-2</v>
      </c>
      <c r="C8614" s="2">
        <v>0.3109324146614979</v>
      </c>
      <c r="D8614" s="1">
        <v>9.9781901645004945E-2</v>
      </c>
      <c r="E8614" s="1">
        <v>9.0345352544773938</v>
      </c>
      <c r="G8614" s="1">
        <v>8601</v>
      </c>
    </row>
    <row r="8615" spans="1:7" x14ac:dyDescent="0.3">
      <c r="A8615" s="1">
        <v>8602</v>
      </c>
      <c r="B8615" s="1">
        <v>5.896657907601887E-2</v>
      </c>
      <c r="C8615" s="2">
        <v>0.28710490172586728</v>
      </c>
      <c r="D8615" s="1">
        <v>0.1051578277085418</v>
      </c>
      <c r="E8615" s="1">
        <v>5.547802497488652</v>
      </c>
      <c r="G8615" s="1">
        <v>8602</v>
      </c>
    </row>
    <row r="8616" spans="1:7" x14ac:dyDescent="0.3">
      <c r="A8616" s="1">
        <v>8603</v>
      </c>
      <c r="B8616" s="1">
        <v>0.24912416510074673</v>
      </c>
      <c r="C8616" s="2">
        <v>0.28737751430755676</v>
      </c>
      <c r="D8616" s="1">
        <v>0.34185089929265183</v>
      </c>
      <c r="E8616" s="1">
        <v>63.815938803903904</v>
      </c>
      <c r="G8616" s="1">
        <v>8603</v>
      </c>
    </row>
    <row r="8617" spans="1:7" x14ac:dyDescent="0.3">
      <c r="A8617" s="1">
        <v>8604</v>
      </c>
      <c r="B8617" s="1">
        <v>8.1729244954774335E-2</v>
      </c>
      <c r="C8617" s="2">
        <v>0.27930675812102312</v>
      </c>
      <c r="D8617" s="1">
        <v>5.7115102672267243E-2</v>
      </c>
      <c r="E8617" s="1">
        <v>28.219288322155478</v>
      </c>
      <c r="G8617" s="1">
        <v>8604</v>
      </c>
    </row>
    <row r="8618" spans="1:7" x14ac:dyDescent="0.3">
      <c r="A8618" s="1">
        <v>8605</v>
      </c>
      <c r="B8618" s="1">
        <v>4.0158370522685144E-2</v>
      </c>
      <c r="C8618" s="2">
        <v>0.26828767012088123</v>
      </c>
      <c r="D8618" s="1">
        <v>4.1508642536309141E-2</v>
      </c>
      <c r="E8618" s="1">
        <v>8.5926167021233013</v>
      </c>
      <c r="G8618" s="1">
        <v>8605</v>
      </c>
    </row>
    <row r="8619" spans="1:7" x14ac:dyDescent="0.3">
      <c r="A8619" s="1">
        <v>8606</v>
      </c>
      <c r="B8619" s="1">
        <v>0.14111690255380691</v>
      </c>
      <c r="C8619" s="2">
        <v>0.2640765907845285</v>
      </c>
      <c r="D8619" s="1">
        <v>0.25683382043195829</v>
      </c>
      <c r="E8619" s="1">
        <v>49.061945667110422</v>
      </c>
      <c r="G8619" s="1">
        <v>8606</v>
      </c>
    </row>
    <row r="8620" spans="1:7" x14ac:dyDescent="0.3">
      <c r="A8620" s="1">
        <v>8607</v>
      </c>
      <c r="B8620" s="1">
        <v>0.26226341206848802</v>
      </c>
      <c r="C8620" s="2">
        <v>0.26421629707188382</v>
      </c>
      <c r="D8620" s="1">
        <v>0.35755002036862821</v>
      </c>
      <c r="E8620" s="1">
        <v>69.615399623759174</v>
      </c>
      <c r="G8620" s="1">
        <v>8607</v>
      </c>
    </row>
    <row r="8621" spans="1:7" x14ac:dyDescent="0.3">
      <c r="A8621" s="1">
        <v>8608</v>
      </c>
      <c r="B8621" s="1">
        <v>0.49988666943092008</v>
      </c>
      <c r="C8621" s="2">
        <v>0.25744580671485523</v>
      </c>
      <c r="D8621" s="1">
        <v>0.31946863274017834</v>
      </c>
      <c r="E8621" s="1">
        <v>82.563359394324237</v>
      </c>
      <c r="G8621" s="1">
        <v>8608</v>
      </c>
    </row>
    <row r="8622" spans="1:7" x14ac:dyDescent="0.3">
      <c r="A8622" s="1">
        <v>8609</v>
      </c>
      <c r="B8622" s="1">
        <v>3.2085142083704193E-2</v>
      </c>
      <c r="C8622" s="2">
        <v>0.25729729546838614</v>
      </c>
      <c r="D8622" s="1">
        <v>2.1015126770661783E-2</v>
      </c>
      <c r="E8622" s="1">
        <v>0.81910144825503295</v>
      </c>
      <c r="G8622" s="1">
        <v>8609</v>
      </c>
    </row>
    <row r="8623" spans="1:7" x14ac:dyDescent="0.3">
      <c r="A8623" s="1">
        <v>8610</v>
      </c>
      <c r="B8623" s="1">
        <v>0.45813145523009607</v>
      </c>
      <c r="C8623" s="2">
        <v>0.2573451339714426</v>
      </c>
      <c r="D8623" s="1">
        <v>0.21251903755477408</v>
      </c>
      <c r="E8623" s="1">
        <v>52.351067266557251</v>
      </c>
      <c r="G8623" s="1">
        <v>8610</v>
      </c>
    </row>
    <row r="8624" spans="1:7" x14ac:dyDescent="0.3">
      <c r="A8624" s="1">
        <v>8611</v>
      </c>
      <c r="B8624" s="1">
        <v>0.59562430382728726</v>
      </c>
      <c r="C8624" s="2">
        <v>0.27588784962687096</v>
      </c>
      <c r="D8624" s="1">
        <v>0.41947100601532578</v>
      </c>
      <c r="E8624" s="1">
        <v>140.17573415890939</v>
      </c>
      <c r="G8624" s="1">
        <v>8611</v>
      </c>
    </row>
    <row r="8625" spans="1:7" x14ac:dyDescent="0.3">
      <c r="A8625" s="1">
        <v>8612</v>
      </c>
      <c r="B8625" s="1">
        <v>0.23446139085932097</v>
      </c>
      <c r="C8625" s="2">
        <v>0.27598552453316627</v>
      </c>
      <c r="D8625" s="1">
        <v>0.21795431128108494</v>
      </c>
      <c r="E8625" s="1">
        <v>68.316948033257944</v>
      </c>
      <c r="G8625" s="1">
        <v>8612</v>
      </c>
    </row>
    <row r="8626" spans="1:7" x14ac:dyDescent="0.3">
      <c r="A8626" s="1">
        <v>8613</v>
      </c>
      <c r="B8626" s="1">
        <v>0.50706962359115348</v>
      </c>
      <c r="C8626" s="2">
        <v>0.27355707267776525</v>
      </c>
      <c r="D8626" s="1">
        <v>0.41239984060914192</v>
      </c>
      <c r="E8626" s="1">
        <v>94.774955931182788</v>
      </c>
      <c r="G8626" s="1">
        <v>8613</v>
      </c>
    </row>
    <row r="8627" spans="1:7" x14ac:dyDescent="0.3">
      <c r="A8627" s="1">
        <v>8614</v>
      </c>
      <c r="B8627" s="1">
        <v>0.24264551615170393</v>
      </c>
      <c r="C8627" s="2">
        <v>0.27207685951503413</v>
      </c>
      <c r="D8627" s="1">
        <v>0.17424938194188172</v>
      </c>
      <c r="E8627" s="1">
        <v>40.33827977808491</v>
      </c>
      <c r="G8627" s="1">
        <v>8614</v>
      </c>
    </row>
    <row r="8628" spans="1:7" x14ac:dyDescent="0.3">
      <c r="A8628" s="1">
        <v>8615</v>
      </c>
      <c r="B8628" s="1">
        <v>0.55145994476406301</v>
      </c>
      <c r="C8628" s="2">
        <v>0.26525104338653815</v>
      </c>
      <c r="D8628" s="1">
        <v>0.29562320948565779</v>
      </c>
      <c r="E8628" s="1">
        <v>98.866115957103602</v>
      </c>
      <c r="G8628" s="1">
        <v>8615</v>
      </c>
    </row>
    <row r="8629" spans="1:7" x14ac:dyDescent="0.3">
      <c r="A8629" s="1">
        <v>8616</v>
      </c>
      <c r="B8629" s="1">
        <v>1.9283479950857763E-2</v>
      </c>
      <c r="C8629" s="2">
        <v>0.26563106398088121</v>
      </c>
      <c r="D8629" s="1">
        <v>2.3162178543596847E-2</v>
      </c>
      <c r="E8629" s="1">
        <v>-6.7545583896766459</v>
      </c>
      <c r="G8629" s="1">
        <v>8616</v>
      </c>
    </row>
    <row r="8630" spans="1:7" x14ac:dyDescent="0.3">
      <c r="A8630" s="1">
        <v>8617</v>
      </c>
      <c r="B8630" s="1">
        <v>0.26999637561156709</v>
      </c>
      <c r="C8630" s="2">
        <v>0.26205129143738387</v>
      </c>
      <c r="D8630" s="1">
        <v>0.22468599759838939</v>
      </c>
      <c r="E8630" s="1">
        <v>55.205621160054896</v>
      </c>
      <c r="G8630" s="1">
        <v>8617</v>
      </c>
    </row>
    <row r="8631" spans="1:7" x14ac:dyDescent="0.3">
      <c r="A8631" s="1">
        <v>8618</v>
      </c>
      <c r="B8631" s="1">
        <v>0.41815480009051276</v>
      </c>
      <c r="C8631" s="2">
        <v>0.3077441666734253</v>
      </c>
      <c r="D8631" s="1">
        <v>0.1457406828103438</v>
      </c>
      <c r="E8631" s="1">
        <v>38.738668869332528</v>
      </c>
      <c r="G8631" s="1">
        <v>8618</v>
      </c>
    </row>
    <row r="8632" spans="1:7" x14ac:dyDescent="0.3">
      <c r="A8632" s="1">
        <v>8619</v>
      </c>
      <c r="B8632" s="1">
        <v>0.34485151224927652</v>
      </c>
      <c r="C8632" s="2">
        <v>0.34341503660792888</v>
      </c>
      <c r="D8632" s="1">
        <v>0.31339184108769608</v>
      </c>
      <c r="E8632" s="1">
        <v>94.802235730062634</v>
      </c>
      <c r="G8632" s="1">
        <v>8619</v>
      </c>
    </row>
    <row r="8633" spans="1:7" x14ac:dyDescent="0.3">
      <c r="A8633" s="1">
        <v>8620</v>
      </c>
      <c r="B8633" s="1">
        <v>0.17435945057037341</v>
      </c>
      <c r="C8633" s="2">
        <v>0.3487494529374533</v>
      </c>
      <c r="D8633" s="1">
        <v>0.13636195488702624</v>
      </c>
      <c r="E8633" s="1">
        <v>38.92877079238022</v>
      </c>
      <c r="G8633" s="1">
        <v>8620</v>
      </c>
    </row>
    <row r="8634" spans="1:7" x14ac:dyDescent="0.3">
      <c r="A8634" s="1">
        <v>8621</v>
      </c>
      <c r="B8634" s="1">
        <v>0.27845143041352372</v>
      </c>
      <c r="C8634" s="2">
        <v>0.34878614597663832</v>
      </c>
      <c r="D8634" s="1">
        <v>0.22508289448020286</v>
      </c>
      <c r="E8634" s="1">
        <v>61.069567370699573</v>
      </c>
      <c r="G8634" s="1">
        <v>8621</v>
      </c>
    </row>
    <row r="8635" spans="1:7" x14ac:dyDescent="0.3">
      <c r="A8635" s="1">
        <v>8622</v>
      </c>
      <c r="B8635" s="1">
        <v>9.3614873531106632E-2</v>
      </c>
      <c r="C8635" s="2">
        <v>0.32805733694863615</v>
      </c>
      <c r="D8635" s="1">
        <v>0.1611388245404789</v>
      </c>
      <c r="E8635" s="1">
        <v>36.999807691028288</v>
      </c>
      <c r="G8635" s="1">
        <v>8622</v>
      </c>
    </row>
    <row r="8636" spans="1:7" x14ac:dyDescent="0.3">
      <c r="A8636" s="1">
        <v>8623</v>
      </c>
      <c r="B8636" s="1">
        <v>0.16420628184267691</v>
      </c>
      <c r="C8636" s="2">
        <v>0.32583440879363007</v>
      </c>
      <c r="D8636" s="1">
        <v>0.27904121438736501</v>
      </c>
      <c r="E8636" s="1">
        <v>66.798950631199446</v>
      </c>
      <c r="G8636" s="1">
        <v>8623</v>
      </c>
    </row>
    <row r="8637" spans="1:7" x14ac:dyDescent="0.3">
      <c r="A8637" s="1">
        <v>8624</v>
      </c>
      <c r="B8637" s="1">
        <v>0.28203339511127518</v>
      </c>
      <c r="C8637" s="2">
        <v>0.32527005359876426</v>
      </c>
      <c r="D8637" s="1">
        <v>0.37737124318478799</v>
      </c>
      <c r="E8637" s="1">
        <v>101.42842925682905</v>
      </c>
      <c r="G8637" s="1">
        <v>8624</v>
      </c>
    </row>
    <row r="8638" spans="1:7" x14ac:dyDescent="0.3">
      <c r="A8638" s="1">
        <v>8625</v>
      </c>
      <c r="B8638" s="1">
        <v>5.4490984965477544E-2</v>
      </c>
      <c r="C8638" s="2">
        <v>0.3258801550476918</v>
      </c>
      <c r="D8638" s="1">
        <v>6.4506367017337085E-2</v>
      </c>
      <c r="E8638" s="1">
        <v>40.736164977939197</v>
      </c>
      <c r="G8638" s="1">
        <v>8625</v>
      </c>
    </row>
    <row r="8639" spans="1:7" x14ac:dyDescent="0.3">
      <c r="A8639" s="1">
        <v>8626</v>
      </c>
      <c r="B8639" s="1">
        <v>0.15403961805517891</v>
      </c>
      <c r="C8639" s="2">
        <v>0.32068527673234942</v>
      </c>
      <c r="D8639" s="1">
        <v>0.15498669263771231</v>
      </c>
      <c r="E8639" s="1">
        <v>31.984421961759324</v>
      </c>
      <c r="G8639" s="1">
        <v>8626</v>
      </c>
    </row>
    <row r="8640" spans="1:7" x14ac:dyDescent="0.3">
      <c r="A8640" s="1">
        <v>8627</v>
      </c>
      <c r="B8640" s="1">
        <v>0.14633252018800083</v>
      </c>
      <c r="C8640" s="2">
        <v>0.32267799085606963</v>
      </c>
      <c r="D8640" s="1">
        <v>0.15476213770984057</v>
      </c>
      <c r="E8640" s="1">
        <v>26.115417328618218</v>
      </c>
      <c r="G8640" s="1">
        <v>8627</v>
      </c>
    </row>
    <row r="8641" spans="1:7" x14ac:dyDescent="0.3">
      <c r="A8641" s="1">
        <v>8628</v>
      </c>
      <c r="B8641" s="1">
        <v>0.11997225746124537</v>
      </c>
      <c r="C8641" s="2">
        <v>0.31758183326656947</v>
      </c>
      <c r="D8641" s="1">
        <v>0.29142550562528452</v>
      </c>
      <c r="E8641" s="1">
        <v>65.397283508970006</v>
      </c>
      <c r="G8641" s="1">
        <v>8628</v>
      </c>
    </row>
    <row r="8642" spans="1:7" x14ac:dyDescent="0.3">
      <c r="A8642" s="1">
        <v>8629</v>
      </c>
      <c r="B8642" s="1">
        <v>5.681627776151351E-2</v>
      </c>
      <c r="C8642" s="2">
        <v>0.31835143064665544</v>
      </c>
      <c r="D8642" s="1">
        <v>4.17020947186919E-2</v>
      </c>
      <c r="E8642" s="1">
        <v>15.482750566895298</v>
      </c>
      <c r="G8642" s="1">
        <v>8629</v>
      </c>
    </row>
    <row r="8643" spans="1:7" x14ac:dyDescent="0.3">
      <c r="A8643" s="1">
        <v>8630</v>
      </c>
      <c r="B8643" s="1">
        <v>3.2711667737129704E-2</v>
      </c>
      <c r="C8643" s="2">
        <v>0.31674105911423672</v>
      </c>
      <c r="D8643" s="1">
        <v>2.8574329518587818E-2</v>
      </c>
      <c r="E8643" s="1">
        <v>12.385562913584947</v>
      </c>
      <c r="G8643" s="1">
        <v>8630</v>
      </c>
    </row>
    <row r="8644" spans="1:7" x14ac:dyDescent="0.3">
      <c r="A8644" s="1">
        <v>8631</v>
      </c>
      <c r="B8644" s="1">
        <v>3.0068153391595104E-2</v>
      </c>
      <c r="C8644" s="2">
        <v>0.31706905446648698</v>
      </c>
      <c r="D8644" s="1">
        <v>3.1033482428977178E-2</v>
      </c>
      <c r="E8644" s="1">
        <v>25.180707733010177</v>
      </c>
      <c r="G8644" s="1">
        <v>8631</v>
      </c>
    </row>
    <row r="8645" spans="1:7" x14ac:dyDescent="0.3">
      <c r="A8645" s="1">
        <v>8632</v>
      </c>
      <c r="B8645" s="1">
        <v>0.22390058749250905</v>
      </c>
      <c r="C8645" s="2">
        <v>0.32259978686133739</v>
      </c>
      <c r="D8645" s="1">
        <v>0.23087027257694565</v>
      </c>
      <c r="E8645" s="1">
        <v>58.963689933853033</v>
      </c>
      <c r="G8645" s="1">
        <v>8632</v>
      </c>
    </row>
    <row r="8646" spans="1:7" x14ac:dyDescent="0.3">
      <c r="A8646" s="1">
        <v>8633</v>
      </c>
      <c r="B8646" s="1">
        <v>0.37495189970862847</v>
      </c>
      <c r="C8646" s="2">
        <v>0.32186750029688821</v>
      </c>
      <c r="D8646" s="1">
        <v>0.48616590205405091</v>
      </c>
      <c r="E8646" s="1">
        <v>111.79160294665591</v>
      </c>
      <c r="G8646" s="1">
        <v>8633</v>
      </c>
    </row>
    <row r="8647" spans="1:7" x14ac:dyDescent="0.3">
      <c r="A8647" s="1">
        <v>8634</v>
      </c>
      <c r="B8647" s="1">
        <v>7.5688664350523446E-2</v>
      </c>
      <c r="C8647" s="2">
        <v>0.32345449357501804</v>
      </c>
      <c r="D8647" s="1">
        <v>0.10815244086539978</v>
      </c>
      <c r="E8647" s="1">
        <v>20.119812188487131</v>
      </c>
      <c r="G8647" s="1">
        <v>8634</v>
      </c>
    </row>
    <row r="8648" spans="1:7" x14ac:dyDescent="0.3">
      <c r="A8648" s="1">
        <v>8635</v>
      </c>
      <c r="B8648" s="1">
        <v>0.32836844918506225</v>
      </c>
      <c r="C8648" s="2">
        <v>0.32707172020060149</v>
      </c>
      <c r="D8648" s="1">
        <v>0.46015047680801352</v>
      </c>
      <c r="E8648" s="1">
        <v>99.829607875527856</v>
      </c>
      <c r="G8648" s="1">
        <v>8635</v>
      </c>
    </row>
    <row r="8649" spans="1:7" x14ac:dyDescent="0.3">
      <c r="A8649" s="1">
        <v>8636</v>
      </c>
      <c r="B8649" s="1">
        <v>0.22270637577222835</v>
      </c>
      <c r="C8649" s="2">
        <v>0.33229632744193754</v>
      </c>
      <c r="D8649" s="1">
        <v>0.23695112691917675</v>
      </c>
      <c r="E8649" s="1">
        <v>54.725279340754881</v>
      </c>
      <c r="G8649" s="1">
        <v>8636</v>
      </c>
    </row>
    <row r="8650" spans="1:7" x14ac:dyDescent="0.3">
      <c r="A8650" s="1">
        <v>8637</v>
      </c>
      <c r="B8650" s="1">
        <v>0.37404709384706653</v>
      </c>
      <c r="C8650" s="2">
        <v>0.33872152858319288</v>
      </c>
      <c r="D8650" s="1">
        <v>0.3600816829589531</v>
      </c>
      <c r="E8650" s="1">
        <v>86.844918831689995</v>
      </c>
      <c r="G8650" s="1">
        <v>8637</v>
      </c>
    </row>
    <row r="8651" spans="1:7" x14ac:dyDescent="0.3">
      <c r="A8651" s="1">
        <v>8638</v>
      </c>
      <c r="B8651" s="1">
        <v>9.2431386797938095E-2</v>
      </c>
      <c r="C8651" s="2">
        <v>0.33803341965928629</v>
      </c>
      <c r="D8651" s="1">
        <v>0.12544371263128135</v>
      </c>
      <c r="E8651" s="1">
        <v>17.08659499914722</v>
      </c>
      <c r="G8651" s="1">
        <v>8638</v>
      </c>
    </row>
    <row r="8652" spans="1:7" x14ac:dyDescent="0.3">
      <c r="A8652" s="1">
        <v>8639</v>
      </c>
      <c r="B8652" s="1">
        <v>0.27919527771254132</v>
      </c>
      <c r="C8652" s="2">
        <v>0.33640823747837173</v>
      </c>
      <c r="D8652" s="1">
        <v>0.26529966533026539</v>
      </c>
      <c r="E8652" s="1">
        <v>66.644774637583112</v>
      </c>
      <c r="G8652" s="1">
        <v>8639</v>
      </c>
    </row>
    <row r="8653" spans="1:7" x14ac:dyDescent="0.3">
      <c r="A8653" s="1">
        <v>8640</v>
      </c>
      <c r="B8653" s="1">
        <v>0.30570615430384879</v>
      </c>
      <c r="C8653" s="2">
        <v>0.31702046140538276</v>
      </c>
      <c r="D8653" s="1">
        <v>0.28140192998431363</v>
      </c>
      <c r="E8653" s="1">
        <v>61.959950611002455</v>
      </c>
      <c r="G8653" s="1">
        <v>8640</v>
      </c>
    </row>
    <row r="8654" spans="1:7" x14ac:dyDescent="0.3">
      <c r="A8654" s="1">
        <v>8641</v>
      </c>
      <c r="B8654" s="1">
        <v>0.28799023290299314</v>
      </c>
      <c r="C8654" s="2">
        <v>0.31747362066727469</v>
      </c>
      <c r="D8654" s="1">
        <v>0.25730944133202183</v>
      </c>
      <c r="E8654" s="1">
        <v>81.798413127953665</v>
      </c>
      <c r="G8654" s="1">
        <v>8641</v>
      </c>
    </row>
    <row r="8655" spans="1:7" x14ac:dyDescent="0.3">
      <c r="A8655" s="1">
        <v>8642</v>
      </c>
      <c r="B8655" s="1">
        <v>0.16144644957933257</v>
      </c>
      <c r="C8655" s="2">
        <v>0.33346036060203149</v>
      </c>
      <c r="D8655" s="1">
        <v>0.10030378567499393</v>
      </c>
      <c r="E8655" s="1">
        <v>26.617715407335485</v>
      </c>
      <c r="G8655" s="1">
        <v>8642</v>
      </c>
    </row>
    <row r="8656" spans="1:7" x14ac:dyDescent="0.3">
      <c r="A8656" s="1">
        <v>8643</v>
      </c>
      <c r="B8656" s="1">
        <v>0.33353588976392412</v>
      </c>
      <c r="C8656" s="2">
        <v>0.34312014018981318</v>
      </c>
      <c r="D8656" s="1">
        <v>0.22879508373494362</v>
      </c>
      <c r="E8656" s="1">
        <v>63.892943205665631</v>
      </c>
      <c r="G8656" s="1">
        <v>8643</v>
      </c>
    </row>
    <row r="8657" spans="1:7" x14ac:dyDescent="0.3">
      <c r="A8657" s="1">
        <v>8644</v>
      </c>
      <c r="B8657" s="1">
        <v>0.34170529166867053</v>
      </c>
      <c r="C8657" s="2">
        <v>0.34935116463364063</v>
      </c>
      <c r="D8657" s="1">
        <v>0.39630165821424446</v>
      </c>
      <c r="E8657" s="1">
        <v>110.11797850238759</v>
      </c>
      <c r="G8657" s="1">
        <v>8644</v>
      </c>
    </row>
    <row r="8658" spans="1:7" x14ac:dyDescent="0.3">
      <c r="A8658" s="1">
        <v>8645</v>
      </c>
      <c r="B8658" s="1">
        <v>0.35281941312775417</v>
      </c>
      <c r="C8658" s="2">
        <v>0.35380279815753418</v>
      </c>
      <c r="D8658" s="1">
        <v>0.42350106570290058</v>
      </c>
      <c r="E8658" s="1">
        <v>113.87824169135419</v>
      </c>
      <c r="G8658" s="1">
        <v>8645</v>
      </c>
    </row>
    <row r="8659" spans="1:7" x14ac:dyDescent="0.3">
      <c r="A8659" s="1">
        <v>8646</v>
      </c>
      <c r="B8659" s="1">
        <v>6.6883712835595882E-2</v>
      </c>
      <c r="C8659" s="2">
        <v>0.35162842350918572</v>
      </c>
      <c r="D8659" s="1">
        <v>6.1925487388720779E-2</v>
      </c>
      <c r="E8659" s="1">
        <v>19.255130797883879</v>
      </c>
      <c r="G8659" s="1">
        <v>8646</v>
      </c>
    </row>
    <row r="8660" spans="1:7" x14ac:dyDescent="0.3">
      <c r="A8660" s="1">
        <v>8647</v>
      </c>
      <c r="B8660" s="1">
        <v>0.14863750516558313</v>
      </c>
      <c r="C8660" s="2">
        <v>0.31392104794475728</v>
      </c>
      <c r="D8660" s="1">
        <v>0.26322709218484025</v>
      </c>
      <c r="E8660" s="1">
        <v>51.776114739632284</v>
      </c>
      <c r="G8660" s="1">
        <v>8647</v>
      </c>
    </row>
    <row r="8661" spans="1:7" x14ac:dyDescent="0.3">
      <c r="A8661" s="1">
        <v>8648</v>
      </c>
      <c r="B8661" s="1">
        <v>0.13376697982755814</v>
      </c>
      <c r="C8661" s="2">
        <v>0.26384976154556633</v>
      </c>
      <c r="D8661" s="1">
        <v>0.25192459017374419</v>
      </c>
      <c r="E8661" s="1">
        <v>52.388036168068417</v>
      </c>
      <c r="G8661" s="1">
        <v>8648</v>
      </c>
    </row>
    <row r="8662" spans="1:7" x14ac:dyDescent="0.3">
      <c r="A8662" s="1">
        <v>8649</v>
      </c>
      <c r="B8662" s="1">
        <v>4.0107152658404477E-2</v>
      </c>
      <c r="C8662" s="2">
        <v>0.25760005458243046</v>
      </c>
      <c r="D8662" s="1">
        <v>5.9935524678133477E-2</v>
      </c>
      <c r="E8662" s="1">
        <v>23.851681072892816</v>
      </c>
      <c r="G8662" s="1">
        <v>8649</v>
      </c>
    </row>
    <row r="8663" spans="1:7" x14ac:dyDescent="0.3">
      <c r="A8663" s="1">
        <v>8650</v>
      </c>
      <c r="B8663" s="1">
        <v>0.23360223314716838</v>
      </c>
      <c r="C8663" s="2">
        <v>0.2578160302933768</v>
      </c>
      <c r="D8663" s="1">
        <v>0.31396332665937893</v>
      </c>
      <c r="E8663" s="1">
        <v>48.250954883507504</v>
      </c>
      <c r="G8663" s="1">
        <v>8650</v>
      </c>
    </row>
    <row r="8664" spans="1:7" x14ac:dyDescent="0.3">
      <c r="A8664" s="1">
        <v>8651</v>
      </c>
      <c r="B8664" s="1">
        <v>6.7458605912135955E-2</v>
      </c>
      <c r="C8664" s="2">
        <v>0.25907836881625707</v>
      </c>
      <c r="D8664" s="1">
        <v>7.6801664237637651E-2</v>
      </c>
      <c r="E8664" s="1">
        <v>8.9705667060013816</v>
      </c>
      <c r="G8664" s="1">
        <v>8651</v>
      </c>
    </row>
    <row r="8665" spans="1:7" x14ac:dyDescent="0.3">
      <c r="A8665" s="1">
        <v>8652</v>
      </c>
      <c r="B8665" s="1">
        <v>0.381866282376979</v>
      </c>
      <c r="C8665" s="2">
        <v>0.2591097607081454</v>
      </c>
      <c r="D8665" s="1">
        <v>0.31655483320454336</v>
      </c>
      <c r="E8665" s="1">
        <v>61.699922155264986</v>
      </c>
      <c r="G8665" s="1">
        <v>8652</v>
      </c>
    </row>
    <row r="8666" spans="1:7" x14ac:dyDescent="0.3">
      <c r="A8666" s="1">
        <v>8653</v>
      </c>
      <c r="B8666" s="1">
        <v>0.42761074323105736</v>
      </c>
      <c r="C8666" s="2">
        <v>0.26038072500917059</v>
      </c>
      <c r="D8666" s="1">
        <v>0.386913374572117</v>
      </c>
      <c r="E8666" s="1">
        <v>86.445489546762559</v>
      </c>
      <c r="G8666" s="1">
        <v>8653</v>
      </c>
    </row>
    <row r="8667" spans="1:7" x14ac:dyDescent="0.3">
      <c r="A8667" s="1">
        <v>8654</v>
      </c>
      <c r="B8667" s="1">
        <v>0.27068478553768532</v>
      </c>
      <c r="C8667" s="2">
        <v>0.25667097392903765</v>
      </c>
      <c r="D8667" s="1">
        <v>0.23953312592268744</v>
      </c>
      <c r="E8667" s="1">
        <v>48.564294112057873</v>
      </c>
      <c r="G8667" s="1">
        <v>8654</v>
      </c>
    </row>
    <row r="8668" spans="1:7" x14ac:dyDescent="0.3">
      <c r="A8668" s="1">
        <v>8655</v>
      </c>
      <c r="B8668" s="1">
        <v>6.2575612198072672E-2</v>
      </c>
      <c r="C8668" s="2">
        <v>0.25959031169902896</v>
      </c>
      <c r="D8668" s="1">
        <v>8.6925995887731727E-2</v>
      </c>
      <c r="E8668" s="1">
        <v>0.17470741608738294</v>
      </c>
      <c r="G8668" s="1">
        <v>8655</v>
      </c>
    </row>
    <row r="8669" spans="1:7" x14ac:dyDescent="0.3">
      <c r="A8669" s="1">
        <v>8656</v>
      </c>
      <c r="B8669" s="1">
        <v>0.35255792201911645</v>
      </c>
      <c r="C8669" s="2">
        <v>0.26025725868151389</v>
      </c>
      <c r="D8669" s="1">
        <v>0.44763483875495669</v>
      </c>
      <c r="E8669" s="1">
        <v>99.808965297738524</v>
      </c>
      <c r="G8669" s="1">
        <v>8656</v>
      </c>
    </row>
    <row r="8670" spans="1:7" x14ac:dyDescent="0.3">
      <c r="A8670" s="1">
        <v>8657</v>
      </c>
      <c r="B8670" s="1">
        <v>0.20792004725392299</v>
      </c>
      <c r="C8670" s="2">
        <v>0.25781001802530973</v>
      </c>
      <c r="D8670" s="1">
        <v>0.25779984886106011</v>
      </c>
      <c r="E8670" s="1">
        <v>46.686749310658193</v>
      </c>
      <c r="G8670" s="1">
        <v>8657</v>
      </c>
    </row>
    <row r="8671" spans="1:7" x14ac:dyDescent="0.3">
      <c r="A8671" s="1">
        <v>8658</v>
      </c>
      <c r="B8671" s="1">
        <v>0.19983918287667191</v>
      </c>
      <c r="C8671" s="2">
        <v>0.26732259249210555</v>
      </c>
      <c r="D8671" s="1">
        <v>0.21055545303561543</v>
      </c>
      <c r="E8671" s="1">
        <v>29.418148886790618</v>
      </c>
      <c r="G8671" s="1">
        <v>8658</v>
      </c>
    </row>
    <row r="8672" spans="1:7" x14ac:dyDescent="0.3">
      <c r="A8672" s="1">
        <v>8659</v>
      </c>
      <c r="B8672" s="1">
        <v>0.17320299454089183</v>
      </c>
      <c r="C8672" s="2">
        <v>0.26418936696401352</v>
      </c>
      <c r="D8672" s="1">
        <v>0.20111713973842776</v>
      </c>
      <c r="E8672" s="1">
        <v>30.467080966511961</v>
      </c>
      <c r="G8672" s="1">
        <v>8659</v>
      </c>
    </row>
    <row r="8673" spans="1:7" x14ac:dyDescent="0.3">
      <c r="A8673" s="1">
        <v>8660</v>
      </c>
      <c r="B8673" s="1">
        <v>2.7505371431134261E-2</v>
      </c>
      <c r="C8673" s="2">
        <v>0.26592053241448788</v>
      </c>
      <c r="D8673" s="1">
        <v>2.7760047103672282E-2</v>
      </c>
      <c r="E8673" s="1">
        <v>5.6300596407254933</v>
      </c>
      <c r="G8673" s="1">
        <v>8660</v>
      </c>
    </row>
    <row r="8674" spans="1:7" x14ac:dyDescent="0.3">
      <c r="A8674" s="1">
        <v>8661</v>
      </c>
      <c r="B8674" s="1">
        <v>0.24970501572965131</v>
      </c>
      <c r="C8674" s="2">
        <v>0.2599517489534281</v>
      </c>
      <c r="D8674" s="1">
        <v>0.28548428424146927</v>
      </c>
      <c r="E8674" s="1">
        <v>58.714611601835557</v>
      </c>
      <c r="G8674" s="1">
        <v>8661</v>
      </c>
    </row>
    <row r="8675" spans="1:7" x14ac:dyDescent="0.3">
      <c r="A8675" s="1">
        <v>8662</v>
      </c>
      <c r="B8675" s="1">
        <v>0.55304446600563228</v>
      </c>
      <c r="C8675" s="2">
        <v>0.25976235970863881</v>
      </c>
      <c r="D8675" s="1">
        <v>0.33231732678652559</v>
      </c>
      <c r="E8675" s="1">
        <v>89.892889938805183</v>
      </c>
      <c r="G8675" s="1">
        <v>8662</v>
      </c>
    </row>
    <row r="8676" spans="1:7" x14ac:dyDescent="0.3">
      <c r="A8676" s="1">
        <v>8663</v>
      </c>
      <c r="B8676" s="1">
        <v>0.37550997491147908</v>
      </c>
      <c r="C8676" s="2">
        <v>0.26192364795692658</v>
      </c>
      <c r="D8676" s="1">
        <v>0.21985522971203855</v>
      </c>
      <c r="E8676" s="1">
        <v>39.288864510576005</v>
      </c>
      <c r="G8676" s="1">
        <v>8663</v>
      </c>
    </row>
    <row r="8677" spans="1:7" x14ac:dyDescent="0.3">
      <c r="A8677" s="1">
        <v>8664</v>
      </c>
      <c r="B8677" s="1">
        <v>0.10317602879186283</v>
      </c>
      <c r="C8677" s="2">
        <v>0.25479930766626124</v>
      </c>
      <c r="D8677" s="1">
        <v>0.17731269529830682</v>
      </c>
      <c r="E8677" s="1">
        <v>23.714184172727304</v>
      </c>
      <c r="G8677" s="1">
        <v>8664</v>
      </c>
    </row>
    <row r="8678" spans="1:7" x14ac:dyDescent="0.3">
      <c r="A8678" s="1">
        <v>8665</v>
      </c>
      <c r="B8678" s="1">
        <v>0.13114560762855801</v>
      </c>
      <c r="C8678" s="2">
        <v>0.24262975901855724</v>
      </c>
      <c r="D8678" s="1">
        <v>0.20125924069665455</v>
      </c>
      <c r="E8678" s="1">
        <v>38.587618150687234</v>
      </c>
      <c r="G8678" s="1">
        <v>8665</v>
      </c>
    </row>
    <row r="8679" spans="1:7" x14ac:dyDescent="0.3">
      <c r="A8679" s="1">
        <v>8666</v>
      </c>
      <c r="B8679" s="1">
        <v>2.4924986035179057E-2</v>
      </c>
      <c r="C8679" s="2">
        <v>0.23177649047955107</v>
      </c>
      <c r="D8679" s="1">
        <v>2.5584500699192863E-2</v>
      </c>
      <c r="E8679" s="1">
        <v>2.517549510074879</v>
      </c>
      <c r="G8679" s="1">
        <v>8666</v>
      </c>
    </row>
    <row r="8680" spans="1:7" x14ac:dyDescent="0.3">
      <c r="A8680" s="1">
        <v>8667</v>
      </c>
      <c r="B8680" s="1">
        <v>1.2646216898456063E-2</v>
      </c>
      <c r="C8680" s="2">
        <v>0.21825779276724025</v>
      </c>
      <c r="D8680" s="1">
        <v>1.328946612263663E-2</v>
      </c>
      <c r="E8680" s="1">
        <v>-2.2486992950276896</v>
      </c>
      <c r="G8680" s="1">
        <v>8667</v>
      </c>
    </row>
    <row r="8681" spans="1:7" x14ac:dyDescent="0.3">
      <c r="A8681" s="1">
        <v>8668</v>
      </c>
      <c r="B8681" s="1">
        <v>0.41468434160293155</v>
      </c>
      <c r="C8681" s="2">
        <v>0.22456997878751453</v>
      </c>
      <c r="D8681" s="1">
        <v>0.40942700588678632</v>
      </c>
      <c r="E8681" s="1">
        <v>102.66311502791781</v>
      </c>
      <c r="G8681" s="1">
        <v>8668</v>
      </c>
    </row>
    <row r="8682" spans="1:7" x14ac:dyDescent="0.3">
      <c r="A8682" s="1">
        <v>8669</v>
      </c>
      <c r="B8682" s="1">
        <v>0.52172344352506017</v>
      </c>
      <c r="C8682" s="2">
        <v>0.22239309966728127</v>
      </c>
      <c r="D8682" s="1">
        <v>0.40438012261165474</v>
      </c>
      <c r="E8682" s="1">
        <v>98.083093741707643</v>
      </c>
      <c r="G8682" s="1">
        <v>8669</v>
      </c>
    </row>
    <row r="8683" spans="1:7" x14ac:dyDescent="0.3">
      <c r="A8683" s="1">
        <v>8670</v>
      </c>
      <c r="B8683" s="1">
        <v>0.39993069228308903</v>
      </c>
      <c r="C8683" s="2">
        <v>0.21634519660111709</v>
      </c>
      <c r="D8683" s="1">
        <v>0.4278331668931345</v>
      </c>
      <c r="E8683" s="1">
        <v>82.409982254646465</v>
      </c>
      <c r="G8683" s="1">
        <v>8670</v>
      </c>
    </row>
    <row r="8684" spans="1:7" x14ac:dyDescent="0.3">
      <c r="A8684" s="1">
        <v>8671</v>
      </c>
      <c r="B8684" s="1">
        <v>0.54840485730016475</v>
      </c>
      <c r="C8684" s="2">
        <v>0.19051727942332866</v>
      </c>
      <c r="D8684" s="1">
        <v>0.2316479299045964</v>
      </c>
      <c r="E8684" s="1">
        <v>59.116945052437586</v>
      </c>
      <c r="G8684" s="1">
        <v>8671</v>
      </c>
    </row>
    <row r="8685" spans="1:7" x14ac:dyDescent="0.3">
      <c r="A8685" s="1">
        <v>8672</v>
      </c>
      <c r="B8685" s="1">
        <v>0.36800036084938226</v>
      </c>
      <c r="C8685" s="2">
        <v>0.22928255992895311</v>
      </c>
      <c r="D8685" s="1">
        <v>0.20922700473247091</v>
      </c>
      <c r="E8685" s="1">
        <v>49.852955426363806</v>
      </c>
      <c r="G8685" s="1">
        <v>8672</v>
      </c>
    </row>
    <row r="8686" spans="1:7" x14ac:dyDescent="0.3">
      <c r="A8686" s="1">
        <v>8673</v>
      </c>
      <c r="B8686" s="1">
        <v>0.21928882970996791</v>
      </c>
      <c r="C8686" s="2">
        <v>0.22236331250008723</v>
      </c>
      <c r="D8686" s="1">
        <v>0.1232317218605494</v>
      </c>
      <c r="E8686" s="1">
        <v>25.005781182632081</v>
      </c>
      <c r="G8686" s="1">
        <v>8673</v>
      </c>
    </row>
    <row r="8687" spans="1:7" x14ac:dyDescent="0.3">
      <c r="A8687" s="1">
        <v>8674</v>
      </c>
      <c r="B8687" s="1">
        <v>0.1966674897867553</v>
      </c>
      <c r="C8687" s="2">
        <v>0.22981909738891013</v>
      </c>
      <c r="D8687" s="1">
        <v>0.14571248568571329</v>
      </c>
      <c r="E8687" s="1">
        <v>22.999680932471733</v>
      </c>
      <c r="G8687" s="1">
        <v>8674</v>
      </c>
    </row>
    <row r="8688" spans="1:7" x14ac:dyDescent="0.3">
      <c r="A8688" s="1">
        <v>8675</v>
      </c>
      <c r="B8688" s="1">
        <v>0.33096821476946325</v>
      </c>
      <c r="C8688" s="2">
        <v>0.23266862535697858</v>
      </c>
      <c r="D8688" s="1">
        <v>0.17789300993762069</v>
      </c>
      <c r="E8688" s="1">
        <v>64.489932486821999</v>
      </c>
      <c r="G8688" s="1">
        <v>8675</v>
      </c>
    </row>
    <row r="8689" spans="1:7" x14ac:dyDescent="0.3">
      <c r="A8689" s="1">
        <v>8676</v>
      </c>
      <c r="B8689" s="1">
        <v>0.10466171371719471</v>
      </c>
      <c r="C8689" s="2">
        <v>0.23888247700346743</v>
      </c>
      <c r="D8689" s="1">
        <v>0.10308456001914428</v>
      </c>
      <c r="E8689" s="1">
        <v>3.4410661163153389</v>
      </c>
      <c r="G8689" s="1">
        <v>8676</v>
      </c>
    </row>
    <row r="8690" spans="1:7" x14ac:dyDescent="0.3">
      <c r="A8690" s="1">
        <v>8677</v>
      </c>
      <c r="B8690" s="1">
        <v>0.30529038440328576</v>
      </c>
      <c r="C8690" s="2">
        <v>0.23665491286052251</v>
      </c>
      <c r="D8690" s="1">
        <v>0.27015125433284237</v>
      </c>
      <c r="E8690" s="1">
        <v>51.532635019675425</v>
      </c>
      <c r="G8690" s="1">
        <v>8677</v>
      </c>
    </row>
    <row r="8691" spans="1:7" x14ac:dyDescent="0.3">
      <c r="A8691" s="1">
        <v>8678</v>
      </c>
      <c r="B8691" s="1">
        <v>0.37251208852508133</v>
      </c>
      <c r="C8691" s="2">
        <v>0.23584291449048281</v>
      </c>
      <c r="D8691" s="1">
        <v>0.33201373906422071</v>
      </c>
      <c r="E8691" s="1">
        <v>69.035663117570365</v>
      </c>
      <c r="G8691" s="1">
        <v>8678</v>
      </c>
    </row>
    <row r="8692" spans="1:7" x14ac:dyDescent="0.3">
      <c r="A8692" s="1">
        <v>8679</v>
      </c>
      <c r="B8692" s="1">
        <v>0.16446110552375734</v>
      </c>
      <c r="C8692" s="2">
        <v>0.23567636845123754</v>
      </c>
      <c r="D8692" s="1">
        <v>0.13955685604888565</v>
      </c>
      <c r="E8692" s="1">
        <v>36.392821737911696</v>
      </c>
      <c r="G8692" s="1">
        <v>8679</v>
      </c>
    </row>
    <row r="8693" spans="1:7" x14ac:dyDescent="0.3">
      <c r="A8693" s="1">
        <v>8680</v>
      </c>
      <c r="B8693" s="1">
        <v>0.29652958840417731</v>
      </c>
      <c r="C8693" s="2">
        <v>0.23419689049401426</v>
      </c>
      <c r="D8693" s="1">
        <v>0.2824197556473439</v>
      </c>
      <c r="E8693" s="1">
        <v>63.945616573800599</v>
      </c>
      <c r="G8693" s="1">
        <v>8680</v>
      </c>
    </row>
    <row r="8694" spans="1:7" x14ac:dyDescent="0.3">
      <c r="A8694" s="1">
        <v>8681</v>
      </c>
      <c r="B8694" s="1">
        <v>6.4440377411615818E-2</v>
      </c>
      <c r="C8694" s="2">
        <v>0.23997876201554832</v>
      </c>
      <c r="D8694" s="1">
        <v>0.10600681404160529</v>
      </c>
      <c r="E8694" s="1">
        <v>17.382186669767652</v>
      </c>
      <c r="G8694" s="1">
        <v>8681</v>
      </c>
    </row>
    <row r="8695" spans="1:7" x14ac:dyDescent="0.3">
      <c r="A8695" s="1">
        <v>8682</v>
      </c>
      <c r="B8695" s="1">
        <v>3.1758321311465221E-2</v>
      </c>
      <c r="C8695" s="2">
        <v>0.24048909494317597</v>
      </c>
      <c r="D8695" s="1">
        <v>3.7393052439467854E-2</v>
      </c>
      <c r="E8695" s="1">
        <v>8.2547118553000232</v>
      </c>
      <c r="G8695" s="1">
        <v>8682</v>
      </c>
    </row>
    <row r="8696" spans="1:7" x14ac:dyDescent="0.3">
      <c r="A8696" s="1">
        <v>8683</v>
      </c>
      <c r="B8696" s="1">
        <v>0.11148129576963108</v>
      </c>
      <c r="C8696" s="2">
        <v>0.24058339760387684</v>
      </c>
      <c r="D8696" s="1">
        <v>0.13442377713172823</v>
      </c>
      <c r="E8696" s="1">
        <v>18.930463677266918</v>
      </c>
      <c r="G8696" s="1">
        <v>8683</v>
      </c>
    </row>
    <row r="8697" spans="1:7" x14ac:dyDescent="0.3">
      <c r="A8697" s="1">
        <v>8684</v>
      </c>
      <c r="B8697" s="1">
        <v>4.4896379596052895E-2</v>
      </c>
      <c r="C8697" s="2">
        <v>0.23546215941238297</v>
      </c>
      <c r="D8697" s="1">
        <v>7.0525925191814387E-2</v>
      </c>
      <c r="E8697" s="1">
        <v>25.75569917028897</v>
      </c>
      <c r="G8697" s="1">
        <v>8684</v>
      </c>
    </row>
    <row r="8698" spans="1:7" x14ac:dyDescent="0.3">
      <c r="A8698" s="1">
        <v>8685</v>
      </c>
      <c r="B8698" s="1">
        <v>0.21486435248153499</v>
      </c>
      <c r="C8698" s="2">
        <v>0.2368409943941385</v>
      </c>
      <c r="D8698" s="1">
        <v>0.41661994427816068</v>
      </c>
      <c r="E8698" s="1">
        <v>70.694896042295952</v>
      </c>
      <c r="G8698" s="1">
        <v>8685</v>
      </c>
    </row>
    <row r="8699" spans="1:7" x14ac:dyDescent="0.3">
      <c r="A8699" s="1">
        <v>8686</v>
      </c>
      <c r="B8699" s="1">
        <v>5.2379858535692284E-2</v>
      </c>
      <c r="C8699" s="2">
        <v>0.2360129183112924</v>
      </c>
      <c r="D8699" s="1">
        <v>9.3018585219029698E-2</v>
      </c>
      <c r="E8699" s="1">
        <v>27.409538149167911</v>
      </c>
      <c r="G8699" s="1">
        <v>8686</v>
      </c>
    </row>
    <row r="8700" spans="1:7" x14ac:dyDescent="0.3">
      <c r="A8700" s="1">
        <v>8687</v>
      </c>
      <c r="B8700" s="1">
        <v>0.15490799928775184</v>
      </c>
      <c r="C8700" s="2">
        <v>0.21806414142779021</v>
      </c>
      <c r="D8700" s="1">
        <v>0.23733072734887617</v>
      </c>
      <c r="E8700" s="1">
        <v>42.131679358201609</v>
      </c>
      <c r="G8700" s="1">
        <v>8687</v>
      </c>
    </row>
    <row r="8701" spans="1:7" x14ac:dyDescent="0.3">
      <c r="A8701" s="1">
        <v>8688</v>
      </c>
      <c r="B8701" s="1">
        <v>0.15496083325052634</v>
      </c>
      <c r="C8701" s="2">
        <v>0.22143193149796217</v>
      </c>
      <c r="D8701" s="1">
        <v>0.29867786035945132</v>
      </c>
      <c r="E8701" s="1">
        <v>64.538749491328545</v>
      </c>
      <c r="G8701" s="1">
        <v>8688</v>
      </c>
    </row>
    <row r="8702" spans="1:7" x14ac:dyDescent="0.3">
      <c r="A8702" s="1">
        <v>8689</v>
      </c>
      <c r="B8702" s="1">
        <v>0.1297475742565708</v>
      </c>
      <c r="C8702" s="2">
        <v>0.22099096355104431</v>
      </c>
      <c r="D8702" s="1">
        <v>0.18143108786840648</v>
      </c>
      <c r="E8702" s="1">
        <v>41.970100837072088</v>
      </c>
      <c r="G8702" s="1">
        <v>8689</v>
      </c>
    </row>
    <row r="8703" spans="1:7" x14ac:dyDescent="0.3">
      <c r="A8703" s="1">
        <v>8690</v>
      </c>
      <c r="B8703" s="1">
        <v>0.19843815659220784</v>
      </c>
      <c r="C8703" s="2">
        <v>0.2185676447195036</v>
      </c>
      <c r="D8703" s="1">
        <v>0.38038357276430423</v>
      </c>
      <c r="E8703" s="1">
        <v>47.429166636333562</v>
      </c>
      <c r="G8703" s="1">
        <v>8690</v>
      </c>
    </row>
    <row r="8704" spans="1:7" x14ac:dyDescent="0.3">
      <c r="A8704" s="1">
        <v>8691</v>
      </c>
      <c r="B8704" s="1">
        <v>2.1565954424255549E-2</v>
      </c>
      <c r="C8704" s="2">
        <v>0.21786226569818926</v>
      </c>
      <c r="D8704" s="1">
        <v>3.1646563991147937E-2</v>
      </c>
      <c r="E8704" s="1">
        <v>-14.51573670432027</v>
      </c>
      <c r="G8704" s="1">
        <v>8691</v>
      </c>
    </row>
    <row r="8705" spans="1:7" x14ac:dyDescent="0.3">
      <c r="A8705" s="1">
        <v>8692</v>
      </c>
      <c r="B8705" s="1">
        <v>7.4677422668998697E-2</v>
      </c>
      <c r="C8705" s="2">
        <v>0.21181095659425223</v>
      </c>
      <c r="D8705" s="1">
        <v>0.12248983862529679</v>
      </c>
      <c r="E8705" s="1">
        <v>9.8945694665308892</v>
      </c>
      <c r="G8705" s="1">
        <v>8692</v>
      </c>
    </row>
    <row r="8706" spans="1:7" x14ac:dyDescent="0.3">
      <c r="A8706" s="1">
        <v>8693</v>
      </c>
      <c r="B8706" s="1">
        <v>7.5851268855584658E-2</v>
      </c>
      <c r="C8706" s="2">
        <v>0.21186584611373085</v>
      </c>
      <c r="D8706" s="1">
        <v>0.10374540317275444</v>
      </c>
      <c r="E8706" s="1">
        <v>19.108001775494099</v>
      </c>
      <c r="G8706" s="1">
        <v>8693</v>
      </c>
    </row>
    <row r="8707" spans="1:7" x14ac:dyDescent="0.3">
      <c r="A8707" s="1">
        <v>8694</v>
      </c>
      <c r="B8707" s="1">
        <v>2.9017377572603968E-2</v>
      </c>
      <c r="C8707" s="2">
        <v>0.21270994129945364</v>
      </c>
      <c r="D8707" s="1">
        <v>4.0381253172409905E-2</v>
      </c>
      <c r="E8707" s="1">
        <v>-6.6458371247546388</v>
      </c>
      <c r="G8707" s="1">
        <v>8694</v>
      </c>
    </row>
    <row r="8708" spans="1:7" x14ac:dyDescent="0.3">
      <c r="A8708" s="1">
        <v>8695</v>
      </c>
      <c r="B8708" s="1">
        <v>4.4664447454561856E-2</v>
      </c>
      <c r="C8708" s="2">
        <v>0.21102186184684377</v>
      </c>
      <c r="D8708" s="1">
        <v>6.1870821765127641E-2</v>
      </c>
      <c r="E8708" s="1">
        <v>3.929733737266794</v>
      </c>
      <c r="G8708" s="1">
        <v>8695</v>
      </c>
    </row>
    <row r="8709" spans="1:7" x14ac:dyDescent="0.3">
      <c r="A8709" s="1">
        <v>8696</v>
      </c>
      <c r="B8709" s="1">
        <v>0.19073358299918355</v>
      </c>
      <c r="C8709" s="2">
        <v>0.2135605881392211</v>
      </c>
      <c r="D8709" s="1">
        <v>0.32605232219573027</v>
      </c>
      <c r="E8709" s="1">
        <v>30.533320767315296</v>
      </c>
      <c r="G8709" s="1">
        <v>8696</v>
      </c>
    </row>
    <row r="8710" spans="1:7" x14ac:dyDescent="0.3">
      <c r="A8710" s="1">
        <v>8697</v>
      </c>
      <c r="B8710" s="1">
        <v>2.2097753855394576E-2</v>
      </c>
      <c r="C8710" s="2">
        <v>0.21360085966324996</v>
      </c>
      <c r="D8710" s="1">
        <v>4.9416270306998578E-2</v>
      </c>
      <c r="E8710" s="1">
        <v>4.7836578689408604</v>
      </c>
      <c r="G8710" s="1">
        <v>8697</v>
      </c>
    </row>
    <row r="8711" spans="1:7" x14ac:dyDescent="0.3">
      <c r="A8711" s="1">
        <v>8698</v>
      </c>
      <c r="B8711" s="1">
        <v>0.1249051523842859</v>
      </c>
      <c r="C8711" s="2">
        <v>0.21431562784913905</v>
      </c>
      <c r="D8711" s="1">
        <v>0.18965396294106446</v>
      </c>
      <c r="E8711" s="1">
        <v>13.557357145868032</v>
      </c>
      <c r="G8711" s="1">
        <v>8698</v>
      </c>
    </row>
    <row r="8712" spans="1:7" x14ac:dyDescent="0.3">
      <c r="A8712" s="1">
        <v>8699</v>
      </c>
      <c r="B8712" s="1">
        <v>7.1699218111689377E-3</v>
      </c>
      <c r="C8712" s="2">
        <v>0.21323904325278384</v>
      </c>
      <c r="D8712" s="1">
        <v>7.7573780783711669E-3</v>
      </c>
      <c r="E8712" s="1">
        <v>3.720858950482242</v>
      </c>
      <c r="G8712" s="1">
        <v>8699</v>
      </c>
    </row>
    <row r="8713" spans="1:7" x14ac:dyDescent="0.3">
      <c r="A8713" s="1">
        <v>8700</v>
      </c>
      <c r="B8713" s="1">
        <v>2.2595810028593816E-2</v>
      </c>
      <c r="C8713" s="2">
        <v>0.21630772921622843</v>
      </c>
      <c r="D8713" s="1">
        <v>2.1520884090766738E-2</v>
      </c>
      <c r="E8713" s="1">
        <v>4.0215308828550622</v>
      </c>
      <c r="G8713" s="1">
        <v>8700</v>
      </c>
    </row>
    <row r="8714" spans="1:7" x14ac:dyDescent="0.3">
      <c r="A8714" s="1">
        <v>8701</v>
      </c>
      <c r="B8714" s="1">
        <v>0.12276214490153921</v>
      </c>
      <c r="C8714" s="2">
        <v>0.17463202898706257</v>
      </c>
      <c r="D8714" s="1">
        <v>0.23593126686376018</v>
      </c>
      <c r="E8714" s="1">
        <v>29.891030675748276</v>
      </c>
      <c r="G8714" s="1">
        <v>8701</v>
      </c>
    </row>
    <row r="8715" spans="1:7" x14ac:dyDescent="0.3">
      <c r="A8715" s="1">
        <v>8702</v>
      </c>
      <c r="B8715" s="1">
        <v>0.19526372035805611</v>
      </c>
      <c r="C8715" s="2">
        <v>0.17418674560680503</v>
      </c>
      <c r="D8715" s="1">
        <v>0.22184334977369136</v>
      </c>
      <c r="E8715" s="1">
        <v>36.383622980362688</v>
      </c>
      <c r="G8715" s="1">
        <v>8702</v>
      </c>
    </row>
    <row r="8716" spans="1:7" x14ac:dyDescent="0.3">
      <c r="A8716" s="1">
        <v>8703</v>
      </c>
      <c r="B8716" s="1">
        <v>0.23749138076452991</v>
      </c>
      <c r="C8716" s="2">
        <v>0.15878662110079511</v>
      </c>
      <c r="D8716" s="1">
        <v>0.41917086436035639</v>
      </c>
      <c r="E8716" s="1">
        <v>62.845824627324461</v>
      </c>
      <c r="G8716" s="1">
        <v>8703</v>
      </c>
    </row>
    <row r="8717" spans="1:7" x14ac:dyDescent="0.3">
      <c r="A8717" s="1">
        <v>8704</v>
      </c>
      <c r="B8717" s="1">
        <v>0.23076694461651603</v>
      </c>
      <c r="C8717" s="2">
        <v>0.1543251994291818</v>
      </c>
      <c r="D8717" s="1">
        <v>0.14494168171392319</v>
      </c>
      <c r="E8717" s="1">
        <v>38.932069317136886</v>
      </c>
      <c r="G8717" s="1">
        <v>8704</v>
      </c>
    </row>
    <row r="8718" spans="1:7" x14ac:dyDescent="0.3">
      <c r="A8718" s="1">
        <v>8705</v>
      </c>
      <c r="B8718" s="1">
        <v>0.12379491063639912</v>
      </c>
      <c r="C8718" s="2">
        <v>0.15720321934304188</v>
      </c>
      <c r="D8718" s="1">
        <v>0.15743360972776591</v>
      </c>
      <c r="E8718" s="1">
        <v>19.22690563862739</v>
      </c>
      <c r="G8718" s="1">
        <v>8705</v>
      </c>
    </row>
    <row r="8719" spans="1:7" x14ac:dyDescent="0.3">
      <c r="A8719" s="1">
        <v>8706</v>
      </c>
      <c r="B8719" s="1">
        <v>0.24208171480199961</v>
      </c>
      <c r="C8719" s="2">
        <v>0.15769256249795122</v>
      </c>
      <c r="D8719" s="1">
        <v>0.25996647858402733</v>
      </c>
      <c r="E8719" s="1">
        <v>41.101842173256742</v>
      </c>
      <c r="G8719" s="1">
        <v>8706</v>
      </c>
    </row>
    <row r="8720" spans="1:7" x14ac:dyDescent="0.3">
      <c r="A8720" s="1">
        <v>8707</v>
      </c>
      <c r="B8720" s="1">
        <v>2.1533488024757987E-2</v>
      </c>
      <c r="C8720" s="2">
        <v>0.15725796918770477</v>
      </c>
      <c r="D8720" s="1">
        <v>2.6378732654080968E-2</v>
      </c>
      <c r="E8720" s="1">
        <v>6.1505621651414266</v>
      </c>
      <c r="G8720" s="1">
        <v>8707</v>
      </c>
    </row>
    <row r="8721" spans="1:7" x14ac:dyDescent="0.3">
      <c r="A8721" s="1">
        <v>8708</v>
      </c>
      <c r="B8721" s="1">
        <v>0.13454427417707637</v>
      </c>
      <c r="C8721" s="2">
        <v>0.15613485442765926</v>
      </c>
      <c r="D8721" s="1">
        <v>0.23236411273501709</v>
      </c>
      <c r="E8721" s="1">
        <v>33.322882795704388</v>
      </c>
      <c r="G8721" s="1">
        <v>8708</v>
      </c>
    </row>
    <row r="8722" spans="1:7" x14ac:dyDescent="0.3">
      <c r="A8722" s="1">
        <v>8709</v>
      </c>
      <c r="B8722" s="1">
        <v>0.18701569450015457</v>
      </c>
      <c r="C8722" s="2">
        <v>0.14930158840934282</v>
      </c>
      <c r="D8722" s="1">
        <v>0.28114208209743846</v>
      </c>
      <c r="E8722" s="1">
        <v>44.643479098596117</v>
      </c>
      <c r="G8722" s="1">
        <v>8709</v>
      </c>
    </row>
    <row r="8723" spans="1:7" x14ac:dyDescent="0.3">
      <c r="A8723" s="1">
        <v>8710</v>
      </c>
      <c r="B8723" s="1">
        <v>0.23899584522480777</v>
      </c>
      <c r="C8723" s="2">
        <v>0.13076975437645647</v>
      </c>
      <c r="D8723" s="1">
        <v>0.33673048450176357</v>
      </c>
      <c r="E8723" s="1">
        <v>38.110268249010872</v>
      </c>
      <c r="G8723" s="1">
        <v>8710</v>
      </c>
    </row>
    <row r="8724" spans="1:7" x14ac:dyDescent="0.3">
      <c r="A8724" s="1">
        <v>8711</v>
      </c>
      <c r="B8724" s="1">
        <v>0.14652370176918397</v>
      </c>
      <c r="C8724" s="2">
        <v>0.13101576126951134</v>
      </c>
      <c r="D8724" s="1">
        <v>0.13594480554029373</v>
      </c>
      <c r="E8724" s="1">
        <v>13.886197565773362</v>
      </c>
      <c r="G8724" s="1">
        <v>8711</v>
      </c>
    </row>
    <row r="8725" spans="1:7" x14ac:dyDescent="0.3">
      <c r="A8725" s="1">
        <v>8712</v>
      </c>
      <c r="B8725" s="1">
        <v>0.41691685436738873</v>
      </c>
      <c r="C8725" s="2">
        <v>0.15913583592536859</v>
      </c>
      <c r="D8725" s="1">
        <v>0.48021627199535638</v>
      </c>
      <c r="E8725" s="1">
        <v>60.827613320221239</v>
      </c>
      <c r="G8725" s="1">
        <v>8712</v>
      </c>
    </row>
    <row r="8726" spans="1:7" x14ac:dyDescent="0.3">
      <c r="A8726" s="1">
        <v>8713</v>
      </c>
      <c r="B8726" s="1">
        <v>0.28012761421802218</v>
      </c>
      <c r="C8726" s="2">
        <v>0.15139272545991941</v>
      </c>
      <c r="D8726" s="1">
        <v>0.41061407839564978</v>
      </c>
      <c r="E8726" s="1">
        <v>41.431834769183325</v>
      </c>
      <c r="G8726" s="1">
        <v>8713</v>
      </c>
    </row>
    <row r="8727" spans="1:7" x14ac:dyDescent="0.3">
      <c r="A8727" s="1">
        <v>8714</v>
      </c>
      <c r="B8727" s="1">
        <v>0.35945976253826134</v>
      </c>
      <c r="C8727" s="2">
        <v>0.14799062635981652</v>
      </c>
      <c r="D8727" s="1">
        <v>0.38908769175433394</v>
      </c>
      <c r="E8727" s="1">
        <v>46.256820914649666</v>
      </c>
      <c r="G8727" s="1">
        <v>8714</v>
      </c>
    </row>
    <row r="8728" spans="1:7" x14ac:dyDescent="0.3">
      <c r="A8728" s="1">
        <v>8715</v>
      </c>
      <c r="B8728" s="1">
        <v>5.9436961459109199E-2</v>
      </c>
      <c r="C8728" s="2">
        <v>0.14753798195433981</v>
      </c>
      <c r="D8728" s="1">
        <v>6.2091411790751942E-2</v>
      </c>
      <c r="E8728" s="1">
        <v>7.5727515354051533</v>
      </c>
      <c r="G8728" s="1">
        <v>8715</v>
      </c>
    </row>
    <row r="8729" spans="1:7" x14ac:dyDescent="0.3">
      <c r="A8729" s="1">
        <v>8716</v>
      </c>
      <c r="B8729" s="1">
        <v>4.2473188698507428E-2</v>
      </c>
      <c r="C8729" s="2">
        <v>0.14030609227907448</v>
      </c>
      <c r="D8729" s="1">
        <v>4.8853069508147294E-2</v>
      </c>
      <c r="E8729" s="1">
        <v>2.6289508306531761</v>
      </c>
      <c r="G8729" s="1">
        <v>8716</v>
      </c>
    </row>
    <row r="8730" spans="1:7" x14ac:dyDescent="0.3">
      <c r="A8730" s="1">
        <v>8717</v>
      </c>
      <c r="B8730" s="1">
        <v>1.4829176396456653E-2</v>
      </c>
      <c r="C8730" s="2">
        <v>0.14679425033150259</v>
      </c>
      <c r="D8730" s="1">
        <v>2.1762242153106293E-2</v>
      </c>
      <c r="E8730" s="1">
        <v>15.539309617227381</v>
      </c>
      <c r="G8730" s="1">
        <v>8717</v>
      </c>
    </row>
    <row r="8731" spans="1:7" x14ac:dyDescent="0.3">
      <c r="A8731" s="1">
        <v>8718</v>
      </c>
      <c r="B8731" s="1">
        <v>0.10710859646208405</v>
      </c>
      <c r="C8731" s="2">
        <v>0.14713932330440213</v>
      </c>
      <c r="D8731" s="1">
        <v>0.16807372061124742</v>
      </c>
      <c r="E8731" s="1">
        <v>35.436710437474204</v>
      </c>
      <c r="G8731" s="1">
        <v>8718</v>
      </c>
    </row>
    <row r="8732" spans="1:7" x14ac:dyDescent="0.3">
      <c r="A8732" s="1">
        <v>8719</v>
      </c>
      <c r="B8732" s="1">
        <v>2.2817745161997308E-2</v>
      </c>
      <c r="C8732" s="2">
        <v>0.14973453655390406</v>
      </c>
      <c r="D8732" s="1">
        <v>2.8574534499091517E-2</v>
      </c>
      <c r="E8732" s="1">
        <v>21.686675079513051</v>
      </c>
      <c r="G8732" s="1">
        <v>8719</v>
      </c>
    </row>
    <row r="8733" spans="1:7" x14ac:dyDescent="0.3">
      <c r="A8733" s="1">
        <v>8720</v>
      </c>
      <c r="B8733" s="1">
        <v>0.26296938905705758</v>
      </c>
      <c r="C8733" s="2">
        <v>0.14843063674249321</v>
      </c>
      <c r="D8733" s="1">
        <v>0.401721994566969</v>
      </c>
      <c r="E8733" s="1">
        <v>65.25733588396254</v>
      </c>
      <c r="G8733" s="1">
        <v>8720</v>
      </c>
    </row>
    <row r="8734" spans="1:7" x14ac:dyDescent="0.3">
      <c r="A8734" s="1">
        <v>8721</v>
      </c>
      <c r="B8734" s="1">
        <v>0.36020026527670285</v>
      </c>
      <c r="C8734" s="2">
        <v>0.14826812093834496</v>
      </c>
      <c r="D8734" s="1">
        <v>0.4802147477186427</v>
      </c>
      <c r="E8734" s="1">
        <v>55.746095299973319</v>
      </c>
      <c r="G8734" s="1">
        <v>8721</v>
      </c>
    </row>
    <row r="8735" spans="1:7" x14ac:dyDescent="0.3">
      <c r="A8735" s="1">
        <v>8722</v>
      </c>
      <c r="B8735" s="1">
        <v>5.2770642308375755E-2</v>
      </c>
      <c r="C8735" s="2">
        <v>0.1486544709998143</v>
      </c>
      <c r="D8735" s="1">
        <v>7.1269426108135789E-2</v>
      </c>
      <c r="E8735" s="1">
        <v>17.276529283436481</v>
      </c>
      <c r="G8735" s="1">
        <v>8722</v>
      </c>
    </row>
    <row r="8736" spans="1:7" x14ac:dyDescent="0.3">
      <c r="A8736" s="1">
        <v>8723</v>
      </c>
      <c r="B8736" s="1">
        <v>0.31467310067289711</v>
      </c>
      <c r="C8736" s="2">
        <v>0.14784867980926009</v>
      </c>
      <c r="D8736" s="1">
        <v>0.41381889897650381</v>
      </c>
      <c r="E8736" s="1">
        <v>67.887337588228291</v>
      </c>
      <c r="G8736" s="1">
        <v>8723</v>
      </c>
    </row>
    <row r="8737" spans="1:7" x14ac:dyDescent="0.3">
      <c r="A8737" s="1">
        <v>8724</v>
      </c>
      <c r="B8737" s="1">
        <v>0.19391283386332095</v>
      </c>
      <c r="C8737" s="2">
        <v>0.14782871961606459</v>
      </c>
      <c r="D8737" s="1">
        <v>0.32084679240040292</v>
      </c>
      <c r="E8737" s="1">
        <v>51.856494488448092</v>
      </c>
      <c r="G8737" s="1">
        <v>8724</v>
      </c>
    </row>
    <row r="8738" spans="1:7" x14ac:dyDescent="0.3">
      <c r="A8738" s="1">
        <v>8725</v>
      </c>
      <c r="B8738" s="1">
        <v>0.13449167894010933</v>
      </c>
      <c r="C8738" s="2">
        <v>0.1548708437361842</v>
      </c>
      <c r="D8738" s="1">
        <v>0.15485976416982236</v>
      </c>
      <c r="E8738" s="1">
        <v>28.090212997644581</v>
      </c>
      <c r="G8738" s="1">
        <v>8725</v>
      </c>
    </row>
    <row r="8739" spans="1:7" x14ac:dyDescent="0.3">
      <c r="A8739" s="1">
        <v>8726</v>
      </c>
      <c r="B8739" s="1">
        <v>7.8398663149600506E-2</v>
      </c>
      <c r="C8739" s="2">
        <v>0.15897311156129232</v>
      </c>
      <c r="D8739" s="1">
        <v>0.1002028243375384</v>
      </c>
      <c r="E8739" s="1">
        <v>-3.7694084682793338</v>
      </c>
      <c r="G8739" s="1">
        <v>8726</v>
      </c>
    </row>
    <row r="8740" spans="1:7" x14ac:dyDescent="0.3">
      <c r="A8740" s="1">
        <v>8727</v>
      </c>
      <c r="B8740" s="1">
        <v>0.3178955315809342</v>
      </c>
      <c r="C8740" s="2">
        <v>0.16030616692156655</v>
      </c>
      <c r="D8740" s="1">
        <v>0.46783813121097179</v>
      </c>
      <c r="E8740" s="1">
        <v>76.377595346583945</v>
      </c>
      <c r="G8740" s="1">
        <v>8727</v>
      </c>
    </row>
    <row r="8741" spans="1:7" x14ac:dyDescent="0.3">
      <c r="A8741" s="1">
        <v>8728</v>
      </c>
      <c r="B8741" s="1">
        <v>0.14704097096145427</v>
      </c>
      <c r="C8741" s="2">
        <v>0.16300872098512678</v>
      </c>
      <c r="D8741" s="1">
        <v>0.24574841562941685</v>
      </c>
      <c r="E8741" s="1">
        <v>33.028148306023517</v>
      </c>
      <c r="G8741" s="1">
        <v>8728</v>
      </c>
    </row>
    <row r="8742" spans="1:7" x14ac:dyDescent="0.3">
      <c r="A8742" s="1">
        <v>8729</v>
      </c>
      <c r="B8742" s="1">
        <v>0.24378029746743057</v>
      </c>
      <c r="C8742" s="2">
        <v>0.16267627992474787</v>
      </c>
      <c r="D8742" s="1">
        <v>0.29342938500005006</v>
      </c>
      <c r="E8742" s="1">
        <v>44.33129804561009</v>
      </c>
      <c r="G8742" s="1">
        <v>8729</v>
      </c>
    </row>
    <row r="8743" spans="1:7" x14ac:dyDescent="0.3">
      <c r="A8743" s="1">
        <v>8730</v>
      </c>
      <c r="B8743" s="1">
        <v>0.19739893529546926</v>
      </c>
      <c r="C8743" s="2">
        <v>0.17211437817410244</v>
      </c>
      <c r="D8743" s="1">
        <v>0.22753687243202542</v>
      </c>
      <c r="E8743" s="1">
        <v>37.442691471964991</v>
      </c>
      <c r="G8743" s="1">
        <v>8730</v>
      </c>
    </row>
    <row r="8744" spans="1:7" x14ac:dyDescent="0.3">
      <c r="A8744" s="1">
        <v>8731</v>
      </c>
      <c r="B8744" s="1">
        <v>8.1989926756641504E-2</v>
      </c>
      <c r="C8744" s="2">
        <v>0.17210573034973919</v>
      </c>
      <c r="D8744" s="1">
        <v>0.15167519839657648</v>
      </c>
      <c r="E8744" s="1">
        <v>26.079651671890858</v>
      </c>
      <c r="G8744" s="1">
        <v>8731</v>
      </c>
    </row>
    <row r="8745" spans="1:7" x14ac:dyDescent="0.3">
      <c r="A8745" s="1">
        <v>8732</v>
      </c>
      <c r="B8745" s="1">
        <v>0.19506063777120988</v>
      </c>
      <c r="C8745" s="2">
        <v>0.16988862860561718</v>
      </c>
      <c r="D8745" s="1">
        <v>0.27492729886017986</v>
      </c>
      <c r="E8745" s="1">
        <v>47.30635569371033</v>
      </c>
      <c r="G8745" s="1">
        <v>8732</v>
      </c>
    </row>
    <row r="8746" spans="1:7" x14ac:dyDescent="0.3">
      <c r="A8746" s="1">
        <v>8733</v>
      </c>
      <c r="B8746" s="1">
        <v>0.39101710664368272</v>
      </c>
      <c r="C8746" s="2">
        <v>0.16993110973936015</v>
      </c>
      <c r="D8746" s="1">
        <v>0.3551191278318403</v>
      </c>
      <c r="E8746" s="1">
        <v>49.495606884863989</v>
      </c>
      <c r="G8746" s="1">
        <v>8733</v>
      </c>
    </row>
    <row r="8747" spans="1:7" x14ac:dyDescent="0.3">
      <c r="A8747" s="1">
        <v>8734</v>
      </c>
      <c r="B8747" s="1">
        <v>0.79003151358004609</v>
      </c>
      <c r="C8747" s="2">
        <v>0.15946759874074612</v>
      </c>
      <c r="D8747" s="1">
        <v>0.22155258079504564</v>
      </c>
      <c r="E8747" s="1">
        <v>66.01395110106823</v>
      </c>
      <c r="G8747" s="1">
        <v>8734</v>
      </c>
    </row>
    <row r="8748" spans="1:7" x14ac:dyDescent="0.3">
      <c r="A8748" s="1">
        <v>8735</v>
      </c>
      <c r="B8748" s="1">
        <v>0.47791547159432463</v>
      </c>
      <c r="C8748" s="2">
        <v>0.24026259815025697</v>
      </c>
      <c r="D8748" s="1">
        <v>0.15342595090369571</v>
      </c>
      <c r="E8748" s="1">
        <v>21.231956857514778</v>
      </c>
      <c r="G8748" s="1">
        <v>8735</v>
      </c>
    </row>
    <row r="8749" spans="1:7" x14ac:dyDescent="0.3">
      <c r="A8749" s="1">
        <v>8736</v>
      </c>
      <c r="B8749" s="1">
        <v>0.44403212599840985</v>
      </c>
      <c r="C8749" s="2">
        <v>0.23611729175641524</v>
      </c>
      <c r="D8749" s="1">
        <v>0.34272368009071602</v>
      </c>
      <c r="E8749" s="1">
        <v>61.836678982924994</v>
      </c>
      <c r="G8749" s="1">
        <v>8736</v>
      </c>
    </row>
    <row r="8750" spans="1:7" x14ac:dyDescent="0.3">
      <c r="A8750" s="1">
        <v>8737</v>
      </c>
      <c r="B8750" s="1">
        <v>0.34756399601897831</v>
      </c>
      <c r="C8750" s="2">
        <v>0.23645841679340285</v>
      </c>
      <c r="D8750" s="1">
        <v>0.26067644511221405</v>
      </c>
      <c r="E8750" s="1">
        <v>75.270734242138815</v>
      </c>
      <c r="G8750" s="1">
        <v>8737</v>
      </c>
    </row>
    <row r="8751" spans="1:7" x14ac:dyDescent="0.3">
      <c r="A8751" s="1">
        <v>8738</v>
      </c>
      <c r="B8751" s="1">
        <v>0.17747710595084717</v>
      </c>
      <c r="C8751" s="2">
        <v>0.23647530326906949</v>
      </c>
      <c r="D8751" s="1">
        <v>0.10426049180981228</v>
      </c>
      <c r="E8751" s="1">
        <v>26.768980796465502</v>
      </c>
      <c r="G8751" s="1">
        <v>8738</v>
      </c>
    </row>
    <row r="8752" spans="1:7" x14ac:dyDescent="0.3">
      <c r="A8752" s="1">
        <v>8739</v>
      </c>
      <c r="B8752" s="1">
        <v>0.33289671682146915</v>
      </c>
      <c r="C8752" s="2">
        <v>0.23674086890758428</v>
      </c>
      <c r="D8752" s="1">
        <v>0.2409014967860772</v>
      </c>
      <c r="E8752" s="1">
        <v>51.411085012851302</v>
      </c>
      <c r="G8752" s="1">
        <v>8739</v>
      </c>
    </row>
    <row r="8753" spans="1:7" x14ac:dyDescent="0.3">
      <c r="A8753" s="1">
        <v>8740</v>
      </c>
      <c r="B8753" s="1">
        <v>0.57958633476256693</v>
      </c>
      <c r="C8753" s="2">
        <v>0.23688393582374542</v>
      </c>
      <c r="D8753" s="1">
        <v>0.3990707884445297</v>
      </c>
      <c r="E8753" s="1">
        <v>100.0871110538648</v>
      </c>
      <c r="G8753" s="1">
        <v>8740</v>
      </c>
    </row>
    <row r="8754" spans="1:7" x14ac:dyDescent="0.3">
      <c r="A8754" s="1">
        <v>8741</v>
      </c>
      <c r="B8754" s="1">
        <v>0.35072645911717931</v>
      </c>
      <c r="C8754" s="2">
        <v>0.21839876173315942</v>
      </c>
      <c r="D8754" s="1">
        <v>0.2870113420104845</v>
      </c>
      <c r="E8754" s="1">
        <v>67.805970285794714</v>
      </c>
      <c r="G8754" s="1">
        <v>8741</v>
      </c>
    </row>
    <row r="8755" spans="1:7" x14ac:dyDescent="0.3">
      <c r="A8755" s="1">
        <v>8742</v>
      </c>
      <c r="B8755" s="1">
        <v>0.52492640194158091</v>
      </c>
      <c r="C8755" s="2">
        <v>0.21831191286276991</v>
      </c>
      <c r="D8755" s="1">
        <v>0.35413907481804258</v>
      </c>
      <c r="E8755" s="1">
        <v>95.230658030063253</v>
      </c>
      <c r="G8755" s="1">
        <v>8742</v>
      </c>
    </row>
    <row r="8756" spans="1:7" x14ac:dyDescent="0.3">
      <c r="A8756" s="1">
        <v>8743</v>
      </c>
      <c r="B8756" s="1">
        <v>0.18761464479985254</v>
      </c>
      <c r="C8756" s="2">
        <v>0.21816824151363792</v>
      </c>
      <c r="D8756" s="1">
        <v>0.15891818229466953</v>
      </c>
      <c r="E8756" s="1">
        <v>36.946566340925187</v>
      </c>
      <c r="G8756" s="1">
        <v>8743</v>
      </c>
    </row>
    <row r="8757" spans="1:7" x14ac:dyDescent="0.3">
      <c r="A8757" s="1">
        <v>8744</v>
      </c>
      <c r="B8757" s="1">
        <v>0.17912345025721477</v>
      </c>
      <c r="C8757" s="2">
        <v>0.22007516048668468</v>
      </c>
      <c r="D8757" s="1">
        <v>0.24918548553876615</v>
      </c>
      <c r="E8757" s="1">
        <v>47.45615919852564</v>
      </c>
      <c r="G8757" s="1">
        <v>8744</v>
      </c>
    </row>
    <row r="8758" spans="1:7" x14ac:dyDescent="0.3">
      <c r="A8758" s="1">
        <v>8745</v>
      </c>
      <c r="B8758" s="1">
        <v>0.34775805267270593</v>
      </c>
      <c r="C8758" s="2">
        <v>0.22163077251789609</v>
      </c>
      <c r="D8758" s="1">
        <v>0.37234405957504951</v>
      </c>
      <c r="E8758" s="1">
        <v>73.834094097104952</v>
      </c>
      <c r="G8758" s="1">
        <v>8745</v>
      </c>
    </row>
    <row r="8759" spans="1:7" x14ac:dyDescent="0.3">
      <c r="A8759" s="1">
        <v>8746</v>
      </c>
      <c r="B8759" s="1">
        <v>0.60188628705684888</v>
      </c>
      <c r="C8759" s="2">
        <v>0.21619315749718285</v>
      </c>
      <c r="D8759" s="1">
        <v>0.3407311394883748</v>
      </c>
      <c r="E8759" s="1">
        <v>93.828474950647944</v>
      </c>
      <c r="G8759" s="1">
        <v>8746</v>
      </c>
    </row>
    <row r="8760" spans="1:7" x14ac:dyDescent="0.3">
      <c r="A8760" s="1">
        <v>8747</v>
      </c>
      <c r="B8760" s="1">
        <v>0.27918221722221803</v>
      </c>
      <c r="C8760" s="2">
        <v>0.22495370210548732</v>
      </c>
      <c r="D8760" s="1">
        <v>0.13522353490500835</v>
      </c>
      <c r="E8760" s="1">
        <v>28.431361355867324</v>
      </c>
      <c r="G8760" s="1">
        <v>8747</v>
      </c>
    </row>
    <row r="8761" spans="1:7" x14ac:dyDescent="0.3">
      <c r="A8761" s="1">
        <v>8748</v>
      </c>
      <c r="B8761" s="1">
        <v>0.38738756678198361</v>
      </c>
      <c r="C8761" s="2">
        <v>0.22388336300971939</v>
      </c>
      <c r="D8761" s="1">
        <v>0.24933117901802551</v>
      </c>
      <c r="E8761" s="1">
        <v>67.05514568361437</v>
      </c>
      <c r="G8761" s="1">
        <v>8748</v>
      </c>
    </row>
    <row r="8762" spans="1:7" x14ac:dyDescent="0.3">
      <c r="A8762" s="1">
        <v>8749</v>
      </c>
      <c r="B8762" s="1">
        <v>6.2739442652835709E-2</v>
      </c>
      <c r="C8762" s="2">
        <v>0.23414845855452607</v>
      </c>
      <c r="D8762" s="1">
        <v>9.0809096257642039E-2</v>
      </c>
      <c r="E8762" s="1">
        <v>13.890270922027881</v>
      </c>
      <c r="G8762" s="1">
        <v>8749</v>
      </c>
    </row>
    <row r="8763" spans="1:7" x14ac:dyDescent="0.3">
      <c r="A8763" s="1">
        <v>8750</v>
      </c>
      <c r="B8763" s="1">
        <v>0.42002090819868282</v>
      </c>
      <c r="C8763" s="2">
        <v>0.23577435664208127</v>
      </c>
      <c r="D8763" s="1">
        <v>0.45321184075567111</v>
      </c>
      <c r="E8763" s="1">
        <v>84.315769458607193</v>
      </c>
      <c r="G8763" s="1">
        <v>8750</v>
      </c>
    </row>
    <row r="8764" spans="1:7" x14ac:dyDescent="0.3">
      <c r="A8764" s="1">
        <v>8751</v>
      </c>
      <c r="B8764" s="1">
        <v>0.4260943066881146</v>
      </c>
      <c r="C8764" s="2">
        <v>0.23445616518907261</v>
      </c>
      <c r="D8764" s="1">
        <v>0.43408284972051742</v>
      </c>
      <c r="E8764" s="1">
        <v>97.418295662352605</v>
      </c>
      <c r="G8764" s="1">
        <v>8751</v>
      </c>
    </row>
    <row r="8765" spans="1:7" x14ac:dyDescent="0.3">
      <c r="A8765" s="1">
        <v>8752</v>
      </c>
      <c r="B8765" s="1">
        <v>0.32804967337662955</v>
      </c>
      <c r="C8765" s="2">
        <v>0.2344793346854403</v>
      </c>
      <c r="D8765" s="1">
        <v>0.30374336686916226</v>
      </c>
      <c r="E8765" s="1">
        <v>55.680782815620276</v>
      </c>
      <c r="G8765" s="1">
        <v>8752</v>
      </c>
    </row>
    <row r="8766" spans="1:7" x14ac:dyDescent="0.3">
      <c r="A8766" s="1">
        <v>8753</v>
      </c>
      <c r="B8766" s="1">
        <v>0.39083887305570436</v>
      </c>
      <c r="C8766" s="2">
        <v>0.23672888239194534</v>
      </c>
      <c r="D8766" s="1">
        <v>0.41443572634601322</v>
      </c>
      <c r="E8766" s="1">
        <v>81.95239840457225</v>
      </c>
      <c r="G8766" s="1">
        <v>8753</v>
      </c>
    </row>
    <row r="8767" spans="1:7" x14ac:dyDescent="0.3">
      <c r="A8767" s="1">
        <v>8754</v>
      </c>
      <c r="B8767" s="1">
        <v>0.21022791823945566</v>
      </c>
      <c r="C8767" s="2">
        <v>0.23040383513231688</v>
      </c>
      <c r="D8767" s="1">
        <v>0.19610424571586893</v>
      </c>
      <c r="E8767" s="1">
        <v>42.478634672953319</v>
      </c>
      <c r="G8767" s="1">
        <v>8754</v>
      </c>
    </row>
    <row r="8768" spans="1:7" x14ac:dyDescent="0.3">
      <c r="A8768" s="1">
        <v>8755</v>
      </c>
      <c r="B8768" s="1">
        <v>0.19007909700858888</v>
      </c>
      <c r="C8768" s="2">
        <v>0.22826589436194655</v>
      </c>
      <c r="D8768" s="1">
        <v>0.16499489771213052</v>
      </c>
      <c r="E8768" s="1">
        <v>31.927981465531552</v>
      </c>
      <c r="G8768" s="1">
        <v>8755</v>
      </c>
    </row>
    <row r="8769" spans="1:7" x14ac:dyDescent="0.3">
      <c r="A8769" s="1">
        <v>8756</v>
      </c>
      <c r="B8769" s="1">
        <v>0.1984673817366899</v>
      </c>
      <c r="C8769" s="2">
        <v>0.22807728654751444</v>
      </c>
      <c r="D8769" s="1">
        <v>0.12121919684830088</v>
      </c>
      <c r="E8769" s="1">
        <v>33.576734322728896</v>
      </c>
      <c r="G8769" s="1">
        <v>8756</v>
      </c>
    </row>
    <row r="8770" spans="1:7" x14ac:dyDescent="0.3">
      <c r="A8770" s="1">
        <v>8757</v>
      </c>
      <c r="B8770" s="1">
        <v>0.35503786350120381</v>
      </c>
      <c r="C8770" s="2">
        <v>0.25872490500712625</v>
      </c>
      <c r="D8770" s="1">
        <v>0.23789744474183452</v>
      </c>
      <c r="E8770" s="1">
        <v>40.429703560298513</v>
      </c>
      <c r="G8770" s="1">
        <v>8757</v>
      </c>
    </row>
    <row r="8771" spans="1:7" x14ac:dyDescent="0.3">
      <c r="A8771" s="1">
        <v>8758</v>
      </c>
      <c r="B8771" s="1">
        <v>0.11388766607350437</v>
      </c>
      <c r="C8771" s="2">
        <v>0.25826478039874246</v>
      </c>
      <c r="D8771" s="1">
        <v>6.0492646457342585E-2</v>
      </c>
      <c r="E8771" s="1">
        <v>26.990906739057241</v>
      </c>
      <c r="G8771" s="1">
        <v>8758</v>
      </c>
    </row>
    <row r="8772" spans="1:7" x14ac:dyDescent="0.3">
      <c r="A8772" s="1">
        <v>8759</v>
      </c>
      <c r="B8772" s="1">
        <v>0.31396569060759794</v>
      </c>
      <c r="C8772" s="2">
        <v>0.25225619173888952</v>
      </c>
      <c r="D8772" s="1">
        <v>0.28087108957549872</v>
      </c>
      <c r="E8772" s="1">
        <v>43.528856399488447</v>
      </c>
      <c r="G8772" s="1">
        <v>8759</v>
      </c>
    </row>
    <row r="8773" spans="1:7" x14ac:dyDescent="0.3">
      <c r="A8773" s="1">
        <v>8760</v>
      </c>
      <c r="B8773" s="1">
        <v>0.20063235952133054</v>
      </c>
      <c r="C8773" s="2">
        <v>0.25484987816621929</v>
      </c>
      <c r="D8773" s="1">
        <v>0.20245349223300099</v>
      </c>
      <c r="E8773" s="1">
        <v>14.944344980009072</v>
      </c>
      <c r="G8773" s="1">
        <v>8760</v>
      </c>
    </row>
    <row r="8774" spans="1:7" x14ac:dyDescent="0.3">
      <c r="A8774" s="1">
        <v>8761</v>
      </c>
      <c r="B8774" s="1">
        <v>0.1915483762463423</v>
      </c>
      <c r="C8774" s="2">
        <v>0.25535180930429086</v>
      </c>
      <c r="D8774" s="1">
        <v>0.22698670476775917</v>
      </c>
      <c r="E8774" s="1">
        <v>33.926180914449766</v>
      </c>
      <c r="G8774" s="1">
        <v>8761</v>
      </c>
    </row>
    <row r="8775" spans="1:7" x14ac:dyDescent="0.3">
      <c r="A8775" s="1">
        <v>8762</v>
      </c>
      <c r="B8775" s="1">
        <v>6.0291770827878365E-2</v>
      </c>
      <c r="C8775" s="2">
        <v>0.25555419663554857</v>
      </c>
      <c r="D8775" s="1">
        <v>0.10355734265941173</v>
      </c>
      <c r="E8775" s="1">
        <v>8.0514836596512485</v>
      </c>
      <c r="G8775" s="1">
        <v>8762</v>
      </c>
    </row>
    <row r="8776" spans="1:7" x14ac:dyDescent="0.3">
      <c r="A8776" s="1">
        <v>8763</v>
      </c>
      <c r="B8776" s="1">
        <v>0.13412163433349397</v>
      </c>
      <c r="C8776" s="2">
        <v>0.261046306880034</v>
      </c>
      <c r="D8776" s="1">
        <v>0.1952915530791467</v>
      </c>
      <c r="E8776" s="1">
        <v>32.908600637899795</v>
      </c>
      <c r="G8776" s="1">
        <v>8763</v>
      </c>
    </row>
    <row r="8777" spans="1:7" x14ac:dyDescent="0.3">
      <c r="A8777" s="1">
        <v>8764</v>
      </c>
      <c r="B8777" s="1">
        <v>8.8191258810580223E-2</v>
      </c>
      <c r="C8777" s="2">
        <v>0.18689104876557591</v>
      </c>
      <c r="D8777" s="1">
        <v>0.16436942346469083</v>
      </c>
      <c r="E8777" s="1">
        <v>25.112391097724675</v>
      </c>
      <c r="G8777" s="1">
        <v>8764</v>
      </c>
    </row>
    <row r="8778" spans="1:7" x14ac:dyDescent="0.3">
      <c r="A8778" s="1">
        <v>8765</v>
      </c>
      <c r="B8778" s="1">
        <v>0.23874467760869159</v>
      </c>
      <c r="C8778" s="2">
        <v>0.18553549958872756</v>
      </c>
      <c r="D8778" s="1">
        <v>0.42552100689549099</v>
      </c>
      <c r="E8778" s="1">
        <v>80.279312361042358</v>
      </c>
      <c r="G8778" s="1">
        <v>8765</v>
      </c>
    </row>
    <row r="8779" spans="1:7" x14ac:dyDescent="0.3">
      <c r="A8779" s="1">
        <v>8766</v>
      </c>
      <c r="B8779" s="1">
        <v>0.25402097885637837</v>
      </c>
      <c r="C8779" s="2">
        <v>0.18663432675926506</v>
      </c>
      <c r="D8779" s="1">
        <v>0.44265501128786683</v>
      </c>
      <c r="E8779" s="1">
        <v>70.489898623151689</v>
      </c>
      <c r="G8779" s="1">
        <v>8766</v>
      </c>
    </row>
    <row r="8780" spans="1:7" x14ac:dyDescent="0.3">
      <c r="A8780" s="1">
        <v>8767</v>
      </c>
      <c r="B8780" s="1">
        <v>0.37567029266948754</v>
      </c>
      <c r="C8780" s="2">
        <v>0.18686130216398494</v>
      </c>
      <c r="D8780" s="1">
        <v>0.40042517282788614</v>
      </c>
      <c r="E8780" s="1">
        <v>77.899840756265888</v>
      </c>
      <c r="G8780" s="1">
        <v>8767</v>
      </c>
    </row>
    <row r="8781" spans="1:7" x14ac:dyDescent="0.3">
      <c r="A8781" s="1">
        <v>8768</v>
      </c>
      <c r="B8781" s="1">
        <v>0.19746848446742959</v>
      </c>
      <c r="C8781" s="2">
        <v>0.18665378643802472</v>
      </c>
      <c r="D8781" s="1">
        <v>0.13748781418217268</v>
      </c>
      <c r="E8781" s="1">
        <v>35.419587351669392</v>
      </c>
      <c r="G8781" s="1">
        <v>8768</v>
      </c>
    </row>
    <row r="8782" spans="1:7" x14ac:dyDescent="0.3">
      <c r="A8782" s="1">
        <v>8769</v>
      </c>
      <c r="B8782" s="1">
        <v>0.30873155489364051</v>
      </c>
      <c r="C8782" s="2">
        <v>0.18819346443358576</v>
      </c>
      <c r="D8782" s="1">
        <v>0.48215069861750065</v>
      </c>
      <c r="E8782" s="1">
        <v>80.247173465155527</v>
      </c>
      <c r="G8782" s="1">
        <v>8769</v>
      </c>
    </row>
    <row r="8783" spans="1:7" x14ac:dyDescent="0.3">
      <c r="A8783" s="1">
        <v>8770</v>
      </c>
      <c r="B8783" s="1">
        <v>6.5304177118676601E-2</v>
      </c>
      <c r="C8783" s="2">
        <v>0.18919508945946423</v>
      </c>
      <c r="D8783" s="1">
        <v>8.6763933602758178E-2</v>
      </c>
      <c r="E8783" s="1">
        <v>18.050330692642724</v>
      </c>
      <c r="G8783" s="1">
        <v>8770</v>
      </c>
    </row>
    <row r="8784" spans="1:7" x14ac:dyDescent="0.3">
      <c r="A8784" s="1">
        <v>8771</v>
      </c>
      <c r="B8784" s="1">
        <v>8.5895131502550987E-2</v>
      </c>
      <c r="C8784" s="2">
        <v>0.20341319367989674</v>
      </c>
      <c r="D8784" s="1">
        <v>0.13551455944064461</v>
      </c>
      <c r="E8784" s="1">
        <v>21.551085725883823</v>
      </c>
      <c r="G8784" s="1">
        <v>8771</v>
      </c>
    </row>
    <row r="8785" spans="1:7" x14ac:dyDescent="0.3">
      <c r="A8785" s="1">
        <v>8772</v>
      </c>
      <c r="B8785" s="1">
        <v>0.3076696506636637</v>
      </c>
      <c r="C8785" s="2">
        <v>0.19997646366869715</v>
      </c>
      <c r="D8785" s="1">
        <v>0.12339153118099301</v>
      </c>
      <c r="E8785" s="1">
        <v>24.256662894307503</v>
      </c>
      <c r="G8785" s="1">
        <v>8772</v>
      </c>
    </row>
    <row r="8786" spans="1:7" x14ac:dyDescent="0.3">
      <c r="A8786" s="1">
        <v>8773</v>
      </c>
      <c r="B8786" s="1">
        <v>0.10561473560675791</v>
      </c>
      <c r="C8786" s="2">
        <v>0.20026446174756427</v>
      </c>
      <c r="D8786" s="1">
        <v>0.19655917264563089</v>
      </c>
      <c r="E8786" s="1">
        <v>39.706645423469581</v>
      </c>
      <c r="G8786" s="1">
        <v>8773</v>
      </c>
    </row>
    <row r="8787" spans="1:7" x14ac:dyDescent="0.3">
      <c r="A8787" s="1">
        <v>8774</v>
      </c>
      <c r="B8787" s="1">
        <v>0.18051040260428425</v>
      </c>
      <c r="C8787" s="2">
        <v>0.20005541914511554</v>
      </c>
      <c r="D8787" s="1">
        <v>0.35662193971000222</v>
      </c>
      <c r="E8787" s="1">
        <v>50.00975611708536</v>
      </c>
      <c r="G8787" s="1">
        <v>8774</v>
      </c>
    </row>
    <row r="8788" spans="1:7" x14ac:dyDescent="0.3">
      <c r="A8788" s="1">
        <v>8775</v>
      </c>
      <c r="B8788" s="1">
        <v>0.38697740948445192</v>
      </c>
      <c r="C8788" s="2">
        <v>0.19985770210635909</v>
      </c>
      <c r="D8788" s="1">
        <v>0.47595895493743445</v>
      </c>
      <c r="E8788" s="1">
        <v>82.394680155624116</v>
      </c>
      <c r="G8788" s="1">
        <v>8775</v>
      </c>
    </row>
    <row r="8789" spans="1:7" x14ac:dyDescent="0.3">
      <c r="A8789" s="1">
        <v>8776</v>
      </c>
      <c r="B8789" s="1">
        <v>0.16705741005202915</v>
      </c>
      <c r="C8789" s="2">
        <v>0.19207836341336573</v>
      </c>
      <c r="D8789" s="1">
        <v>0.19061921123233383</v>
      </c>
      <c r="E8789" s="1">
        <v>19.822794397268417</v>
      </c>
      <c r="G8789" s="1">
        <v>8776</v>
      </c>
    </row>
    <row r="8790" spans="1:7" x14ac:dyDescent="0.3">
      <c r="A8790" s="1">
        <v>8777</v>
      </c>
      <c r="B8790" s="1">
        <v>0.20502722934058451</v>
      </c>
      <c r="C8790" s="2">
        <v>0.18951474843372712</v>
      </c>
      <c r="D8790" s="1">
        <v>0.33623162902653086</v>
      </c>
      <c r="E8790" s="1">
        <v>60.856525747920998</v>
      </c>
      <c r="G8790" s="1">
        <v>8777</v>
      </c>
    </row>
    <row r="8791" spans="1:7" x14ac:dyDescent="0.3">
      <c r="A8791" s="1">
        <v>8778</v>
      </c>
      <c r="B8791" s="1">
        <v>6.1947961594381692E-2</v>
      </c>
      <c r="C8791" s="2">
        <v>0.18189277202564369</v>
      </c>
      <c r="D8791" s="1">
        <v>0.1375424860804359</v>
      </c>
      <c r="E8791" s="1">
        <v>12.44888699893254</v>
      </c>
      <c r="G8791" s="1">
        <v>8778</v>
      </c>
    </row>
    <row r="8792" spans="1:7" x14ac:dyDescent="0.3">
      <c r="A8792" s="1">
        <v>8779</v>
      </c>
      <c r="B8792" s="1">
        <v>0.12200720688655622</v>
      </c>
      <c r="C8792" s="2">
        <v>0.18453915265525639</v>
      </c>
      <c r="D8792" s="1">
        <v>0.11714089730713517</v>
      </c>
      <c r="E8792" s="1">
        <v>13.451355204181503</v>
      </c>
      <c r="G8792" s="1">
        <v>8779</v>
      </c>
    </row>
    <row r="8793" spans="1:7" x14ac:dyDescent="0.3">
      <c r="A8793" s="1">
        <v>8780</v>
      </c>
      <c r="B8793" s="1">
        <v>0.19715954240401451</v>
      </c>
      <c r="C8793" s="2">
        <v>0.18266228925157019</v>
      </c>
      <c r="D8793" s="1">
        <v>0.17967533256504947</v>
      </c>
      <c r="E8793" s="1">
        <v>40.965818353110308</v>
      </c>
      <c r="G8793" s="1">
        <v>8780</v>
      </c>
    </row>
    <row r="8794" spans="1:7" x14ac:dyDescent="0.3">
      <c r="A8794" s="1">
        <v>8781</v>
      </c>
      <c r="B8794" s="1">
        <v>0.17689613592461353</v>
      </c>
      <c r="C8794" s="2">
        <v>0.20022564222331676</v>
      </c>
      <c r="D8794" s="1">
        <v>0.23362755058843451</v>
      </c>
      <c r="E8794" s="1">
        <v>37.129691248158906</v>
      </c>
      <c r="G8794" s="1">
        <v>8781</v>
      </c>
    </row>
    <row r="8795" spans="1:7" x14ac:dyDescent="0.3">
      <c r="A8795" s="1">
        <v>8782</v>
      </c>
      <c r="B8795" s="1">
        <v>0.30878408182496359</v>
      </c>
      <c r="C8795" s="2">
        <v>0.20700669300259811</v>
      </c>
      <c r="D8795" s="1">
        <v>0.32312695898351929</v>
      </c>
      <c r="E8795" s="1">
        <v>70.834488694483383</v>
      </c>
      <c r="G8795" s="1">
        <v>8782</v>
      </c>
    </row>
    <row r="8796" spans="1:7" x14ac:dyDescent="0.3">
      <c r="A8796" s="1">
        <v>8783</v>
      </c>
      <c r="B8796" s="1">
        <v>0.31273124671087782</v>
      </c>
      <c r="C8796" s="2">
        <v>0.21019311417121561</v>
      </c>
      <c r="D8796" s="1">
        <v>0.47727482536849558</v>
      </c>
      <c r="E8796" s="1">
        <v>101.4248740193291</v>
      </c>
      <c r="G8796" s="1">
        <v>8783</v>
      </c>
    </row>
    <row r="8797" spans="1:7" x14ac:dyDescent="0.3">
      <c r="A8797" s="1">
        <v>8784</v>
      </c>
      <c r="B8797" s="1">
        <v>0.11625584632765668</v>
      </c>
      <c r="C8797" s="2">
        <v>0.21031683431957068</v>
      </c>
      <c r="D8797" s="1">
        <v>0.1220165148926276</v>
      </c>
      <c r="E8797" s="1">
        <v>34.162841394889121</v>
      </c>
      <c r="G8797" s="1">
        <v>8784</v>
      </c>
    </row>
    <row r="8798" spans="1:7" x14ac:dyDescent="0.3">
      <c r="A8798" s="1">
        <v>8785</v>
      </c>
      <c r="B8798" s="1">
        <v>0.21011623034771282</v>
      </c>
      <c r="C8798" s="2">
        <v>0.21225437863309785</v>
      </c>
      <c r="D8798" s="1">
        <v>0.25473583819456286</v>
      </c>
      <c r="E8798" s="1">
        <v>68.221708970737097</v>
      </c>
      <c r="G8798" s="1">
        <v>8785</v>
      </c>
    </row>
    <row r="8799" spans="1:7" x14ac:dyDescent="0.3">
      <c r="A8799" s="1">
        <v>8786</v>
      </c>
      <c r="B8799" s="1">
        <v>0.30581640142442484</v>
      </c>
      <c r="C8799" s="2">
        <v>0.1801393921744979</v>
      </c>
      <c r="D8799" s="1">
        <v>0.4477990000663406</v>
      </c>
      <c r="E8799" s="1">
        <v>99.284527530720808</v>
      </c>
      <c r="G8799" s="1">
        <v>8786</v>
      </c>
    </row>
    <row r="8800" spans="1:7" x14ac:dyDescent="0.3">
      <c r="A8800" s="1">
        <v>8787</v>
      </c>
      <c r="B8800" s="1">
        <v>0.24372016157476006</v>
      </c>
      <c r="C8800" s="2">
        <v>0.18012741200244956</v>
      </c>
      <c r="D8800" s="1">
        <v>0.4729509246293841</v>
      </c>
      <c r="E8800" s="1">
        <v>83.096479977979868</v>
      </c>
      <c r="G8800" s="1">
        <v>8787</v>
      </c>
    </row>
    <row r="8801" spans="1:7" x14ac:dyDescent="0.3">
      <c r="A8801" s="1">
        <v>8788</v>
      </c>
      <c r="B8801" s="1">
        <v>9.9215125128539569E-2</v>
      </c>
      <c r="C8801" s="2">
        <v>0.1799270508052235</v>
      </c>
      <c r="D8801" s="1">
        <v>0.1706802501282953</v>
      </c>
      <c r="E8801" s="1">
        <v>45.784660440268965</v>
      </c>
      <c r="G8801" s="1">
        <v>8788</v>
      </c>
    </row>
    <row r="8802" spans="1:7" x14ac:dyDescent="0.3">
      <c r="A8802" s="1">
        <v>8789</v>
      </c>
      <c r="B8802" s="1">
        <v>0.14101802719359885</v>
      </c>
      <c r="C8802" s="2">
        <v>0.173040304654803</v>
      </c>
      <c r="D8802" s="1">
        <v>0.16955147459254311</v>
      </c>
      <c r="E8802" s="1">
        <v>40.275906837565771</v>
      </c>
      <c r="G8802" s="1">
        <v>8789</v>
      </c>
    </row>
    <row r="8803" spans="1:7" x14ac:dyDescent="0.3">
      <c r="A8803" s="1">
        <v>8790</v>
      </c>
      <c r="B8803" s="1">
        <v>0.23568190711225559</v>
      </c>
      <c r="C8803" s="2">
        <v>0.17333368230632165</v>
      </c>
      <c r="D8803" s="1">
        <v>0.23014825829662364</v>
      </c>
      <c r="E8803" s="1">
        <v>43.509202847199504</v>
      </c>
      <c r="G8803" s="1">
        <v>8790</v>
      </c>
    </row>
    <row r="8804" spans="1:7" x14ac:dyDescent="0.3">
      <c r="A8804" s="1">
        <v>8791</v>
      </c>
      <c r="B8804" s="1">
        <v>4.0925855189879921E-2</v>
      </c>
      <c r="C8804" s="2">
        <v>0.17168046216813646</v>
      </c>
      <c r="D8804" s="1">
        <v>7.9759782302711829E-2</v>
      </c>
      <c r="E8804" s="1">
        <v>2.9940468062927827</v>
      </c>
      <c r="G8804" s="1">
        <v>8791</v>
      </c>
    </row>
    <row r="8805" spans="1:7" x14ac:dyDescent="0.3">
      <c r="A8805" s="1">
        <v>8792</v>
      </c>
      <c r="B8805" s="1">
        <v>0.22512595981981393</v>
      </c>
      <c r="C8805" s="2">
        <v>0.1669569312584272</v>
      </c>
      <c r="D8805" s="1">
        <v>0.37773392669897704</v>
      </c>
      <c r="E8805" s="1">
        <v>70.264863091581418</v>
      </c>
      <c r="G8805" s="1">
        <v>8792</v>
      </c>
    </row>
    <row r="8806" spans="1:7" x14ac:dyDescent="0.3">
      <c r="A8806" s="1">
        <v>8793</v>
      </c>
      <c r="B8806" s="1">
        <v>7.1916095243692649E-2</v>
      </c>
      <c r="C8806" s="2">
        <v>0.1661823078919421</v>
      </c>
      <c r="D8806" s="1">
        <v>0.10929332443911796</v>
      </c>
      <c r="E8806" s="1">
        <v>20.880307290926936</v>
      </c>
      <c r="G8806" s="1">
        <v>8793</v>
      </c>
    </row>
    <row r="8807" spans="1:7" x14ac:dyDescent="0.3">
      <c r="A8807" s="1">
        <v>8794</v>
      </c>
      <c r="B8807" s="1">
        <v>0.34133564646822939</v>
      </c>
      <c r="C8807" s="2">
        <v>0.16787315187154656</v>
      </c>
      <c r="D8807" s="1">
        <v>0.48301292174906751</v>
      </c>
      <c r="E8807" s="1">
        <v>96.109747518201559</v>
      </c>
      <c r="G8807" s="1">
        <v>8794</v>
      </c>
    </row>
    <row r="8808" spans="1:7" x14ac:dyDescent="0.3">
      <c r="A8808" s="1">
        <v>8795</v>
      </c>
      <c r="B8808" s="1">
        <v>0.40411816613003587</v>
      </c>
      <c r="C8808" s="2">
        <v>0.1675128347004107</v>
      </c>
      <c r="D8808" s="1">
        <v>0.34018573675508956</v>
      </c>
      <c r="E8808" s="1">
        <v>74.437358937602397</v>
      </c>
      <c r="G8808" s="1">
        <v>8795</v>
      </c>
    </row>
    <row r="8809" spans="1:7" x14ac:dyDescent="0.3">
      <c r="A8809" s="1">
        <v>8796</v>
      </c>
      <c r="B8809" s="1">
        <v>2.6799051776760591E-2</v>
      </c>
      <c r="C8809" s="2">
        <v>0.17595638377450074</v>
      </c>
      <c r="D8809" s="1">
        <v>2.6694349695981019E-2</v>
      </c>
      <c r="E8809" s="1">
        <v>8.1593794804935005</v>
      </c>
      <c r="G8809" s="1">
        <v>8796</v>
      </c>
    </row>
    <row r="8810" spans="1:7" x14ac:dyDescent="0.3">
      <c r="A8810" s="1">
        <v>8797</v>
      </c>
      <c r="B8810" s="1">
        <v>8.9583035270120737E-2</v>
      </c>
      <c r="C8810" s="2">
        <v>0.17585023420613147</v>
      </c>
      <c r="D8810" s="1">
        <v>6.2453781627950469E-2</v>
      </c>
      <c r="E8810" s="1">
        <v>6.1204058668029582</v>
      </c>
      <c r="G8810" s="1">
        <v>8797</v>
      </c>
    </row>
    <row r="8811" spans="1:7" x14ac:dyDescent="0.3">
      <c r="A8811" s="1">
        <v>8798</v>
      </c>
      <c r="B8811" s="1">
        <v>5.0327114025849086E-2</v>
      </c>
      <c r="C8811" s="2">
        <v>0.2042666395546604</v>
      </c>
      <c r="D8811" s="1">
        <v>5.3613302345191592E-2</v>
      </c>
      <c r="E8811" s="1">
        <v>17.958718874232503</v>
      </c>
      <c r="G8811" s="1">
        <v>8798</v>
      </c>
    </row>
    <row r="8812" spans="1:7" x14ac:dyDescent="0.3">
      <c r="A8812" s="1">
        <v>8799</v>
      </c>
      <c r="B8812" s="1">
        <v>0.10756642919760986</v>
      </c>
      <c r="C8812" s="2">
        <v>0.20292105985235817</v>
      </c>
      <c r="D8812" s="1">
        <v>0.11222076215505913</v>
      </c>
      <c r="E8812" s="1">
        <v>22.395347713219937</v>
      </c>
      <c r="G8812" s="1">
        <v>8799</v>
      </c>
    </row>
    <row r="8813" spans="1:7" x14ac:dyDescent="0.3">
      <c r="A8813" s="1">
        <v>8800</v>
      </c>
      <c r="B8813" s="1">
        <v>8.0836096279305283E-2</v>
      </c>
      <c r="C8813" s="2">
        <v>0.21066019322222801</v>
      </c>
      <c r="D8813" s="1">
        <v>7.6746336673308477E-2</v>
      </c>
      <c r="E8813" s="1">
        <v>22.926767593356434</v>
      </c>
      <c r="G8813" s="1">
        <v>8800</v>
      </c>
    </row>
    <row r="8814" spans="1:7" x14ac:dyDescent="0.3">
      <c r="A8814" s="1">
        <v>8801</v>
      </c>
      <c r="B8814" s="1">
        <v>5.5864065110277666E-2</v>
      </c>
      <c r="C8814" s="2">
        <v>0.21139985591944696</v>
      </c>
      <c r="D8814" s="1">
        <v>8.0576683348087652E-2</v>
      </c>
      <c r="E8814" s="1">
        <v>33.577385180902922</v>
      </c>
      <c r="G8814" s="1">
        <v>8801</v>
      </c>
    </row>
    <row r="8815" spans="1:7" x14ac:dyDescent="0.3">
      <c r="A8815" s="1">
        <v>8802</v>
      </c>
      <c r="B8815" s="1">
        <v>0.24631254520866749</v>
      </c>
      <c r="C8815" s="2">
        <v>0.20986127714889413</v>
      </c>
      <c r="D8815" s="1">
        <v>0.28140998186213501</v>
      </c>
      <c r="E8815" s="1">
        <v>56.621361765727407</v>
      </c>
      <c r="G8815" s="1">
        <v>8802</v>
      </c>
    </row>
    <row r="8816" spans="1:7" x14ac:dyDescent="0.3">
      <c r="A8816" s="1">
        <v>8803</v>
      </c>
      <c r="B8816" s="1">
        <v>0.21341027989858918</v>
      </c>
      <c r="C8816" s="2">
        <v>0.20999235172643571</v>
      </c>
      <c r="D8816" s="1">
        <v>0.24420024420024419</v>
      </c>
      <c r="E8816" s="1">
        <v>51.639868639747903</v>
      </c>
      <c r="G8816" s="1">
        <v>8803</v>
      </c>
    </row>
    <row r="8817" spans="1:7" x14ac:dyDescent="0.3">
      <c r="A8817" s="1">
        <v>8804</v>
      </c>
      <c r="B8817" s="1">
        <v>0.35373556089988512</v>
      </c>
      <c r="C8817" s="2">
        <v>0.2099816931081791</v>
      </c>
      <c r="D8817" s="1">
        <v>0.3999532362369938</v>
      </c>
      <c r="E8817" s="1">
        <v>84.20106257468251</v>
      </c>
      <c r="G8817" s="1">
        <v>8804</v>
      </c>
    </row>
    <row r="8818" spans="1:7" x14ac:dyDescent="0.3">
      <c r="A8818" s="1">
        <v>8805</v>
      </c>
      <c r="B8818" s="1">
        <v>0.14184970572502525</v>
      </c>
      <c r="C8818" s="2">
        <v>0.20602040819233017</v>
      </c>
      <c r="D8818" s="1">
        <v>0.16782070087561413</v>
      </c>
      <c r="E8818" s="1">
        <v>31.927368194226702</v>
      </c>
      <c r="G8818" s="1">
        <v>8805</v>
      </c>
    </row>
    <row r="8819" spans="1:7" x14ac:dyDescent="0.3">
      <c r="A8819" s="1">
        <v>8806</v>
      </c>
      <c r="B8819" s="1">
        <v>5.6637221087907079E-2</v>
      </c>
      <c r="C8819" s="2">
        <v>0.22485110874722364</v>
      </c>
      <c r="D8819" s="1">
        <v>4.9997101617297549E-2</v>
      </c>
      <c r="E8819" s="1">
        <v>9.4221968035457238</v>
      </c>
      <c r="G8819" s="1">
        <v>8806</v>
      </c>
    </row>
    <row r="8820" spans="1:7" x14ac:dyDescent="0.3">
      <c r="A8820" s="1">
        <v>8807</v>
      </c>
      <c r="B8820" s="1">
        <v>0.24327123670850259</v>
      </c>
      <c r="C8820" s="2">
        <v>0.2248449674745002</v>
      </c>
      <c r="D8820" s="1">
        <v>0.38219696315362156</v>
      </c>
      <c r="E8820" s="1">
        <v>81.789678783190652</v>
      </c>
      <c r="G8820" s="1">
        <v>8807</v>
      </c>
    </row>
    <row r="8821" spans="1:7" x14ac:dyDescent="0.3">
      <c r="A8821" s="1">
        <v>8808</v>
      </c>
      <c r="B8821" s="1">
        <v>8.8666672146759593E-2</v>
      </c>
      <c r="C8821" s="2">
        <v>0.22663260182994438</v>
      </c>
      <c r="D8821" s="1">
        <v>0.18460615430766925</v>
      </c>
      <c r="E8821" s="1">
        <v>19.61222623591663</v>
      </c>
      <c r="G8821" s="1">
        <v>8808</v>
      </c>
    </row>
    <row r="8822" spans="1:7" x14ac:dyDescent="0.3">
      <c r="A8822" s="1">
        <v>8809</v>
      </c>
      <c r="B8822" s="1">
        <v>0.2171981989257043</v>
      </c>
      <c r="C8822" s="2">
        <v>0.22475911604157167</v>
      </c>
      <c r="D8822" s="1">
        <v>0.42916565794396638</v>
      </c>
      <c r="E8822" s="1">
        <v>64.575764049108471</v>
      </c>
      <c r="G8822" s="1">
        <v>8809</v>
      </c>
    </row>
    <row r="8823" spans="1:7" x14ac:dyDescent="0.3">
      <c r="A8823" s="1">
        <v>8810</v>
      </c>
      <c r="B8823" s="1">
        <v>0.17718804016147371</v>
      </c>
      <c r="C8823" s="2">
        <v>0.21085872265776745</v>
      </c>
      <c r="D8823" s="1">
        <v>0.13169718611992767</v>
      </c>
      <c r="E8823" s="1">
        <v>11.373592798878951</v>
      </c>
      <c r="G8823" s="1">
        <v>8810</v>
      </c>
    </row>
    <row r="8824" spans="1:7" x14ac:dyDescent="0.3">
      <c r="A8824" s="1">
        <v>8811</v>
      </c>
      <c r="B8824" s="1">
        <v>0.38672071822261578</v>
      </c>
      <c r="C8824" s="2">
        <v>0.22361668782280256</v>
      </c>
      <c r="D8824" s="1">
        <v>0.49936319054608747</v>
      </c>
      <c r="E8824" s="1">
        <v>120.10144332967209</v>
      </c>
      <c r="G8824" s="1">
        <v>8811</v>
      </c>
    </row>
    <row r="8825" spans="1:7" x14ac:dyDescent="0.3">
      <c r="A8825" s="1">
        <v>8812</v>
      </c>
      <c r="B8825" s="1">
        <v>0.22306430323102164</v>
      </c>
      <c r="C8825" s="2">
        <v>0.2183116201833496</v>
      </c>
      <c r="D8825" s="1">
        <v>0.37494225987478991</v>
      </c>
      <c r="E8825" s="1">
        <v>68.732483211644265</v>
      </c>
      <c r="G8825" s="1">
        <v>8812</v>
      </c>
    </row>
    <row r="8826" spans="1:7" x14ac:dyDescent="0.3">
      <c r="A8826" s="1">
        <v>8813</v>
      </c>
      <c r="B8826" s="1">
        <v>0.25104157730984528</v>
      </c>
      <c r="C8826" s="2">
        <v>0.21796204932846974</v>
      </c>
      <c r="D8826" s="1">
        <v>0.37470977920808946</v>
      </c>
      <c r="E8826" s="1">
        <v>74.983732646825004</v>
      </c>
      <c r="G8826" s="1">
        <v>8813</v>
      </c>
    </row>
    <row r="8827" spans="1:7" x14ac:dyDescent="0.3">
      <c r="A8827" s="1">
        <v>8814</v>
      </c>
      <c r="B8827" s="1">
        <v>0.38468877979934901</v>
      </c>
      <c r="C8827" s="2">
        <v>0.22162456899714117</v>
      </c>
      <c r="D8827" s="1">
        <v>0.49110549085374117</v>
      </c>
      <c r="E8827" s="1">
        <v>93.525324549120768</v>
      </c>
      <c r="G8827" s="1">
        <v>8814</v>
      </c>
    </row>
    <row r="8828" spans="1:7" x14ac:dyDescent="0.3">
      <c r="A8828" s="1">
        <v>8815</v>
      </c>
      <c r="B8828" s="1">
        <v>0.25635681727793286</v>
      </c>
      <c r="C8828" s="2">
        <v>0.22178255174802872</v>
      </c>
      <c r="D8828" s="1">
        <v>0.31831320942083929</v>
      </c>
      <c r="E8828" s="1">
        <v>62.93864987783504</v>
      </c>
      <c r="G8828" s="1">
        <v>8815</v>
      </c>
    </row>
    <row r="8829" spans="1:7" x14ac:dyDescent="0.3">
      <c r="A8829" s="1">
        <v>8816</v>
      </c>
      <c r="B8829" s="1">
        <v>0.27158317887848632</v>
      </c>
      <c r="C8829" s="2">
        <v>0.22188731744787571</v>
      </c>
      <c r="D8829" s="1">
        <v>0.35338582935108864</v>
      </c>
      <c r="E8829" s="1">
        <v>65.463395558400521</v>
      </c>
      <c r="G8829" s="1">
        <v>8816</v>
      </c>
    </row>
    <row r="8830" spans="1:7" x14ac:dyDescent="0.3">
      <c r="A8830" s="1">
        <v>8817</v>
      </c>
      <c r="B8830" s="1">
        <v>0.1753201339293371</v>
      </c>
      <c r="C8830" s="2">
        <v>0.22148539634714126</v>
      </c>
      <c r="D8830" s="1">
        <v>0.35300437418463665</v>
      </c>
      <c r="E8830" s="1">
        <v>74.894149453972318</v>
      </c>
      <c r="G8830" s="1">
        <v>8817</v>
      </c>
    </row>
    <row r="8831" spans="1:7" x14ac:dyDescent="0.3">
      <c r="A8831" s="1">
        <v>8818</v>
      </c>
      <c r="B8831" s="1">
        <v>0.22532405156363033</v>
      </c>
      <c r="C8831" s="2">
        <v>0.22154488855710883</v>
      </c>
      <c r="D8831" s="1">
        <v>0.34599351323683575</v>
      </c>
      <c r="E8831" s="1">
        <v>66.310048625730644</v>
      </c>
      <c r="G8831" s="1">
        <v>8818</v>
      </c>
    </row>
    <row r="8832" spans="1:7" x14ac:dyDescent="0.3">
      <c r="A8832" s="1">
        <v>8819</v>
      </c>
      <c r="B8832" s="1">
        <v>9.1290607250280681E-2</v>
      </c>
      <c r="C8832" s="2">
        <v>0.22153764515419178</v>
      </c>
      <c r="D8832" s="1">
        <v>0.16393727516553031</v>
      </c>
      <c r="E8832" s="1">
        <v>30.501362511379249</v>
      </c>
      <c r="G8832" s="1">
        <v>8819</v>
      </c>
    </row>
    <row r="8833" spans="1:7" x14ac:dyDescent="0.3">
      <c r="A8833" s="1">
        <v>8820</v>
      </c>
      <c r="B8833" s="1">
        <v>0.10629237709244607</v>
      </c>
      <c r="C8833" s="2">
        <v>0.22089438188360203</v>
      </c>
      <c r="D8833" s="1">
        <v>0.1054411553477926</v>
      </c>
      <c r="E8833" s="1">
        <v>14.280982258587649</v>
      </c>
      <c r="G8833" s="1">
        <v>8820</v>
      </c>
    </row>
    <row r="8834" spans="1:7" x14ac:dyDescent="0.3">
      <c r="A8834" s="1">
        <v>8821</v>
      </c>
      <c r="B8834" s="1">
        <v>0.30716700307565964</v>
      </c>
      <c r="C8834" s="2">
        <v>0.13042541229591759</v>
      </c>
      <c r="D8834" s="1">
        <v>0.47603031968279569</v>
      </c>
      <c r="E8834" s="1">
        <v>86.543939289660528</v>
      </c>
      <c r="G8834" s="1">
        <v>8821</v>
      </c>
    </row>
    <row r="8835" spans="1:7" x14ac:dyDescent="0.3">
      <c r="A8835" s="1">
        <v>8822</v>
      </c>
      <c r="B8835" s="1">
        <v>8.2703488196934835E-2</v>
      </c>
      <c r="C8835" s="2">
        <v>0.12828076354510612</v>
      </c>
      <c r="D8835" s="1">
        <v>0.11526995821104097</v>
      </c>
      <c r="E8835" s="1">
        <v>19.495173036101487</v>
      </c>
      <c r="G8835" s="1">
        <v>8822</v>
      </c>
    </row>
    <row r="8836" spans="1:7" x14ac:dyDescent="0.3">
      <c r="A8836" s="1">
        <v>8823</v>
      </c>
      <c r="B8836" s="1">
        <v>0.16824275419373808</v>
      </c>
      <c r="C8836" s="2">
        <v>0.12784679051392689</v>
      </c>
      <c r="D8836" s="1">
        <v>0.25332056746307502</v>
      </c>
      <c r="E8836" s="1">
        <v>40.39500399502738</v>
      </c>
      <c r="G8836" s="1">
        <v>8823</v>
      </c>
    </row>
    <row r="8837" spans="1:7" x14ac:dyDescent="0.3">
      <c r="A8837" s="1">
        <v>8824</v>
      </c>
      <c r="B8837" s="1">
        <v>0.2093361136973933</v>
      </c>
      <c r="C8837" s="2">
        <v>0.1277009100285843</v>
      </c>
      <c r="D8837" s="1">
        <v>0.2977632990346033</v>
      </c>
      <c r="E8837" s="1">
        <v>44.651658493275463</v>
      </c>
      <c r="G8837" s="1">
        <v>8824</v>
      </c>
    </row>
    <row r="8838" spans="1:7" x14ac:dyDescent="0.3">
      <c r="A8838" s="1">
        <v>8825</v>
      </c>
      <c r="B8838" s="1">
        <v>0.29079864075765793</v>
      </c>
      <c r="C8838" s="2">
        <v>0.11662933262148069</v>
      </c>
      <c r="D8838" s="1">
        <v>0.31575811052184916</v>
      </c>
      <c r="E8838" s="1">
        <v>52.451202035858067</v>
      </c>
      <c r="G8838" s="1">
        <v>8825</v>
      </c>
    </row>
    <row r="8839" spans="1:7" x14ac:dyDescent="0.3">
      <c r="A8839" s="1">
        <v>8826</v>
      </c>
      <c r="B8839" s="1">
        <v>0.4009230779146829</v>
      </c>
      <c r="C8839" s="2">
        <v>0.11630497815236171</v>
      </c>
      <c r="D8839" s="1">
        <v>0.3562302125373874</v>
      </c>
      <c r="E8839" s="1">
        <v>72.870266028359779</v>
      </c>
      <c r="G8839" s="1">
        <v>8826</v>
      </c>
    </row>
    <row r="8840" spans="1:7" x14ac:dyDescent="0.3">
      <c r="A8840" s="1">
        <v>8827</v>
      </c>
      <c r="B8840" s="1">
        <v>0.19033574463765429</v>
      </c>
      <c r="C8840" s="2">
        <v>0.13842029454637148</v>
      </c>
      <c r="D8840" s="1">
        <v>0.11602710608853643</v>
      </c>
      <c r="E8840" s="1">
        <v>30.705707592958433</v>
      </c>
      <c r="G8840" s="1">
        <v>8827</v>
      </c>
    </row>
    <row r="8841" spans="1:7" x14ac:dyDescent="0.3">
      <c r="A8841" s="1">
        <v>8828</v>
      </c>
      <c r="B8841" s="1">
        <v>0.38898349996388631</v>
      </c>
      <c r="C8841" s="2">
        <v>0.16575796812553381</v>
      </c>
      <c r="D8841" s="1">
        <v>0.33921360496982078</v>
      </c>
      <c r="E8841" s="1">
        <v>82.878405086934663</v>
      </c>
      <c r="G8841" s="1">
        <v>8828</v>
      </c>
    </row>
    <row r="8842" spans="1:7" x14ac:dyDescent="0.3">
      <c r="A8842" s="1">
        <v>8829</v>
      </c>
      <c r="B8842" s="1">
        <v>0.50639256388191201</v>
      </c>
      <c r="C8842" s="2">
        <v>0.1719814368941153</v>
      </c>
      <c r="D8842" s="1">
        <v>0.49479692390623603</v>
      </c>
      <c r="E8842" s="1">
        <v>103.80198592708001</v>
      </c>
      <c r="G8842" s="1">
        <v>8829</v>
      </c>
    </row>
    <row r="8843" spans="1:7" x14ac:dyDescent="0.3">
      <c r="A8843" s="1">
        <v>8830</v>
      </c>
      <c r="B8843" s="1">
        <v>0.17572460172559445</v>
      </c>
      <c r="C8843" s="2">
        <v>0.17255654180195576</v>
      </c>
      <c r="D8843" s="1">
        <v>0.15695748775230123</v>
      </c>
      <c r="E8843" s="1">
        <v>18.774287716658566</v>
      </c>
      <c r="G8843" s="1">
        <v>8830</v>
      </c>
    </row>
    <row r="8844" spans="1:7" x14ac:dyDescent="0.3">
      <c r="A8844" s="1">
        <v>8831</v>
      </c>
      <c r="B8844" s="1">
        <v>9.3478502142560524E-2</v>
      </c>
      <c r="C8844" s="2">
        <v>0.17780963639544234</v>
      </c>
      <c r="D8844" s="1">
        <v>6.0000273067026787E-2</v>
      </c>
      <c r="E8844" s="1">
        <v>20.756914043186249</v>
      </c>
      <c r="G8844" s="1">
        <v>8831</v>
      </c>
    </row>
    <row r="8845" spans="1:7" x14ac:dyDescent="0.3">
      <c r="A8845" s="1">
        <v>8832</v>
      </c>
      <c r="B8845" s="1">
        <v>0.40405265619449893</v>
      </c>
      <c r="C8845" s="2">
        <v>0.17705942398822783</v>
      </c>
      <c r="D8845" s="1">
        <v>0.48068524591783535</v>
      </c>
      <c r="E8845" s="1">
        <v>100.51813439127643</v>
      </c>
      <c r="G8845" s="1">
        <v>8832</v>
      </c>
    </row>
    <row r="8846" spans="1:7" x14ac:dyDescent="0.3">
      <c r="A8846" s="1">
        <v>8833</v>
      </c>
      <c r="B8846" s="1">
        <v>0.13827380387497332</v>
      </c>
      <c r="C8846" s="2">
        <v>0.17770086073965777</v>
      </c>
      <c r="D8846" s="1">
        <v>0.14046699619975994</v>
      </c>
      <c r="E8846" s="1">
        <v>29.426993579357852</v>
      </c>
      <c r="G8846" s="1">
        <v>8833</v>
      </c>
    </row>
    <row r="8847" spans="1:7" x14ac:dyDescent="0.3">
      <c r="A8847" s="1">
        <v>8834</v>
      </c>
      <c r="B8847" s="1">
        <v>0.22261709284275463</v>
      </c>
      <c r="C8847" s="2">
        <v>0.18097330578553364</v>
      </c>
      <c r="D8847" s="1">
        <v>0.23406388553203039</v>
      </c>
      <c r="E8847" s="1">
        <v>33.353628024945792</v>
      </c>
      <c r="G8847" s="1">
        <v>8834</v>
      </c>
    </row>
    <row r="8848" spans="1:7" x14ac:dyDescent="0.3">
      <c r="A8848" s="1">
        <v>8835</v>
      </c>
      <c r="B8848" s="1">
        <v>6.2785342778020073E-2</v>
      </c>
      <c r="C8848" s="2">
        <v>0.1804003467481399</v>
      </c>
      <c r="D8848" s="1">
        <v>7.1418735315324403E-2</v>
      </c>
      <c r="E8848" s="1">
        <v>-3.7120297077652964</v>
      </c>
      <c r="G8848" s="1">
        <v>8835</v>
      </c>
    </row>
    <row r="8849" spans="1:7" x14ac:dyDescent="0.3">
      <c r="A8849" s="1">
        <v>8836</v>
      </c>
      <c r="B8849" s="1">
        <v>0.14653995477837004</v>
      </c>
      <c r="C8849" s="2">
        <v>0.18163845755394276</v>
      </c>
      <c r="D8849" s="1">
        <v>0.1738095652884743</v>
      </c>
      <c r="E8849" s="1">
        <v>21.564209091013975</v>
      </c>
      <c r="G8849" s="1">
        <v>8836</v>
      </c>
    </row>
    <row r="8850" spans="1:7" x14ac:dyDescent="0.3">
      <c r="A8850" s="1">
        <v>8837</v>
      </c>
      <c r="B8850" s="1">
        <v>0.33199883460609997</v>
      </c>
      <c r="C8850" s="2">
        <v>0.18208547952438381</v>
      </c>
      <c r="D8850" s="1">
        <v>0.49075265421232139</v>
      </c>
      <c r="E8850" s="1">
        <v>83.618316350081429</v>
      </c>
      <c r="G8850" s="1">
        <v>8837</v>
      </c>
    </row>
    <row r="8851" spans="1:7" x14ac:dyDescent="0.3">
      <c r="A8851" s="1">
        <v>8838</v>
      </c>
      <c r="B8851" s="1">
        <v>0.21198770719765464</v>
      </c>
      <c r="C8851" s="2">
        <v>0.18147061202048617</v>
      </c>
      <c r="D8851" s="1">
        <v>0.11734027053069226</v>
      </c>
      <c r="E8851" s="1">
        <v>24.091708094520214</v>
      </c>
      <c r="G8851" s="1">
        <v>8838</v>
      </c>
    </row>
    <row r="8852" spans="1:7" x14ac:dyDescent="0.3">
      <c r="A8852" s="1">
        <v>8839</v>
      </c>
      <c r="B8852" s="1">
        <v>0.17066669173303103</v>
      </c>
      <c r="C8852" s="2">
        <v>0.17967294185076896</v>
      </c>
      <c r="D8852" s="1">
        <v>0.14081933951245848</v>
      </c>
      <c r="E8852" s="1">
        <v>40.264428662964981</v>
      </c>
      <c r="G8852" s="1">
        <v>8839</v>
      </c>
    </row>
    <row r="8853" spans="1:7" x14ac:dyDescent="0.3">
      <c r="A8853" s="1">
        <v>8840</v>
      </c>
      <c r="B8853" s="1">
        <v>0.43790448809675453</v>
      </c>
      <c r="C8853" s="2">
        <v>0.17838098899201157</v>
      </c>
      <c r="D8853" s="1">
        <v>0.31611677682339573</v>
      </c>
      <c r="E8853" s="1">
        <v>76.931266230859663</v>
      </c>
      <c r="G8853" s="1">
        <v>8840</v>
      </c>
    </row>
    <row r="8854" spans="1:7" x14ac:dyDescent="0.3">
      <c r="A8854" s="1">
        <v>8841</v>
      </c>
      <c r="B8854" s="1">
        <v>0.13233814822592663</v>
      </c>
      <c r="C8854" s="2">
        <v>0.19191880642272438</v>
      </c>
      <c r="D8854" s="1">
        <v>9.2208759832184059E-2</v>
      </c>
      <c r="E8854" s="1">
        <v>25.94723549386724</v>
      </c>
      <c r="G8854" s="1">
        <v>8841</v>
      </c>
    </row>
    <row r="8855" spans="1:7" x14ac:dyDescent="0.3">
      <c r="A8855" s="1">
        <v>8842</v>
      </c>
      <c r="B8855" s="1">
        <v>0.29308255324891369</v>
      </c>
      <c r="C8855" s="2">
        <v>0.19360595761546673</v>
      </c>
      <c r="D8855" s="1">
        <v>0.32704885729749633</v>
      </c>
      <c r="E8855" s="1">
        <v>89.288792259563095</v>
      </c>
      <c r="G8855" s="1">
        <v>8842</v>
      </c>
    </row>
    <row r="8856" spans="1:7" x14ac:dyDescent="0.3">
      <c r="A8856" s="1">
        <v>8843</v>
      </c>
      <c r="B8856" s="1">
        <v>0.23485910840420485</v>
      </c>
      <c r="C8856" s="2">
        <v>0.19336595128274947</v>
      </c>
      <c r="D8856" s="1">
        <v>0.23505836961141377</v>
      </c>
      <c r="E8856" s="1">
        <v>50.687622928609066</v>
      </c>
      <c r="G8856" s="1">
        <v>8843</v>
      </c>
    </row>
    <row r="8857" spans="1:7" x14ac:dyDescent="0.3">
      <c r="A8857" s="1">
        <v>8844</v>
      </c>
      <c r="B8857" s="1">
        <v>0.11901204608574012</v>
      </c>
      <c r="C8857" s="2">
        <v>0.19346280757247739</v>
      </c>
      <c r="D8857" s="1">
        <v>0.17098033674935664</v>
      </c>
      <c r="E8857" s="1">
        <v>44.290876025458999</v>
      </c>
      <c r="G8857" s="1">
        <v>8844</v>
      </c>
    </row>
    <row r="8858" spans="1:7" x14ac:dyDescent="0.3">
      <c r="A8858" s="1">
        <v>8845</v>
      </c>
      <c r="B8858" s="1">
        <v>0.16896251073563728</v>
      </c>
      <c r="C8858" s="2">
        <v>0.18443256490661397</v>
      </c>
      <c r="D8858" s="1">
        <v>0.24778500790412117</v>
      </c>
      <c r="E8858" s="1">
        <v>47.966411637371252</v>
      </c>
      <c r="G8858" s="1">
        <v>8845</v>
      </c>
    </row>
    <row r="8859" spans="1:7" x14ac:dyDescent="0.3">
      <c r="A8859" s="1">
        <v>8846</v>
      </c>
      <c r="B8859" s="1">
        <v>0.16162113514972831</v>
      </c>
      <c r="C8859" s="2">
        <v>0.1842758764484094</v>
      </c>
      <c r="D8859" s="1">
        <v>0.26496839250325777</v>
      </c>
      <c r="E8859" s="1">
        <v>66.397266729021354</v>
      </c>
      <c r="G8859" s="1">
        <v>8846</v>
      </c>
    </row>
    <row r="8860" spans="1:7" x14ac:dyDescent="0.3">
      <c r="A8860" s="1">
        <v>8847</v>
      </c>
      <c r="B8860" s="1">
        <v>0.23584902483964182</v>
      </c>
      <c r="C8860" s="2">
        <v>0.18181250927662487</v>
      </c>
      <c r="D8860" s="1">
        <v>0.39436090317920852</v>
      </c>
      <c r="E8860" s="1">
        <v>99.100578959063768</v>
      </c>
      <c r="G8860" s="1">
        <v>8847</v>
      </c>
    </row>
    <row r="8861" spans="1:7" x14ac:dyDescent="0.3">
      <c r="A8861" s="1">
        <v>8848</v>
      </c>
      <c r="B8861" s="1">
        <v>0.4083204561643668</v>
      </c>
      <c r="C8861" s="2">
        <v>0.18249346586972701</v>
      </c>
      <c r="D8861" s="1">
        <v>0.39610470488389138</v>
      </c>
      <c r="E8861" s="1">
        <v>114.64742440524533</v>
      </c>
      <c r="G8861" s="1">
        <v>8848</v>
      </c>
    </row>
    <row r="8862" spans="1:7" x14ac:dyDescent="0.3">
      <c r="A8862" s="1">
        <v>8849</v>
      </c>
      <c r="B8862" s="1">
        <v>0.19340743820648473</v>
      </c>
      <c r="C8862" s="2">
        <v>0.19474575139181824</v>
      </c>
      <c r="D8862" s="1">
        <v>0.23091025640456117</v>
      </c>
      <c r="E8862" s="1">
        <v>48.82086829294807</v>
      </c>
      <c r="G8862" s="1">
        <v>8849</v>
      </c>
    </row>
    <row r="8863" spans="1:7" x14ac:dyDescent="0.3">
      <c r="A8863" s="1">
        <v>8850</v>
      </c>
      <c r="B8863" s="1">
        <v>0.32188679612517718</v>
      </c>
      <c r="C8863" s="2">
        <v>0.19460879153861677</v>
      </c>
      <c r="D8863" s="1">
        <v>0.3578510016866181</v>
      </c>
      <c r="E8863" s="1">
        <v>99.874428962418719</v>
      </c>
      <c r="G8863" s="1">
        <v>8850</v>
      </c>
    </row>
    <row r="8864" spans="1:7" x14ac:dyDescent="0.3">
      <c r="A8864" s="1">
        <v>8851</v>
      </c>
      <c r="B8864" s="1">
        <v>0.33608232073195499</v>
      </c>
      <c r="C8864" s="2">
        <v>0.19486674531007647</v>
      </c>
      <c r="D8864" s="1">
        <v>0.32035844937424335</v>
      </c>
      <c r="E8864" s="1">
        <v>83.811256448035337</v>
      </c>
      <c r="G8864" s="1">
        <v>8851</v>
      </c>
    </row>
    <row r="8865" spans="1:7" x14ac:dyDescent="0.3">
      <c r="A8865" s="1">
        <v>8852</v>
      </c>
      <c r="B8865" s="1">
        <v>0.17349832367151408</v>
      </c>
      <c r="C8865" s="2">
        <v>0.19882748229450073</v>
      </c>
      <c r="D8865" s="1">
        <v>0.20073002025184505</v>
      </c>
      <c r="E8865" s="1">
        <v>52.319332056238736</v>
      </c>
      <c r="G8865" s="1">
        <v>8852</v>
      </c>
    </row>
    <row r="8866" spans="1:7" x14ac:dyDescent="0.3">
      <c r="A8866" s="1">
        <v>8853</v>
      </c>
      <c r="B8866" s="1">
        <v>0.17638535200360383</v>
      </c>
      <c r="C8866" s="2">
        <v>0.19824411963716851</v>
      </c>
      <c r="D8866" s="1">
        <v>0.24017915526673225</v>
      </c>
      <c r="E8866" s="1">
        <v>59.201799691810386</v>
      </c>
      <c r="G8866" s="1">
        <v>8853</v>
      </c>
    </row>
    <row r="8867" spans="1:7" x14ac:dyDescent="0.3">
      <c r="A8867" s="1">
        <v>8854</v>
      </c>
      <c r="B8867" s="1">
        <v>0.25214508090784687</v>
      </c>
      <c r="C8867" s="2">
        <v>0.19841221663393371</v>
      </c>
      <c r="D8867" s="1">
        <v>0.27490035860911605</v>
      </c>
      <c r="E8867" s="1">
        <v>57.800898787447878</v>
      </c>
      <c r="G8867" s="1">
        <v>8854</v>
      </c>
    </row>
    <row r="8868" spans="1:7" x14ac:dyDescent="0.3">
      <c r="A8868" s="1">
        <v>8855</v>
      </c>
      <c r="B8868" s="1">
        <v>0.20539990197540445</v>
      </c>
      <c r="C8868" s="2">
        <v>0.1998136670841707</v>
      </c>
      <c r="D8868" s="1">
        <v>0.19291101628657584</v>
      </c>
      <c r="E8868" s="1">
        <v>59.917051350695246</v>
      </c>
      <c r="G8868" s="1">
        <v>8855</v>
      </c>
    </row>
    <row r="8869" spans="1:7" x14ac:dyDescent="0.3">
      <c r="A8869" s="1">
        <v>8856</v>
      </c>
      <c r="B8869" s="1">
        <v>0.2323910319975315</v>
      </c>
      <c r="C8869" s="2">
        <v>0.18617703057299695</v>
      </c>
      <c r="D8869" s="1">
        <v>0.18082574927039929</v>
      </c>
      <c r="E8869" s="1">
        <v>47.006513214826739</v>
      </c>
      <c r="G8869" s="1">
        <v>8856</v>
      </c>
    </row>
    <row r="8870" spans="1:7" x14ac:dyDescent="0.3">
      <c r="A8870" s="1">
        <v>8857</v>
      </c>
      <c r="B8870" s="1">
        <v>0.22059123338127537</v>
      </c>
      <c r="C8870" s="2">
        <v>0.16314147471795462</v>
      </c>
      <c r="D8870" s="1">
        <v>0.20916253826342357</v>
      </c>
      <c r="E8870" s="1">
        <v>68.176441933713861</v>
      </c>
      <c r="G8870" s="1">
        <v>8857</v>
      </c>
    </row>
    <row r="8871" spans="1:7" x14ac:dyDescent="0.3">
      <c r="A8871" s="1">
        <v>8858</v>
      </c>
      <c r="B8871" s="1">
        <v>0.20151750246534236</v>
      </c>
      <c r="C8871" s="2">
        <v>0.15852278269503087</v>
      </c>
      <c r="D8871" s="1">
        <v>0.22682272998155847</v>
      </c>
      <c r="E8871" s="1">
        <v>64.481517877530422</v>
      </c>
      <c r="G8871" s="1">
        <v>8858</v>
      </c>
    </row>
    <row r="8872" spans="1:7" x14ac:dyDescent="0.3">
      <c r="A8872" s="1">
        <v>8859</v>
      </c>
      <c r="B8872" s="1">
        <v>0.35370179533461205</v>
      </c>
      <c r="C8872" s="2">
        <v>0.15726328538286474</v>
      </c>
      <c r="D8872" s="1">
        <v>0.35059487023572861</v>
      </c>
      <c r="E8872" s="1">
        <v>84.605329665340406</v>
      </c>
      <c r="G8872" s="1">
        <v>8859</v>
      </c>
    </row>
    <row r="8873" spans="1:7" x14ac:dyDescent="0.3">
      <c r="A8873" s="1">
        <v>8860</v>
      </c>
      <c r="B8873" s="1">
        <v>0.48994642622887929</v>
      </c>
      <c r="C8873" s="2">
        <v>0.15128526502765399</v>
      </c>
      <c r="D8873" s="1">
        <v>0.39143215339364462</v>
      </c>
      <c r="E8873" s="1">
        <v>121.10538009845406</v>
      </c>
      <c r="G8873" s="1">
        <v>8860</v>
      </c>
    </row>
    <row r="8874" spans="1:7" x14ac:dyDescent="0.3">
      <c r="A8874" s="1">
        <v>8861</v>
      </c>
      <c r="B8874" s="1">
        <v>0.59525160935727539</v>
      </c>
      <c r="C8874" s="2">
        <v>0.15529788182245666</v>
      </c>
      <c r="D8874" s="1">
        <v>8.7911703839460925E-2</v>
      </c>
      <c r="E8874" s="1">
        <v>42.875988428250352</v>
      </c>
      <c r="G8874" s="1">
        <v>8861</v>
      </c>
    </row>
    <row r="8875" spans="1:7" x14ac:dyDescent="0.3">
      <c r="A8875" s="1">
        <v>8862</v>
      </c>
      <c r="B8875" s="1">
        <v>0.34092010257724026</v>
      </c>
      <c r="C8875" s="2">
        <v>0.32746297864804025</v>
      </c>
      <c r="D8875" s="1">
        <v>0.12472225631453152</v>
      </c>
      <c r="E8875" s="1">
        <v>52.096364484679469</v>
      </c>
      <c r="G8875" s="1">
        <v>8862</v>
      </c>
    </row>
    <row r="8876" spans="1:7" x14ac:dyDescent="0.3">
      <c r="A8876" s="1">
        <v>8863</v>
      </c>
      <c r="B8876" s="1">
        <v>0.4219578502681538</v>
      </c>
      <c r="C8876" s="2">
        <v>0.32944113901858135</v>
      </c>
      <c r="D8876" s="1">
        <v>0.25638300651209256</v>
      </c>
      <c r="E8876" s="1">
        <v>70.219487855911481</v>
      </c>
      <c r="G8876" s="1">
        <v>8863</v>
      </c>
    </row>
    <row r="8877" spans="1:7" x14ac:dyDescent="0.3">
      <c r="A8877" s="1">
        <v>8864</v>
      </c>
      <c r="B8877" s="1">
        <v>5.7445956219506038E-2</v>
      </c>
      <c r="C8877" s="2">
        <v>0.32836947002569294</v>
      </c>
      <c r="D8877" s="1">
        <v>4.3439800505744849E-2</v>
      </c>
      <c r="E8877" s="1">
        <v>13.251329922232546</v>
      </c>
      <c r="G8877" s="1">
        <v>8864</v>
      </c>
    </row>
    <row r="8878" spans="1:7" x14ac:dyDescent="0.3">
      <c r="A8878" s="1">
        <v>8865</v>
      </c>
      <c r="B8878" s="1">
        <v>0.41986593232897568</v>
      </c>
      <c r="C8878" s="2">
        <v>0.32469499296714666</v>
      </c>
      <c r="D8878" s="1">
        <v>0.25851077349821661</v>
      </c>
      <c r="E8878" s="1">
        <v>66.698703711774996</v>
      </c>
      <c r="G8878" s="1">
        <v>8865</v>
      </c>
    </row>
    <row r="8879" spans="1:7" x14ac:dyDescent="0.3">
      <c r="A8879" s="1">
        <v>8866</v>
      </c>
      <c r="B8879" s="1">
        <v>0.52755415897584768</v>
      </c>
      <c r="C8879" s="2">
        <v>0.32840728228328547</v>
      </c>
      <c r="D8879" s="1">
        <v>0.3844034886526933</v>
      </c>
      <c r="E8879" s="1">
        <v>105.78712223509923</v>
      </c>
      <c r="G8879" s="1">
        <v>8866</v>
      </c>
    </row>
    <row r="8880" spans="1:7" x14ac:dyDescent="0.3">
      <c r="A8880" s="1">
        <v>8867</v>
      </c>
      <c r="B8880" s="1">
        <v>0.17112110828192606</v>
      </c>
      <c r="C8880" s="2">
        <v>0.32974625835620153</v>
      </c>
      <c r="D8880" s="1">
        <v>0.12551459721745856</v>
      </c>
      <c r="E8880" s="1">
        <v>29.044457643291331</v>
      </c>
      <c r="G8880" s="1">
        <v>8867</v>
      </c>
    </row>
    <row r="8881" spans="1:7" x14ac:dyDescent="0.3">
      <c r="A8881" s="1">
        <v>8868</v>
      </c>
      <c r="B8881" s="1">
        <v>0.24183598752632723</v>
      </c>
      <c r="C8881" s="2">
        <v>0.34638890351350882</v>
      </c>
      <c r="D8881" s="1">
        <v>0.25617792781005216</v>
      </c>
      <c r="E8881" s="1">
        <v>47.577367386819617</v>
      </c>
      <c r="G8881" s="1">
        <v>8868</v>
      </c>
    </row>
    <row r="8882" spans="1:7" x14ac:dyDescent="0.3">
      <c r="A8882" s="1">
        <v>8869</v>
      </c>
      <c r="B8882" s="1">
        <v>0.37862217749977101</v>
      </c>
      <c r="C8882" s="2">
        <v>0.34620388470618868</v>
      </c>
      <c r="D8882" s="1">
        <v>0.123551684855443</v>
      </c>
      <c r="E8882" s="1">
        <v>29.731862608741721</v>
      </c>
      <c r="G8882" s="1">
        <v>8869</v>
      </c>
    </row>
    <row r="8883" spans="1:7" x14ac:dyDescent="0.3">
      <c r="A8883" s="1">
        <v>8870</v>
      </c>
      <c r="B8883" s="1">
        <v>0.56553042102257334</v>
      </c>
      <c r="C8883" s="2">
        <v>0.38758260377410686</v>
      </c>
      <c r="D8883" s="1">
        <v>0.26153868024436544</v>
      </c>
      <c r="E8883" s="1">
        <v>77.837031618825932</v>
      </c>
      <c r="G8883" s="1">
        <v>8870</v>
      </c>
    </row>
    <row r="8884" spans="1:7" x14ac:dyDescent="0.3">
      <c r="A8884" s="1">
        <v>8871</v>
      </c>
      <c r="B8884" s="1">
        <v>0.34547280710182759</v>
      </c>
      <c r="C8884" s="2">
        <v>0.40256923198986205</v>
      </c>
      <c r="D8884" s="1">
        <v>0.28809478907774971</v>
      </c>
      <c r="E8884" s="1">
        <v>83.600949543958251</v>
      </c>
      <c r="G8884" s="1">
        <v>8871</v>
      </c>
    </row>
    <row r="8885" spans="1:7" x14ac:dyDescent="0.3">
      <c r="A8885" s="1">
        <v>8872</v>
      </c>
      <c r="B8885" s="1">
        <v>0.31413196483359029</v>
      </c>
      <c r="C8885" s="2">
        <v>0.40397844602501726</v>
      </c>
      <c r="D8885" s="1">
        <v>0.26950784630088276</v>
      </c>
      <c r="E8885" s="1">
        <v>72.638078078666183</v>
      </c>
      <c r="G8885" s="1">
        <v>8872</v>
      </c>
    </row>
    <row r="8886" spans="1:7" x14ac:dyDescent="0.3">
      <c r="A8886" s="1">
        <v>8873</v>
      </c>
      <c r="B8886" s="1">
        <v>0.27568821700607538</v>
      </c>
      <c r="C8886" s="2">
        <v>0.40562022927354274</v>
      </c>
      <c r="D8886" s="1">
        <v>0.27024800270735255</v>
      </c>
      <c r="E8886" s="1">
        <v>61.938138744093152</v>
      </c>
      <c r="G8886" s="1">
        <v>8873</v>
      </c>
    </row>
    <row r="8887" spans="1:7" x14ac:dyDescent="0.3">
      <c r="A8887" s="1">
        <v>8874</v>
      </c>
      <c r="B8887" s="1">
        <v>0.38393896875995992</v>
      </c>
      <c r="C8887" s="2">
        <v>0.40641217503334326</v>
      </c>
      <c r="D8887" s="1">
        <v>0.41899179566695349</v>
      </c>
      <c r="E8887" s="1">
        <v>111.63617806778214</v>
      </c>
      <c r="G8887" s="1">
        <v>8874</v>
      </c>
    </row>
    <row r="8888" spans="1:7" x14ac:dyDescent="0.3">
      <c r="A8888" s="1">
        <v>8875</v>
      </c>
      <c r="B8888" s="1">
        <v>7.3851453479954476E-2</v>
      </c>
      <c r="C8888" s="2">
        <v>0.40668818450265881</v>
      </c>
      <c r="D8888" s="1">
        <v>8.5007776796465248E-2</v>
      </c>
      <c r="E8888" s="1">
        <v>24.295662633715409</v>
      </c>
      <c r="G8888" s="1">
        <v>8875</v>
      </c>
    </row>
    <row r="8889" spans="1:7" x14ac:dyDescent="0.3">
      <c r="A8889" s="1">
        <v>8876</v>
      </c>
      <c r="B8889" s="1">
        <v>0.29877602618051424</v>
      </c>
      <c r="C8889" s="2">
        <v>0.40629553369544813</v>
      </c>
      <c r="D8889" s="1">
        <v>0.36693991923284214</v>
      </c>
      <c r="E8889" s="1">
        <v>89.568667235977443</v>
      </c>
      <c r="G8889" s="1">
        <v>8876</v>
      </c>
    </row>
    <row r="8890" spans="1:7" x14ac:dyDescent="0.3">
      <c r="A8890" s="1">
        <v>8877</v>
      </c>
      <c r="B8890" s="1">
        <v>0.28267485273569209</v>
      </c>
      <c r="C8890" s="2">
        <v>0.40634504738527527</v>
      </c>
      <c r="D8890" s="1">
        <v>0.4637629683906348</v>
      </c>
      <c r="E8890" s="1">
        <v>106.41668652166314</v>
      </c>
      <c r="G8890" s="1">
        <v>8877</v>
      </c>
    </row>
    <row r="8891" spans="1:7" x14ac:dyDescent="0.3">
      <c r="A8891" s="1">
        <v>8878</v>
      </c>
      <c r="B8891" s="1">
        <v>7.9656087920887589E-2</v>
      </c>
      <c r="C8891" s="2">
        <v>0.40272543151915718</v>
      </c>
      <c r="D8891" s="1">
        <v>0.10515425970955004</v>
      </c>
      <c r="E8891" s="1">
        <v>-5.8200155757148764</v>
      </c>
      <c r="G8891" s="1">
        <v>8878</v>
      </c>
    </row>
    <row r="8892" spans="1:7" x14ac:dyDescent="0.3">
      <c r="A8892" s="1">
        <v>8879</v>
      </c>
      <c r="B8892" s="1">
        <v>0.211253545017828</v>
      </c>
      <c r="C8892" s="2">
        <v>0.40288662395803876</v>
      </c>
      <c r="D8892" s="1">
        <v>0.31266726719669968</v>
      </c>
      <c r="E8892" s="1">
        <v>82.595984066510255</v>
      </c>
      <c r="G8892" s="1">
        <v>8879</v>
      </c>
    </row>
    <row r="8893" spans="1:7" x14ac:dyDescent="0.3">
      <c r="A8893" s="1">
        <v>8880</v>
      </c>
      <c r="B8893" s="1">
        <v>0.19592058246265745</v>
      </c>
      <c r="C8893" s="2">
        <v>0.40330164101716537</v>
      </c>
      <c r="D8893" s="1">
        <v>0.46865869900305235</v>
      </c>
      <c r="E8893" s="1">
        <v>91.952675284485693</v>
      </c>
      <c r="G8893" s="1">
        <v>8880</v>
      </c>
    </row>
    <row r="8894" spans="1:7" x14ac:dyDescent="0.3">
      <c r="A8894" s="1">
        <v>8881</v>
      </c>
      <c r="B8894" s="1">
        <v>0.10601417116763112</v>
      </c>
      <c r="C8894" s="2">
        <v>0.40254923956932936</v>
      </c>
      <c r="D8894" s="1">
        <v>0.21010102015302917</v>
      </c>
      <c r="E8894" s="1">
        <v>50.574641411959</v>
      </c>
      <c r="G8894" s="1">
        <v>8881</v>
      </c>
    </row>
    <row r="8895" spans="1:7" x14ac:dyDescent="0.3">
      <c r="A8895" s="1">
        <v>8882</v>
      </c>
      <c r="B8895" s="1">
        <v>0.11531624764035492</v>
      </c>
      <c r="C8895" s="2">
        <v>0.40181256782131286</v>
      </c>
      <c r="D8895" s="1">
        <v>0.18699366514728644</v>
      </c>
      <c r="E8895" s="1">
        <v>40.092485665743638</v>
      </c>
      <c r="G8895" s="1">
        <v>8882</v>
      </c>
    </row>
    <row r="8896" spans="1:7" x14ac:dyDescent="0.3">
      <c r="A8896" s="1">
        <v>8883</v>
      </c>
      <c r="B8896" s="1">
        <v>0.29801194148462462</v>
      </c>
      <c r="C8896" s="2">
        <v>0.40270334666152707</v>
      </c>
      <c r="D8896" s="1">
        <v>0.33191455492566829</v>
      </c>
      <c r="E8896" s="1">
        <v>81.478108863529684</v>
      </c>
      <c r="G8896" s="1">
        <v>8883</v>
      </c>
    </row>
    <row r="8897" spans="1:7" x14ac:dyDescent="0.3">
      <c r="A8897" s="1">
        <v>8884</v>
      </c>
      <c r="B8897" s="1">
        <v>0.1224338877915459</v>
      </c>
      <c r="C8897" s="2">
        <v>0.40318914385207549</v>
      </c>
      <c r="D8897" s="1">
        <v>0.15287818282207014</v>
      </c>
      <c r="E8897" s="1">
        <v>31.607813600154078</v>
      </c>
      <c r="G8897" s="1">
        <v>8884</v>
      </c>
    </row>
    <row r="8898" spans="1:7" x14ac:dyDescent="0.3">
      <c r="A8898" s="1">
        <v>8885</v>
      </c>
      <c r="B8898" s="1">
        <v>0.12871313088456909</v>
      </c>
      <c r="C8898" s="2">
        <v>0.40333744033374019</v>
      </c>
      <c r="D8898" s="1">
        <v>0.17962626478298857</v>
      </c>
      <c r="E8898" s="1">
        <v>22.574655880537307</v>
      </c>
      <c r="G8898" s="1">
        <v>8885</v>
      </c>
    </row>
    <row r="8899" spans="1:7" x14ac:dyDescent="0.3">
      <c r="A8899" s="1">
        <v>8886</v>
      </c>
      <c r="B8899" s="1">
        <v>5.6955444386890812E-2</v>
      </c>
      <c r="C8899" s="2">
        <v>0.40342914713458822</v>
      </c>
      <c r="D8899" s="1">
        <v>7.2804479381833681E-2</v>
      </c>
      <c r="E8899" s="1">
        <v>-7.6803746040821075</v>
      </c>
      <c r="G8899" s="1">
        <v>8886</v>
      </c>
    </row>
    <row r="8900" spans="1:7" x14ac:dyDescent="0.3">
      <c r="A8900" s="1">
        <v>8887</v>
      </c>
      <c r="B8900" s="1">
        <v>0.14594345923348137</v>
      </c>
      <c r="C8900" s="2">
        <v>0.40477822232743393</v>
      </c>
      <c r="D8900" s="1">
        <v>0.30045589430021663</v>
      </c>
      <c r="E8900" s="1">
        <v>66.205760724528105</v>
      </c>
      <c r="G8900" s="1">
        <v>8887</v>
      </c>
    </row>
    <row r="8901" spans="1:7" x14ac:dyDescent="0.3">
      <c r="A8901" s="1">
        <v>8888</v>
      </c>
      <c r="B8901" s="1">
        <v>0.33024311505348686</v>
      </c>
      <c r="C8901" s="2">
        <v>0.40474402542093807</v>
      </c>
      <c r="D8901" s="1">
        <v>0.23115131216378138</v>
      </c>
      <c r="E8901" s="1">
        <v>81.471679058757744</v>
      </c>
      <c r="G8901" s="1">
        <v>8888</v>
      </c>
    </row>
    <row r="8902" spans="1:7" x14ac:dyDescent="0.3">
      <c r="A8902" s="1">
        <v>8889</v>
      </c>
      <c r="B8902" s="1">
        <v>0.2526296094945597</v>
      </c>
      <c r="C8902" s="2">
        <v>0.40980735248389</v>
      </c>
      <c r="D8902" s="1">
        <v>0.29223465380609315</v>
      </c>
      <c r="E8902" s="1">
        <v>59.214656234389821</v>
      </c>
      <c r="G8902" s="1">
        <v>8889</v>
      </c>
    </row>
    <row r="8903" spans="1:7" x14ac:dyDescent="0.3">
      <c r="A8903" s="1">
        <v>8890</v>
      </c>
      <c r="B8903" s="1">
        <v>0.31192102319502285</v>
      </c>
      <c r="C8903" s="2">
        <v>0.40759653812882779</v>
      </c>
      <c r="D8903" s="1">
        <v>0.34508356714424965</v>
      </c>
      <c r="E8903" s="1">
        <v>75.333382909250616</v>
      </c>
      <c r="G8903" s="1">
        <v>8890</v>
      </c>
    </row>
    <row r="8904" spans="1:7" x14ac:dyDescent="0.3">
      <c r="A8904" s="1">
        <v>8891</v>
      </c>
      <c r="B8904" s="1">
        <v>5.9515089836149941E-2</v>
      </c>
      <c r="C8904" s="2">
        <v>0.29070283910515482</v>
      </c>
      <c r="D8904" s="1">
        <v>9.301738237787352E-2</v>
      </c>
      <c r="E8904" s="1">
        <v>24.198436517278708</v>
      </c>
      <c r="G8904" s="1">
        <v>8891</v>
      </c>
    </row>
    <row r="8905" spans="1:7" x14ac:dyDescent="0.3">
      <c r="A8905" s="1">
        <v>8892</v>
      </c>
      <c r="B8905" s="1">
        <v>0.33273202629203535</v>
      </c>
      <c r="C8905" s="2">
        <v>0.28191150433046586</v>
      </c>
      <c r="D8905" s="1">
        <v>0.36090115277166285</v>
      </c>
      <c r="E8905" s="1">
        <v>65.834341080346363</v>
      </c>
      <c r="G8905" s="1">
        <v>8892</v>
      </c>
    </row>
    <row r="8906" spans="1:7" x14ac:dyDescent="0.3">
      <c r="A8906" s="1">
        <v>8893</v>
      </c>
      <c r="B8906" s="1">
        <v>0.16533172070297059</v>
      </c>
      <c r="C8906" s="2">
        <v>0.2857929120765435</v>
      </c>
      <c r="D8906" s="1">
        <v>0.23414844730017612</v>
      </c>
      <c r="E8906" s="1">
        <v>36.303260404845219</v>
      </c>
      <c r="G8906" s="1">
        <v>8893</v>
      </c>
    </row>
    <row r="8907" spans="1:7" x14ac:dyDescent="0.3">
      <c r="A8907" s="1">
        <v>8894</v>
      </c>
      <c r="B8907" s="1">
        <v>0.13400761548490372</v>
      </c>
      <c r="C8907" s="2">
        <v>0.28132295649366085</v>
      </c>
      <c r="D8907" s="1">
        <v>0.2020000033892618</v>
      </c>
      <c r="E8907" s="1">
        <v>25.007855511443022</v>
      </c>
      <c r="G8907" s="1">
        <v>8894</v>
      </c>
    </row>
    <row r="8908" spans="1:7" x14ac:dyDescent="0.3">
      <c r="A8908" s="1">
        <v>8895</v>
      </c>
      <c r="B8908" s="1">
        <v>0.15301329282488565</v>
      </c>
      <c r="C8908" s="2">
        <v>0.26933243211493429</v>
      </c>
      <c r="D8908" s="1">
        <v>0.10571316745594971</v>
      </c>
      <c r="E8908" s="1">
        <v>35.156389768042914</v>
      </c>
      <c r="G8908" s="1">
        <v>8895</v>
      </c>
    </row>
    <row r="8909" spans="1:7" x14ac:dyDescent="0.3">
      <c r="A8909" s="1">
        <v>8896</v>
      </c>
      <c r="B8909" s="1">
        <v>0.15777799131922526</v>
      </c>
      <c r="C8909" s="2">
        <v>0.27101656195438328</v>
      </c>
      <c r="D8909" s="1">
        <v>0.23090190103369992</v>
      </c>
      <c r="E8909" s="1">
        <v>20.414495153786572</v>
      </c>
      <c r="G8909" s="1">
        <v>8896</v>
      </c>
    </row>
    <row r="8910" spans="1:7" x14ac:dyDescent="0.3">
      <c r="A8910" s="1">
        <v>8897</v>
      </c>
      <c r="B8910" s="1">
        <v>0.28825339550510459</v>
      </c>
      <c r="C8910" s="2">
        <v>0.26368339284239206</v>
      </c>
      <c r="D8910" s="1">
        <v>0.47859219418348764</v>
      </c>
      <c r="E8910" s="1">
        <v>98.154095559135342</v>
      </c>
      <c r="G8910" s="1">
        <v>8897</v>
      </c>
    </row>
    <row r="8911" spans="1:7" x14ac:dyDescent="0.3">
      <c r="A8911" s="1">
        <v>8898</v>
      </c>
      <c r="B8911" s="1">
        <v>0.15400297480769179</v>
      </c>
      <c r="C8911" s="2">
        <v>0.26324862305915042</v>
      </c>
      <c r="D8911" s="1">
        <v>0.26318144550743494</v>
      </c>
      <c r="E8911" s="1">
        <v>61.267370596032045</v>
      </c>
      <c r="G8911" s="1">
        <v>8898</v>
      </c>
    </row>
    <row r="8912" spans="1:7" x14ac:dyDescent="0.3">
      <c r="A8912" s="1">
        <v>8899</v>
      </c>
      <c r="B8912" s="1">
        <v>0.10940631022857672</v>
      </c>
      <c r="C8912" s="2">
        <v>0.20723857940795812</v>
      </c>
      <c r="D8912" s="1">
        <v>0.25349502977303517</v>
      </c>
      <c r="E8912" s="1">
        <v>45.54215926600547</v>
      </c>
      <c r="G8912" s="1">
        <v>8899</v>
      </c>
    </row>
    <row r="8913" spans="1:7" x14ac:dyDescent="0.3">
      <c r="A8913" s="1">
        <v>8900</v>
      </c>
      <c r="B8913" s="1">
        <v>4.9218899748759773E-2</v>
      </c>
      <c r="C8913" s="2">
        <v>0.17865530943916919</v>
      </c>
      <c r="D8913" s="1">
        <v>8.8167205210207114E-2</v>
      </c>
      <c r="E8913" s="1">
        <v>17.029173013141108</v>
      </c>
      <c r="G8913" s="1">
        <v>8900</v>
      </c>
    </row>
    <row r="8914" spans="1:7" x14ac:dyDescent="0.3">
      <c r="A8914" s="1">
        <v>8901</v>
      </c>
      <c r="B8914" s="1">
        <v>9.8845912741992892E-2</v>
      </c>
      <c r="C8914" s="2">
        <v>0.17412335338722085</v>
      </c>
      <c r="D8914" s="1">
        <v>0.1864548942992923</v>
      </c>
      <c r="E8914" s="1">
        <v>8.6713572782926018</v>
      </c>
      <c r="G8914" s="1">
        <v>8901</v>
      </c>
    </row>
    <row r="8915" spans="1:7" x14ac:dyDescent="0.3">
      <c r="A8915" s="1">
        <v>8902</v>
      </c>
      <c r="B8915" s="1">
        <v>1.3506015114862891E-2</v>
      </c>
      <c r="C8915" s="2">
        <v>0.16660077273077958</v>
      </c>
      <c r="D8915" s="1">
        <v>2.6607907537521309E-2</v>
      </c>
      <c r="E8915" s="1">
        <v>27.891283810204115</v>
      </c>
      <c r="G8915" s="1">
        <v>8902</v>
      </c>
    </row>
    <row r="8916" spans="1:7" x14ac:dyDescent="0.3">
      <c r="A8916" s="1">
        <v>8903</v>
      </c>
      <c r="B8916" s="1">
        <v>2.8907781583947519E-2</v>
      </c>
      <c r="C8916" s="2">
        <v>0.16681747980190778</v>
      </c>
      <c r="D8916" s="1">
        <v>6.0164219323949893E-2</v>
      </c>
      <c r="E8916" s="1">
        <v>13.156109827089368</v>
      </c>
      <c r="G8916" s="1">
        <v>8903</v>
      </c>
    </row>
    <row r="8917" spans="1:7" x14ac:dyDescent="0.3">
      <c r="A8917" s="1">
        <v>8904</v>
      </c>
      <c r="B8917" s="1">
        <v>0.14703961290752288</v>
      </c>
      <c r="C8917" s="2">
        <v>0.16679957874299337</v>
      </c>
      <c r="D8917" s="1">
        <v>0.15426806754348302</v>
      </c>
      <c r="E8917" s="1">
        <v>7.4338958945774358</v>
      </c>
      <c r="G8917" s="1">
        <v>8904</v>
      </c>
    </row>
    <row r="8918" spans="1:7" x14ac:dyDescent="0.3">
      <c r="A8918" s="1">
        <v>8905</v>
      </c>
      <c r="B8918" s="1">
        <v>2.0725289332419454E-2</v>
      </c>
      <c r="C8918" s="2">
        <v>0.16976183812420739</v>
      </c>
      <c r="D8918" s="1">
        <v>1.8896421517640826E-2</v>
      </c>
      <c r="E8918" s="1">
        <v>-11.743264001697895</v>
      </c>
      <c r="G8918" s="1">
        <v>8905</v>
      </c>
    </row>
    <row r="8919" spans="1:7" x14ac:dyDescent="0.3">
      <c r="A8919" s="1">
        <v>8906</v>
      </c>
      <c r="B8919" s="1">
        <v>0.34338955661990528</v>
      </c>
      <c r="C8919" s="2">
        <v>0.18653777038768782</v>
      </c>
      <c r="D8919" s="1">
        <v>0.28796957249075816</v>
      </c>
      <c r="E8919" s="1">
        <v>73.293978147799251</v>
      </c>
      <c r="G8919" s="1">
        <v>8906</v>
      </c>
    </row>
    <row r="8920" spans="1:7" x14ac:dyDescent="0.3">
      <c r="A8920" s="1">
        <v>8907</v>
      </c>
      <c r="B8920" s="1">
        <v>0.14216716105089958</v>
      </c>
      <c r="C8920" s="2">
        <v>0.19029379071093855</v>
      </c>
      <c r="D8920" s="1">
        <v>0.13693969278206075</v>
      </c>
      <c r="E8920" s="1">
        <v>32.19711082493415</v>
      </c>
      <c r="G8920" s="1">
        <v>8907</v>
      </c>
    </row>
    <row r="8921" spans="1:7" x14ac:dyDescent="0.3">
      <c r="A8921" s="1">
        <v>8908</v>
      </c>
      <c r="B8921" s="1">
        <v>0.10073525137503818</v>
      </c>
      <c r="C8921" s="2">
        <v>0.18783499533521469</v>
      </c>
      <c r="D8921" s="1">
        <v>3.3931705850597862E-2</v>
      </c>
      <c r="E8921" s="1">
        <v>-2.5077728564548707</v>
      </c>
      <c r="G8921" s="1">
        <v>8908</v>
      </c>
    </row>
    <row r="8922" spans="1:7" x14ac:dyDescent="0.3">
      <c r="A8922" s="1">
        <v>8909</v>
      </c>
      <c r="B8922" s="1">
        <v>0.10118702126989552</v>
      </c>
      <c r="C8922" s="2">
        <v>0.19905481512566045</v>
      </c>
      <c r="D8922" s="1">
        <v>8.4445839188472427E-2</v>
      </c>
      <c r="E8922" s="1">
        <v>26.344854104345394</v>
      </c>
      <c r="G8922" s="1">
        <v>8909</v>
      </c>
    </row>
    <row r="8923" spans="1:7" x14ac:dyDescent="0.3">
      <c r="A8923" s="1">
        <v>8910</v>
      </c>
      <c r="B8923" s="1">
        <v>6.5041155573471052E-2</v>
      </c>
      <c r="C8923" s="2">
        <v>0.20136984558744717</v>
      </c>
      <c r="D8923" s="1">
        <v>7.0027168616277585E-2</v>
      </c>
      <c r="E8923" s="1">
        <v>18.789067016324879</v>
      </c>
      <c r="G8923" s="1">
        <v>8910</v>
      </c>
    </row>
    <row r="8924" spans="1:7" x14ac:dyDescent="0.3">
      <c r="A8924" s="1">
        <v>8911</v>
      </c>
      <c r="B8924" s="1">
        <v>0.42994124679079276</v>
      </c>
      <c r="C8924" s="2">
        <v>0.20096960636937888</v>
      </c>
      <c r="D8924" s="1">
        <v>0.32310901475810483</v>
      </c>
      <c r="E8924" s="1">
        <v>68.762954077974399</v>
      </c>
      <c r="G8924" s="1">
        <v>8911</v>
      </c>
    </row>
    <row r="8925" spans="1:7" x14ac:dyDescent="0.3">
      <c r="A8925" s="1">
        <v>8912</v>
      </c>
      <c r="B8925" s="1">
        <v>0.19032805682614182</v>
      </c>
      <c r="C8925" s="2">
        <v>0.20652928381332014</v>
      </c>
      <c r="D8925" s="1">
        <v>0.21791281014473937</v>
      </c>
      <c r="E8925" s="1">
        <v>36.302464634347942</v>
      </c>
      <c r="G8925" s="1">
        <v>8912</v>
      </c>
    </row>
    <row r="8926" spans="1:7" x14ac:dyDescent="0.3">
      <c r="A8926" s="1">
        <v>8913</v>
      </c>
      <c r="B8926" s="1">
        <v>0.11700677863759083</v>
      </c>
      <c r="C8926" s="2">
        <v>0.20352208701422173</v>
      </c>
      <c r="D8926" s="1">
        <v>0.1647384620517654</v>
      </c>
      <c r="E8926" s="1">
        <v>11.972080345014069</v>
      </c>
      <c r="G8926" s="1">
        <v>8913</v>
      </c>
    </row>
    <row r="8927" spans="1:7" x14ac:dyDescent="0.3">
      <c r="A8927" s="1">
        <v>8914</v>
      </c>
      <c r="B8927" s="1">
        <v>2.8265672205842397E-2</v>
      </c>
      <c r="C8927" s="2">
        <v>0.19886904693717397</v>
      </c>
      <c r="D8927" s="1">
        <v>3.0368222034582767E-2</v>
      </c>
      <c r="E8927" s="1">
        <v>11.887880979575272</v>
      </c>
      <c r="G8927" s="1">
        <v>8914</v>
      </c>
    </row>
    <row r="8928" spans="1:7" x14ac:dyDescent="0.3">
      <c r="A8928" s="1">
        <v>8915</v>
      </c>
      <c r="B8928" s="1">
        <v>9.1849047358339014E-2</v>
      </c>
      <c r="C8928" s="2">
        <v>0.20012928904331109</v>
      </c>
      <c r="D8928" s="1">
        <v>0.13749928064651382</v>
      </c>
      <c r="E8928" s="1">
        <v>33.763810583478104</v>
      </c>
      <c r="G8928" s="1">
        <v>8915</v>
      </c>
    </row>
    <row r="8929" spans="1:7" x14ac:dyDescent="0.3">
      <c r="A8929" s="1">
        <v>8916</v>
      </c>
      <c r="B8929" s="1">
        <v>0.33241876418225996</v>
      </c>
      <c r="C8929" s="2">
        <v>0.19953613610914023</v>
      </c>
      <c r="D8929" s="1">
        <v>0.46598750005831646</v>
      </c>
      <c r="E8929" s="1">
        <v>88.456463399735341</v>
      </c>
      <c r="G8929" s="1">
        <v>8916</v>
      </c>
    </row>
    <row r="8930" spans="1:7" x14ac:dyDescent="0.3">
      <c r="A8930" s="1">
        <v>8917</v>
      </c>
      <c r="B8930" s="1">
        <v>0.41373434101404011</v>
      </c>
      <c r="C8930" s="2">
        <v>0.204204141794991</v>
      </c>
      <c r="D8930" s="1">
        <v>0.4805742505310735</v>
      </c>
      <c r="E8930" s="1">
        <v>102.92705402653368</v>
      </c>
      <c r="G8930" s="1">
        <v>8917</v>
      </c>
    </row>
    <row r="8931" spans="1:7" x14ac:dyDescent="0.3">
      <c r="A8931" s="1">
        <v>8918</v>
      </c>
      <c r="B8931" s="1">
        <v>2.1756152946870919E-2</v>
      </c>
      <c r="C8931" s="2">
        <v>0.18376250979513822</v>
      </c>
      <c r="D8931" s="1">
        <v>3.1731076684248939E-2</v>
      </c>
      <c r="E8931" s="1">
        <v>10.100229153340301</v>
      </c>
      <c r="G8931" s="1">
        <v>8918</v>
      </c>
    </row>
    <row r="8932" spans="1:7" x14ac:dyDescent="0.3">
      <c r="A8932" s="1">
        <v>8919</v>
      </c>
      <c r="B8932" s="1">
        <v>0.2746483039811779</v>
      </c>
      <c r="C8932" s="2">
        <v>0.18840230659937066</v>
      </c>
      <c r="D8932" s="1">
        <v>0.31139323370379263</v>
      </c>
      <c r="E8932" s="1">
        <v>62.618344406576433</v>
      </c>
      <c r="G8932" s="1">
        <v>8919</v>
      </c>
    </row>
    <row r="8933" spans="1:7" x14ac:dyDescent="0.3">
      <c r="A8933" s="1">
        <v>8920</v>
      </c>
      <c r="B8933" s="1">
        <v>0.22161381500433278</v>
      </c>
      <c r="C8933" s="2">
        <v>0.18242077617162936</v>
      </c>
      <c r="D8933" s="1">
        <v>0.21555480452909156</v>
      </c>
      <c r="E8933" s="1">
        <v>28.009882951234299</v>
      </c>
      <c r="G8933" s="1">
        <v>8920</v>
      </c>
    </row>
    <row r="8934" spans="1:7" x14ac:dyDescent="0.3">
      <c r="A8934" s="1">
        <v>8921</v>
      </c>
      <c r="B8934" s="1">
        <v>2.5739702924412466E-2</v>
      </c>
      <c r="C8934" s="2">
        <v>0.18158825414054375</v>
      </c>
      <c r="D8934" s="1">
        <v>2.5602170778953472E-2</v>
      </c>
      <c r="E8934" s="1">
        <v>17.244178435483761</v>
      </c>
      <c r="G8934" s="1">
        <v>8921</v>
      </c>
    </row>
    <row r="8935" spans="1:7" x14ac:dyDescent="0.3">
      <c r="A8935" s="1">
        <v>8922</v>
      </c>
      <c r="B8935" s="1">
        <v>7.6817378609839823E-2</v>
      </c>
      <c r="C8935" s="2">
        <v>0.17692358340598441</v>
      </c>
      <c r="D8935" s="1">
        <v>5.2689929386487797E-2</v>
      </c>
      <c r="E8935" s="1">
        <v>24.747791264736474</v>
      </c>
      <c r="G8935" s="1">
        <v>8922</v>
      </c>
    </row>
    <row r="8936" spans="1:7" x14ac:dyDescent="0.3">
      <c r="A8936" s="1">
        <v>8923</v>
      </c>
      <c r="B8936" s="1">
        <v>0.20501351262291057</v>
      </c>
      <c r="C8936" s="2">
        <v>0.19259311117717448</v>
      </c>
      <c r="D8936" s="1">
        <v>0.18383037689883555</v>
      </c>
      <c r="E8936" s="1">
        <v>22.51959804647985</v>
      </c>
      <c r="G8936" s="1">
        <v>8923</v>
      </c>
    </row>
    <row r="8937" spans="1:7" x14ac:dyDescent="0.3">
      <c r="A8937" s="1">
        <v>8924</v>
      </c>
      <c r="B8937" s="1">
        <v>0.20196273508181531</v>
      </c>
      <c r="C8937" s="2">
        <v>0.19851577896333386</v>
      </c>
      <c r="D8937" s="1">
        <v>0.20421889257501405</v>
      </c>
      <c r="E8937" s="1">
        <v>17.529676864564969</v>
      </c>
      <c r="G8937" s="1">
        <v>8924</v>
      </c>
    </row>
    <row r="8938" spans="1:7" x14ac:dyDescent="0.3">
      <c r="A8938" s="1">
        <v>8925</v>
      </c>
      <c r="B8938" s="1">
        <v>0.29275998100391393</v>
      </c>
      <c r="C8938" s="2">
        <v>0.20093924414396841</v>
      </c>
      <c r="D8938" s="1">
        <v>0.25376979359801999</v>
      </c>
      <c r="E8938" s="1">
        <v>27.056408990139282</v>
      </c>
      <c r="G8938" s="1">
        <v>8925</v>
      </c>
    </row>
    <row r="8939" spans="1:7" x14ac:dyDescent="0.3">
      <c r="A8939" s="1">
        <v>8926</v>
      </c>
      <c r="B8939" s="1">
        <v>0.12691817194512603</v>
      </c>
      <c r="C8939" s="2">
        <v>0.20331860014967301</v>
      </c>
      <c r="D8939" s="1">
        <v>9.4816517104764714E-2</v>
      </c>
      <c r="E8939" s="1">
        <v>-1.5859200963863618</v>
      </c>
      <c r="G8939" s="1">
        <v>8926</v>
      </c>
    </row>
    <row r="8940" spans="1:7" x14ac:dyDescent="0.3">
      <c r="A8940" s="1">
        <v>8927</v>
      </c>
      <c r="B8940" s="1">
        <v>4.0875607965299411E-2</v>
      </c>
      <c r="C8940" s="2">
        <v>0.20269669800400553</v>
      </c>
      <c r="D8940" s="1">
        <v>1.8692388044202E-2</v>
      </c>
      <c r="E8940" s="1">
        <v>11.210970389068375</v>
      </c>
      <c r="G8940" s="1">
        <v>8927</v>
      </c>
    </row>
    <row r="8941" spans="1:7" x14ac:dyDescent="0.3">
      <c r="A8941" s="1">
        <v>8928</v>
      </c>
      <c r="B8941" s="1">
        <v>0.24921143529115927</v>
      </c>
      <c r="C8941" s="2">
        <v>0.24084386284529075</v>
      </c>
      <c r="D8941" s="1">
        <v>0.20026633828151433</v>
      </c>
      <c r="E8941" s="1">
        <v>31.019573888928509</v>
      </c>
      <c r="G8941" s="1">
        <v>8928</v>
      </c>
    </row>
    <row r="8942" spans="1:7" x14ac:dyDescent="0.3">
      <c r="A8942" s="1">
        <v>8929</v>
      </c>
      <c r="B8942" s="1">
        <v>0.48897466484002733</v>
      </c>
      <c r="C8942" s="2">
        <v>0.24259250034787438</v>
      </c>
      <c r="D8942" s="1">
        <v>0.48980562060040528</v>
      </c>
      <c r="E8942" s="1">
        <v>88.152838909979494</v>
      </c>
      <c r="G8942" s="1">
        <v>8929</v>
      </c>
    </row>
    <row r="8943" spans="1:7" x14ac:dyDescent="0.3">
      <c r="A8943" s="1">
        <v>8930</v>
      </c>
      <c r="B8943" s="1">
        <v>0.22871092519333144</v>
      </c>
      <c r="C8943" s="2">
        <v>0.24248925344061617</v>
      </c>
      <c r="D8943" s="1">
        <v>0.23890519248098432</v>
      </c>
      <c r="E8943" s="1">
        <v>36.540429101059587</v>
      </c>
      <c r="G8943" s="1">
        <v>8930</v>
      </c>
    </row>
    <row r="8944" spans="1:7" x14ac:dyDescent="0.3">
      <c r="A8944" s="1">
        <v>8931</v>
      </c>
      <c r="B8944" s="1">
        <v>0.20786451338489612</v>
      </c>
      <c r="C8944" s="2">
        <v>0.24268685119165731</v>
      </c>
      <c r="D8944" s="1">
        <v>0.17931125977546503</v>
      </c>
      <c r="E8944" s="1">
        <v>33.199402817274404</v>
      </c>
      <c r="G8944" s="1">
        <v>8931</v>
      </c>
    </row>
    <row r="8945" spans="1:7" x14ac:dyDescent="0.3">
      <c r="A8945" s="1">
        <v>8932</v>
      </c>
      <c r="B8945" s="1">
        <v>0.24951704574858355</v>
      </c>
      <c r="C8945" s="2">
        <v>0.24243763232712112</v>
      </c>
      <c r="D8945" s="1">
        <v>0.32102476837431831</v>
      </c>
      <c r="E8945" s="1">
        <v>45.188161154230414</v>
      </c>
      <c r="G8945" s="1">
        <v>8932</v>
      </c>
    </row>
    <row r="8946" spans="1:7" x14ac:dyDescent="0.3">
      <c r="A8946" s="1">
        <v>8933</v>
      </c>
      <c r="B8946" s="1">
        <v>0.10782751441362705</v>
      </c>
      <c r="C8946" s="2">
        <v>0.24225966539813662</v>
      </c>
      <c r="D8946" s="1">
        <v>0.11399321536363197</v>
      </c>
      <c r="E8946" s="1">
        <v>24.677775950010528</v>
      </c>
      <c r="G8946" s="1">
        <v>8933</v>
      </c>
    </row>
    <row r="8947" spans="1:7" x14ac:dyDescent="0.3">
      <c r="A8947" s="1">
        <v>8934</v>
      </c>
      <c r="B8947" s="1">
        <v>0.251821645428704</v>
      </c>
      <c r="C8947" s="2">
        <v>0.23859984614875943</v>
      </c>
      <c r="D8947" s="1">
        <v>0.31299150575384588</v>
      </c>
      <c r="E8947" s="1">
        <v>62.822151398356226</v>
      </c>
      <c r="G8947" s="1">
        <v>8934</v>
      </c>
    </row>
    <row r="8948" spans="1:7" x14ac:dyDescent="0.3">
      <c r="A8948" s="1">
        <v>8935</v>
      </c>
      <c r="B8948" s="1">
        <v>0.14553531793956226</v>
      </c>
      <c r="C8948" s="2">
        <v>0.22545208984026777</v>
      </c>
      <c r="D8948" s="1">
        <v>0.13880912414990498</v>
      </c>
      <c r="E8948" s="1">
        <v>15.190233615841597</v>
      </c>
      <c r="G8948" s="1">
        <v>8935</v>
      </c>
    </row>
    <row r="8949" spans="1:7" x14ac:dyDescent="0.3">
      <c r="A8949" s="1">
        <v>8936</v>
      </c>
      <c r="B8949" s="1">
        <v>8.2622173485149469E-2</v>
      </c>
      <c r="C8949" s="2">
        <v>0.22984922667640839</v>
      </c>
      <c r="D8949" s="1">
        <v>0.12064748233886233</v>
      </c>
      <c r="E8949" s="1">
        <v>17.33845015829516</v>
      </c>
      <c r="G8949" s="1">
        <v>8936</v>
      </c>
    </row>
    <row r="8950" spans="1:7" x14ac:dyDescent="0.3">
      <c r="A8950" s="1">
        <v>8937</v>
      </c>
      <c r="B8950" s="1">
        <v>1.6760734845096673E-2</v>
      </c>
      <c r="C8950" s="2">
        <v>0.22972709301037753</v>
      </c>
      <c r="D8950" s="1">
        <v>1.5499864616865731E-2</v>
      </c>
      <c r="E8950" s="1">
        <v>6.1339543015792586</v>
      </c>
      <c r="G8950" s="1">
        <v>8937</v>
      </c>
    </row>
    <row r="8951" spans="1:7" x14ac:dyDescent="0.3">
      <c r="A8951" s="1">
        <v>8938</v>
      </c>
      <c r="B8951" s="1">
        <v>0.27635174279512548</v>
      </c>
      <c r="C8951" s="2">
        <v>0.22136857212135885</v>
      </c>
      <c r="D8951" s="1">
        <v>0.27108350432518247</v>
      </c>
      <c r="E8951" s="1">
        <v>56.764083526590348</v>
      </c>
      <c r="G8951" s="1">
        <v>8938</v>
      </c>
    </row>
    <row r="8952" spans="1:7" x14ac:dyDescent="0.3">
      <c r="A8952" s="1">
        <v>8939</v>
      </c>
      <c r="B8952" s="1">
        <v>0.34544109192795774</v>
      </c>
      <c r="C8952" s="2">
        <v>0.21974488377802601</v>
      </c>
      <c r="D8952" s="1">
        <v>0.49108515127353042</v>
      </c>
      <c r="E8952" s="1">
        <v>82.11405241111747</v>
      </c>
      <c r="G8952" s="1">
        <v>8939</v>
      </c>
    </row>
    <row r="8953" spans="1:7" x14ac:dyDescent="0.3">
      <c r="A8953" s="1">
        <v>8940</v>
      </c>
      <c r="B8953" s="1">
        <v>0.28422805089991154</v>
      </c>
      <c r="C8953" s="2">
        <v>0.22023496986802457</v>
      </c>
      <c r="D8953" s="1">
        <v>0.46846251569755554</v>
      </c>
      <c r="E8953" s="1">
        <v>82.97323045992843</v>
      </c>
      <c r="G8953" s="1">
        <v>8940</v>
      </c>
    </row>
    <row r="8954" spans="1:7" x14ac:dyDescent="0.3">
      <c r="A8954" s="1">
        <v>8941</v>
      </c>
      <c r="B8954" s="1">
        <v>0.17945667435390095</v>
      </c>
      <c r="C8954" s="2">
        <v>0.21490078441087737</v>
      </c>
      <c r="D8954" s="1">
        <v>0.23956908938720886</v>
      </c>
      <c r="E8954" s="1">
        <v>34.161215534023185</v>
      </c>
      <c r="G8954" s="1">
        <v>8941</v>
      </c>
    </row>
    <row r="8955" spans="1:7" x14ac:dyDescent="0.3">
      <c r="A8955" s="1">
        <v>8942</v>
      </c>
      <c r="B8955" s="1">
        <v>8.3650809886395162E-3</v>
      </c>
      <c r="C8955" s="2">
        <v>0.21194708845942292</v>
      </c>
      <c r="D8955" s="1">
        <v>1.0278043888299762E-2</v>
      </c>
      <c r="E8955" s="1">
        <v>6.2393896091128553</v>
      </c>
      <c r="G8955" s="1">
        <v>8942</v>
      </c>
    </row>
    <row r="8956" spans="1:7" x14ac:dyDescent="0.3">
      <c r="A8956" s="1">
        <v>8943</v>
      </c>
      <c r="B8956" s="1">
        <v>1.7479239081538388E-2</v>
      </c>
      <c r="C8956" s="2">
        <v>0.21243197382618723</v>
      </c>
      <c r="D8956" s="1">
        <v>1.8098849387902849E-2</v>
      </c>
      <c r="E8956" s="1">
        <v>5.2455866615774838</v>
      </c>
      <c r="G8956" s="1">
        <v>8943</v>
      </c>
    </row>
    <row r="8957" spans="1:7" x14ac:dyDescent="0.3">
      <c r="A8957" s="1">
        <v>8944</v>
      </c>
      <c r="B8957" s="1">
        <v>6.2886222064111916E-2</v>
      </c>
      <c r="C8957" s="2">
        <v>0.20903333394734572</v>
      </c>
      <c r="D8957" s="1">
        <v>6.2564599364332341E-2</v>
      </c>
      <c r="E8957" s="1">
        <v>11.52539244406503</v>
      </c>
      <c r="G8957" s="1">
        <v>8944</v>
      </c>
    </row>
    <row r="8958" spans="1:7" x14ac:dyDescent="0.3">
      <c r="A8958" s="1">
        <v>8945</v>
      </c>
      <c r="B8958" s="1">
        <v>0.25425373133550672</v>
      </c>
      <c r="C8958" s="2">
        <v>0.20951911992880984</v>
      </c>
      <c r="D8958" s="1">
        <v>0.25611200448439353</v>
      </c>
      <c r="E8958" s="1">
        <v>45.148695590817582</v>
      </c>
      <c r="G8958" s="1">
        <v>8945</v>
      </c>
    </row>
    <row r="8959" spans="1:7" x14ac:dyDescent="0.3">
      <c r="A8959" s="1">
        <v>8946</v>
      </c>
      <c r="B8959" s="1">
        <v>0.26694808471760345</v>
      </c>
      <c r="C8959" s="2">
        <v>0.2035694037082626</v>
      </c>
      <c r="D8959" s="1">
        <v>0.32703778980781056</v>
      </c>
      <c r="E8959" s="1">
        <v>58.668203313172462</v>
      </c>
      <c r="G8959" s="1">
        <v>8946</v>
      </c>
    </row>
    <row r="8960" spans="1:7" x14ac:dyDescent="0.3">
      <c r="A8960" s="1">
        <v>8947</v>
      </c>
      <c r="B8960" s="1">
        <v>0.35300403893771443</v>
      </c>
      <c r="C8960" s="2">
        <v>0.2045553226714337</v>
      </c>
      <c r="D8960" s="1">
        <v>0.38364836054653428</v>
      </c>
      <c r="E8960" s="1">
        <v>70.461603128761936</v>
      </c>
      <c r="G8960" s="1">
        <v>8947</v>
      </c>
    </row>
    <row r="8961" spans="1:7" x14ac:dyDescent="0.3">
      <c r="A8961" s="1">
        <v>8948</v>
      </c>
      <c r="B8961" s="1">
        <v>0.42475728778231053</v>
      </c>
      <c r="C8961" s="2">
        <v>0.19931811034149355</v>
      </c>
      <c r="D8961" s="1">
        <v>0.45576931800123588</v>
      </c>
      <c r="E8961" s="1">
        <v>106.68577775619026</v>
      </c>
      <c r="G8961" s="1">
        <v>8948</v>
      </c>
    </row>
    <row r="8962" spans="1:7" x14ac:dyDescent="0.3">
      <c r="A8962" s="1">
        <v>8949</v>
      </c>
      <c r="B8962" s="1">
        <v>0.3074747409444773</v>
      </c>
      <c r="C8962" s="2">
        <v>0.20305057634898516</v>
      </c>
      <c r="D8962" s="1">
        <v>0.47703761022770014</v>
      </c>
      <c r="E8962" s="1">
        <v>87.68315998047504</v>
      </c>
      <c r="G8962" s="1">
        <v>8949</v>
      </c>
    </row>
    <row r="8963" spans="1:7" x14ac:dyDescent="0.3">
      <c r="A8963" s="1">
        <v>8950</v>
      </c>
      <c r="B8963" s="1">
        <v>0.33510466206394396</v>
      </c>
      <c r="C8963" s="2">
        <v>0.20121474207358345</v>
      </c>
      <c r="D8963" s="1">
        <v>0.47850346723420767</v>
      </c>
      <c r="E8963" s="1">
        <v>83.218848427357713</v>
      </c>
      <c r="G8963" s="1">
        <v>8950</v>
      </c>
    </row>
    <row r="8964" spans="1:7" x14ac:dyDescent="0.3">
      <c r="A8964" s="1">
        <v>8951</v>
      </c>
      <c r="B8964" s="1">
        <v>0.5220304857904835</v>
      </c>
      <c r="C8964" s="2">
        <v>0.19777439383965284</v>
      </c>
      <c r="D8964" s="1">
        <v>0.4032243127809142</v>
      </c>
      <c r="E8964" s="1">
        <v>94.530128026918405</v>
      </c>
      <c r="G8964" s="1">
        <v>8951</v>
      </c>
    </row>
    <row r="8965" spans="1:7" x14ac:dyDescent="0.3">
      <c r="A8965" s="1">
        <v>8952</v>
      </c>
      <c r="B8965" s="1">
        <v>4.9476269700110501E-2</v>
      </c>
      <c r="C8965" s="2">
        <v>0.18860590376912378</v>
      </c>
      <c r="D8965" s="1">
        <v>7.0091980908429996E-2</v>
      </c>
      <c r="E8965" s="1">
        <v>-5.4082743069838735</v>
      </c>
      <c r="G8965" s="1">
        <v>8952</v>
      </c>
    </row>
    <row r="8966" spans="1:7" x14ac:dyDescent="0.3">
      <c r="A8966" s="1">
        <v>8953</v>
      </c>
      <c r="B8966" s="1">
        <v>0.29329216078375481</v>
      </c>
      <c r="C8966" s="2">
        <v>0.17731121775544517</v>
      </c>
      <c r="D8966" s="1">
        <v>0.37449869930332175</v>
      </c>
      <c r="E8966" s="1">
        <v>67.041905565319297</v>
      </c>
      <c r="G8966" s="1">
        <v>8953</v>
      </c>
    </row>
    <row r="8967" spans="1:7" x14ac:dyDescent="0.3">
      <c r="A8967" s="1">
        <v>8954</v>
      </c>
      <c r="B8967" s="1">
        <v>2.7235889985583982E-2</v>
      </c>
      <c r="C8967" s="2">
        <v>0.17779292203566799</v>
      </c>
      <c r="D8967" s="1">
        <v>2.2538319908817488E-2</v>
      </c>
      <c r="E8967" s="1">
        <v>2.0060990961923153</v>
      </c>
      <c r="G8967" s="1">
        <v>8954</v>
      </c>
    </row>
    <row r="8968" spans="1:7" x14ac:dyDescent="0.3">
      <c r="A8968" s="1">
        <v>8955</v>
      </c>
      <c r="B8968" s="1">
        <v>0.16232775023733723</v>
      </c>
      <c r="C8968" s="2">
        <v>0.17472779871340591</v>
      </c>
      <c r="D8968" s="1">
        <v>9.450691052686272E-2</v>
      </c>
      <c r="E8968" s="1">
        <v>6.1207430611154301</v>
      </c>
      <c r="G8968" s="1">
        <v>8955</v>
      </c>
    </row>
    <row r="8969" spans="1:7" x14ac:dyDescent="0.3">
      <c r="A8969" s="1">
        <v>8956</v>
      </c>
      <c r="B8969" s="1">
        <v>0.12533567990200745</v>
      </c>
      <c r="C8969" s="2">
        <v>0.18233131779282663</v>
      </c>
      <c r="D8969" s="1">
        <v>1.869920383836669E-2</v>
      </c>
      <c r="E8969" s="1">
        <v>11.178223469521242</v>
      </c>
      <c r="G8969" s="1">
        <v>8956</v>
      </c>
    </row>
    <row r="8970" spans="1:7" x14ac:dyDescent="0.3">
      <c r="A8970" s="1">
        <v>8957</v>
      </c>
      <c r="B8970" s="1">
        <v>0.51692476288286726</v>
      </c>
      <c r="C8970" s="2">
        <v>0.23559757669300055</v>
      </c>
      <c r="D8970" s="1">
        <v>0.37415515426633589</v>
      </c>
      <c r="E8970" s="1">
        <v>84.768852294624381</v>
      </c>
      <c r="G8970" s="1">
        <v>8957</v>
      </c>
    </row>
    <row r="8971" spans="1:7" x14ac:dyDescent="0.3">
      <c r="A8971" s="1">
        <v>8958</v>
      </c>
      <c r="B8971" s="1">
        <v>3.7604138341819776E-2</v>
      </c>
      <c r="C8971" s="2">
        <v>0.23511083421337708</v>
      </c>
      <c r="D8971" s="1">
        <v>3.1852665172218707E-2</v>
      </c>
      <c r="E8971" s="1">
        <v>5.7788086427890129</v>
      </c>
      <c r="G8971" s="1">
        <v>8958</v>
      </c>
    </row>
    <row r="8972" spans="1:7" x14ac:dyDescent="0.3">
      <c r="A8972" s="1">
        <v>8959</v>
      </c>
      <c r="B8972" s="1">
        <v>0.50144028560938259</v>
      </c>
      <c r="C8972" s="2">
        <v>0.23904383579155458</v>
      </c>
      <c r="D8972" s="1">
        <v>0.41413118637796736</v>
      </c>
      <c r="E8972" s="1">
        <v>118.51702308147583</v>
      </c>
      <c r="G8972" s="1">
        <v>8959</v>
      </c>
    </row>
    <row r="8973" spans="1:7" x14ac:dyDescent="0.3">
      <c r="A8973" s="1">
        <v>8960</v>
      </c>
      <c r="B8973" s="1">
        <v>8.4728281828450477E-2</v>
      </c>
      <c r="C8973" s="2">
        <v>0.23814718465839388</v>
      </c>
      <c r="D8973" s="1">
        <v>8.0998990558541067E-2</v>
      </c>
      <c r="E8973" s="1">
        <v>14.020830314696031</v>
      </c>
      <c r="G8973" s="1">
        <v>8960</v>
      </c>
    </row>
    <row r="8974" spans="1:7" x14ac:dyDescent="0.3">
      <c r="A8974" s="1">
        <v>8961</v>
      </c>
      <c r="B8974" s="1">
        <v>0.23055668674601978</v>
      </c>
      <c r="C8974" s="2">
        <v>0.23916689861811744</v>
      </c>
      <c r="D8974" s="1">
        <v>0.30989546184689631</v>
      </c>
      <c r="E8974" s="1">
        <v>59.961747914593076</v>
      </c>
      <c r="G8974" s="1">
        <v>8961</v>
      </c>
    </row>
    <row r="8975" spans="1:7" x14ac:dyDescent="0.3">
      <c r="A8975" s="1">
        <v>8962</v>
      </c>
      <c r="B8975" s="1">
        <v>3.9560394996758563E-2</v>
      </c>
      <c r="C8975" s="2">
        <v>0.2390512186583916</v>
      </c>
      <c r="D8975" s="1">
        <v>3.5361373592912006E-2</v>
      </c>
      <c r="E8975" s="1">
        <v>13.837620149885765</v>
      </c>
      <c r="G8975" s="1">
        <v>8962</v>
      </c>
    </row>
    <row r="8976" spans="1:7" x14ac:dyDescent="0.3">
      <c r="A8976" s="1">
        <v>8963</v>
      </c>
      <c r="B8976" s="1">
        <v>0.10951636300290574</v>
      </c>
      <c r="C8976" s="2">
        <v>0.23941738075971927</v>
      </c>
      <c r="D8976" s="1">
        <v>7.2014692222995488E-2</v>
      </c>
      <c r="E8976" s="1">
        <v>-1.6366676208923181</v>
      </c>
      <c r="G8976" s="1">
        <v>8963</v>
      </c>
    </row>
    <row r="8977" spans="1:7" x14ac:dyDescent="0.3">
      <c r="A8977" s="1">
        <v>8964</v>
      </c>
      <c r="B8977" s="1">
        <v>0.29261461046493559</v>
      </c>
      <c r="C8977" s="2">
        <v>0.23926086266541913</v>
      </c>
      <c r="D8977" s="1">
        <v>0.31549236264303154</v>
      </c>
      <c r="E8977" s="1">
        <v>83.957615513836629</v>
      </c>
      <c r="G8977" s="1">
        <v>8964</v>
      </c>
    </row>
    <row r="8978" spans="1:7" x14ac:dyDescent="0.3">
      <c r="A8978" s="1">
        <v>8965</v>
      </c>
      <c r="B8978" s="1">
        <v>6.0350355074073728E-2</v>
      </c>
      <c r="C8978" s="2">
        <v>0.2304595128410577</v>
      </c>
      <c r="D8978" s="1">
        <v>0.1179316173428433</v>
      </c>
      <c r="E8978" s="1">
        <v>13.470160861945857</v>
      </c>
      <c r="G8978" s="1">
        <v>8965</v>
      </c>
    </row>
    <row r="8979" spans="1:7" x14ac:dyDescent="0.3">
      <c r="A8979" s="1">
        <v>8966</v>
      </c>
      <c r="B8979" s="1">
        <v>8.9979993209919534E-2</v>
      </c>
      <c r="C8979" s="2">
        <v>0.23205256154381948</v>
      </c>
      <c r="D8979" s="1">
        <v>0.13955294690017483</v>
      </c>
      <c r="E8979" s="1">
        <v>0.97544082877876193</v>
      </c>
      <c r="G8979" s="1">
        <v>8966</v>
      </c>
    </row>
    <row r="8980" spans="1:7" x14ac:dyDescent="0.3">
      <c r="A8980" s="1">
        <v>8967</v>
      </c>
      <c r="B8980" s="1">
        <v>5.5107534321484665E-2</v>
      </c>
      <c r="C8980" s="2">
        <v>0.230636522643832</v>
      </c>
      <c r="D8980" s="1">
        <v>7.8938225097303014E-2</v>
      </c>
      <c r="E8980" s="1">
        <v>3.662366915887505</v>
      </c>
      <c r="G8980" s="1">
        <v>8967</v>
      </c>
    </row>
    <row r="8981" spans="1:7" x14ac:dyDescent="0.3">
      <c r="A8981" s="1">
        <v>8968</v>
      </c>
      <c r="B8981" s="1">
        <v>6.361582117618847E-2</v>
      </c>
      <c r="C8981" s="2">
        <v>0.23062838226604918</v>
      </c>
      <c r="D8981" s="1">
        <v>0.12297750235104049</v>
      </c>
      <c r="E8981" s="1">
        <v>0.66670274896596382</v>
      </c>
      <c r="G8981" s="1">
        <v>8968</v>
      </c>
    </row>
    <row r="8982" spans="1:7" x14ac:dyDescent="0.3">
      <c r="A8982" s="1">
        <v>8969</v>
      </c>
      <c r="B8982" s="1">
        <v>0.19562841262312422</v>
      </c>
      <c r="C8982" s="2">
        <v>0.23101599889385827</v>
      </c>
      <c r="D8982" s="1">
        <v>0.23595132593465859</v>
      </c>
      <c r="E8982" s="1">
        <v>36.005339830357251</v>
      </c>
      <c r="G8982" s="1">
        <v>8969</v>
      </c>
    </row>
    <row r="8983" spans="1:7" x14ac:dyDescent="0.3">
      <c r="A8983" s="1">
        <v>8970</v>
      </c>
      <c r="B8983" s="1">
        <v>6.9462715190671091E-3</v>
      </c>
      <c r="C8983" s="2">
        <v>0.23134156902823511</v>
      </c>
      <c r="D8983" s="1">
        <v>9.8870037815309442E-3</v>
      </c>
      <c r="E8983" s="1">
        <v>17.975241302259359</v>
      </c>
      <c r="G8983" s="1">
        <v>8970</v>
      </c>
    </row>
    <row r="8984" spans="1:7" x14ac:dyDescent="0.3">
      <c r="A8984" s="1">
        <v>8971</v>
      </c>
      <c r="B8984" s="1">
        <v>3.471656559480784E-2</v>
      </c>
      <c r="C8984" s="2">
        <v>0.23085418438201832</v>
      </c>
      <c r="D8984" s="1">
        <v>6.822770816142204E-2</v>
      </c>
      <c r="E8984" s="1">
        <v>10.223393037152029</v>
      </c>
      <c r="G8984" s="1">
        <v>8971</v>
      </c>
    </row>
    <row r="8985" spans="1:7" x14ac:dyDescent="0.3">
      <c r="A8985" s="1">
        <v>8972</v>
      </c>
      <c r="B8985" s="1">
        <v>4.904480057581731E-2</v>
      </c>
      <c r="C8985" s="2">
        <v>0.2300348026745172</v>
      </c>
      <c r="D8985" s="1">
        <v>0.11946757079032003</v>
      </c>
      <c r="E8985" s="1">
        <v>18.04614712026531</v>
      </c>
      <c r="G8985" s="1">
        <v>8972</v>
      </c>
    </row>
    <row r="8986" spans="1:7" x14ac:dyDescent="0.3">
      <c r="A8986" s="1">
        <v>8973</v>
      </c>
      <c r="B8986" s="1">
        <v>0.12563939014013931</v>
      </c>
      <c r="C8986" s="2">
        <v>0.22957328975390734</v>
      </c>
      <c r="D8986" s="1">
        <v>0.27021052102698084</v>
      </c>
      <c r="E8986" s="1">
        <v>40.104189728357163</v>
      </c>
      <c r="G8986" s="1">
        <v>8973</v>
      </c>
    </row>
    <row r="8987" spans="1:7" x14ac:dyDescent="0.3">
      <c r="A8987" s="1">
        <v>8974</v>
      </c>
      <c r="B8987" s="1">
        <v>2.4630995375363344E-2</v>
      </c>
      <c r="C8987" s="2">
        <v>0.22695247125474138</v>
      </c>
      <c r="D8987" s="1">
        <v>4.63829111658298E-2</v>
      </c>
      <c r="E8987" s="1">
        <v>-5.1557255290524129</v>
      </c>
      <c r="G8987" s="1">
        <v>8974</v>
      </c>
    </row>
    <row r="8988" spans="1:7" x14ac:dyDescent="0.3">
      <c r="A8988" s="1">
        <v>8975</v>
      </c>
      <c r="B8988" s="1">
        <v>0.28117384154456826</v>
      </c>
      <c r="C8988" s="2">
        <v>0.22700753820773328</v>
      </c>
      <c r="D8988" s="1">
        <v>0.45881470402636571</v>
      </c>
      <c r="E8988" s="1">
        <v>89.868624444539023</v>
      </c>
      <c r="G8988" s="1">
        <v>8975</v>
      </c>
    </row>
    <row r="8989" spans="1:7" x14ac:dyDescent="0.3">
      <c r="A8989" s="1">
        <v>8976</v>
      </c>
      <c r="B8989" s="1">
        <v>2.5907820152142352E-2</v>
      </c>
      <c r="C8989" s="2">
        <v>0.22296502956615954</v>
      </c>
      <c r="D8989" s="1">
        <v>4.5583766090160294E-2</v>
      </c>
      <c r="E8989" s="1">
        <v>26.182442740274592</v>
      </c>
      <c r="G8989" s="1">
        <v>8976</v>
      </c>
    </row>
    <row r="8990" spans="1:7" x14ac:dyDescent="0.3">
      <c r="A8990" s="1">
        <v>8977</v>
      </c>
      <c r="B8990" s="1">
        <v>0.2504683277404981</v>
      </c>
      <c r="C8990" s="2">
        <v>0.22386253887613208</v>
      </c>
      <c r="D8990" s="1">
        <v>0.40981502441829332</v>
      </c>
      <c r="E8990" s="1">
        <v>49.807214301145208</v>
      </c>
      <c r="G8990" s="1">
        <v>8977</v>
      </c>
    </row>
    <row r="8991" spans="1:7" x14ac:dyDescent="0.3">
      <c r="A8991" s="1">
        <v>8978</v>
      </c>
      <c r="B8991" s="1">
        <v>1.8552215684562796E-2</v>
      </c>
      <c r="C8991" s="2">
        <v>0.22257151498809838</v>
      </c>
      <c r="D8991" s="1">
        <v>3.2592980649410873E-2</v>
      </c>
      <c r="E8991" s="1">
        <v>4.8695941785292796</v>
      </c>
      <c r="G8991" s="1">
        <v>8978</v>
      </c>
    </row>
    <row r="8992" spans="1:7" x14ac:dyDescent="0.3">
      <c r="A8992" s="1">
        <v>8979</v>
      </c>
      <c r="B8992" s="1">
        <v>4.2077905712543641E-2</v>
      </c>
      <c r="C8992" s="2">
        <v>0.22217727109351565</v>
      </c>
      <c r="D8992" s="1">
        <v>8.3037380830006682E-2</v>
      </c>
      <c r="E8992" s="1">
        <v>7.3963144265520864</v>
      </c>
      <c r="G8992" s="1">
        <v>8979</v>
      </c>
    </row>
    <row r="8993" spans="1:7" x14ac:dyDescent="0.3">
      <c r="A8993" s="1">
        <v>8980</v>
      </c>
      <c r="B8993" s="1">
        <v>8.999445021959479E-2</v>
      </c>
      <c r="C8993" s="2">
        <v>0.22160998626249531</v>
      </c>
      <c r="D8993" s="1">
        <v>0.12621593348017818</v>
      </c>
      <c r="E8993" s="1">
        <v>1.7785453568741616</v>
      </c>
      <c r="G8993" s="1">
        <v>8980</v>
      </c>
    </row>
    <row r="8994" spans="1:7" x14ac:dyDescent="0.3">
      <c r="A8994" s="1">
        <v>8981</v>
      </c>
      <c r="B8994" s="1">
        <v>0.28726463227022164</v>
      </c>
      <c r="C8994" s="2">
        <v>0.21593505202495777</v>
      </c>
      <c r="D8994" s="1">
        <v>0.33586753727343593</v>
      </c>
      <c r="E8994" s="1">
        <v>39.440102713249601</v>
      </c>
      <c r="G8994" s="1">
        <v>8981</v>
      </c>
    </row>
    <row r="8995" spans="1:7" x14ac:dyDescent="0.3">
      <c r="A8995" s="1">
        <v>8982</v>
      </c>
      <c r="B8995" s="1">
        <v>1.7168468889961461E-2</v>
      </c>
      <c r="C8995" s="2">
        <v>0.22463585361141225</v>
      </c>
      <c r="D8995" s="1">
        <v>1.9720021034689103E-2</v>
      </c>
      <c r="E8995" s="1">
        <v>-6.1812805271110882</v>
      </c>
      <c r="G8995" s="1">
        <v>8982</v>
      </c>
    </row>
    <row r="8996" spans="1:7" x14ac:dyDescent="0.3">
      <c r="A8996" s="1">
        <v>8983</v>
      </c>
      <c r="B8996" s="1">
        <v>6.2438452535048476E-2</v>
      </c>
      <c r="C8996" s="2">
        <v>0.22783250535271093</v>
      </c>
      <c r="D8996" s="1">
        <v>6.11179019891099E-2</v>
      </c>
      <c r="E8996" s="1">
        <v>13.88244693556473</v>
      </c>
      <c r="G8996" s="1">
        <v>8983</v>
      </c>
    </row>
    <row r="8997" spans="1:7" x14ac:dyDescent="0.3">
      <c r="A8997" s="1">
        <v>8984</v>
      </c>
      <c r="B8997" s="1">
        <v>9.7609204106174463E-2</v>
      </c>
      <c r="C8997" s="2">
        <v>0.22224921126037547</v>
      </c>
      <c r="D8997" s="1">
        <v>7.0817043746369004E-2</v>
      </c>
      <c r="E8997" s="1">
        <v>29.1315198745834</v>
      </c>
      <c r="G8997" s="1">
        <v>8984</v>
      </c>
    </row>
    <row r="8998" spans="1:7" x14ac:dyDescent="0.3">
      <c r="A8998" s="1">
        <v>8985</v>
      </c>
      <c r="B8998" s="1">
        <v>1.1278592905688598E-2</v>
      </c>
      <c r="C8998" s="2">
        <v>0.22145002370396916</v>
      </c>
      <c r="D8998" s="1">
        <v>1.6042646248094088E-2</v>
      </c>
      <c r="E8998" s="1">
        <v>4.0163201574905383</v>
      </c>
      <c r="G8998" s="1">
        <v>8985</v>
      </c>
    </row>
    <row r="8999" spans="1:7" x14ac:dyDescent="0.3">
      <c r="A8999" s="1">
        <v>8986</v>
      </c>
      <c r="B8999" s="1">
        <v>0.10270637377760207</v>
      </c>
      <c r="C8999" s="2">
        <v>0.11468995298279069</v>
      </c>
      <c r="D8999" s="1">
        <v>0.16625469759725681</v>
      </c>
      <c r="E8999" s="1">
        <v>49.431147763168148</v>
      </c>
      <c r="G8999" s="1">
        <v>8986</v>
      </c>
    </row>
    <row r="9000" spans="1:7" x14ac:dyDescent="0.3">
      <c r="A9000" s="1">
        <v>8987</v>
      </c>
      <c r="B9000" s="1">
        <v>0.3964455168928685</v>
      </c>
      <c r="C9000" s="2">
        <v>0.11412066418006576</v>
      </c>
      <c r="D9000" s="1">
        <v>0.35729200749416978</v>
      </c>
      <c r="E9000" s="1">
        <v>47.538561978922587</v>
      </c>
      <c r="G9000" s="1">
        <v>8987</v>
      </c>
    </row>
    <row r="9001" spans="1:7" x14ac:dyDescent="0.3">
      <c r="A9001" s="1">
        <v>8988</v>
      </c>
      <c r="B9001" s="1">
        <v>0.16678312654320621</v>
      </c>
      <c r="C9001" s="2">
        <v>0.10885435007160073</v>
      </c>
      <c r="D9001" s="1">
        <v>0.19270960847586033</v>
      </c>
      <c r="E9001" s="1">
        <v>24.869011455452839</v>
      </c>
      <c r="G9001" s="1">
        <v>8988</v>
      </c>
    </row>
    <row r="9002" spans="1:7" x14ac:dyDescent="0.3">
      <c r="A9002" s="1">
        <v>8989</v>
      </c>
      <c r="B9002" s="1">
        <v>0.28814463318778494</v>
      </c>
      <c r="C9002" s="2">
        <v>0.10838389543454721</v>
      </c>
      <c r="D9002" s="1">
        <v>0.36592059283303607</v>
      </c>
      <c r="E9002" s="1">
        <v>66.25694362356937</v>
      </c>
      <c r="G9002" s="1">
        <v>8989</v>
      </c>
    </row>
    <row r="9003" spans="1:7" x14ac:dyDescent="0.3">
      <c r="A9003" s="1">
        <v>8990</v>
      </c>
      <c r="B9003" s="1">
        <v>0.35269872753377451</v>
      </c>
      <c r="C9003" s="2">
        <v>0.10629776311291761</v>
      </c>
      <c r="D9003" s="1">
        <v>0.37352060423143801</v>
      </c>
      <c r="E9003" s="1">
        <v>58.144049155897108</v>
      </c>
      <c r="G9003" s="1">
        <v>8990</v>
      </c>
    </row>
    <row r="9004" spans="1:7" x14ac:dyDescent="0.3">
      <c r="A9004" s="1">
        <v>8991</v>
      </c>
      <c r="B9004" s="1">
        <v>0.19760940196259072</v>
      </c>
      <c r="C9004" s="2">
        <v>0.10648369537469196</v>
      </c>
      <c r="D9004" s="1">
        <v>0.26703061951103729</v>
      </c>
      <c r="E9004" s="1">
        <v>29.948943790676363</v>
      </c>
      <c r="G9004" s="1">
        <v>8991</v>
      </c>
    </row>
    <row r="9005" spans="1:7" x14ac:dyDescent="0.3">
      <c r="A9005" s="1">
        <v>8992</v>
      </c>
      <c r="B9005" s="1">
        <v>0.1486522780244425</v>
      </c>
      <c r="C9005" s="2">
        <v>0.10639035147354123</v>
      </c>
      <c r="D9005" s="1">
        <v>0.19778566799940664</v>
      </c>
      <c r="E9005" s="1">
        <v>17.792585339004852</v>
      </c>
      <c r="G9005" s="1">
        <v>8992</v>
      </c>
    </row>
    <row r="9006" spans="1:7" x14ac:dyDescent="0.3">
      <c r="A9006" s="1">
        <v>8993</v>
      </c>
      <c r="B9006" s="1">
        <v>0.29545173417232462</v>
      </c>
      <c r="C9006" s="2">
        <v>0.10645619179204915</v>
      </c>
      <c r="D9006" s="1">
        <v>0.16965886531981678</v>
      </c>
      <c r="E9006" s="1">
        <v>38.732401004589747</v>
      </c>
      <c r="G9006" s="1">
        <v>8993</v>
      </c>
    </row>
    <row r="9007" spans="1:7" x14ac:dyDescent="0.3">
      <c r="A9007" s="1">
        <v>8994</v>
      </c>
      <c r="B9007" s="1">
        <v>7.7384957139201266E-2</v>
      </c>
      <c r="C9007" s="2">
        <v>0.11348851603640965</v>
      </c>
      <c r="D9007" s="1">
        <v>6.4868967250145501E-2</v>
      </c>
      <c r="E9007" s="1">
        <v>9.6118792553334664</v>
      </c>
      <c r="G9007" s="1">
        <v>8994</v>
      </c>
    </row>
    <row r="9008" spans="1:7" x14ac:dyDescent="0.3">
      <c r="A9008" s="1">
        <v>8995</v>
      </c>
      <c r="B9008" s="1">
        <v>0.22272806006333681</v>
      </c>
      <c r="C9008" s="2">
        <v>0.11056063116700146</v>
      </c>
      <c r="D9008" s="1">
        <v>0.24064640462372208</v>
      </c>
      <c r="E9008" s="1">
        <v>44.136142508879317</v>
      </c>
      <c r="G9008" s="1">
        <v>8995</v>
      </c>
    </row>
    <row r="9009" spans="1:7" x14ac:dyDescent="0.3">
      <c r="A9009" s="1">
        <v>8996</v>
      </c>
      <c r="B9009" s="1">
        <v>0.49653988619727329</v>
      </c>
      <c r="C9009" s="2">
        <v>0.11064082535998451</v>
      </c>
      <c r="D9009" s="1">
        <v>0.43965812068827842</v>
      </c>
      <c r="E9009" s="1">
        <v>77.41497271349651</v>
      </c>
      <c r="G9009" s="1">
        <v>8996</v>
      </c>
    </row>
    <row r="9010" spans="1:7" x14ac:dyDescent="0.3">
      <c r="A9010" s="1">
        <v>8997</v>
      </c>
      <c r="B9010" s="1">
        <v>0.20650116279136654</v>
      </c>
      <c r="C9010" s="2">
        <v>0.11065964698984736</v>
      </c>
      <c r="D9010" s="1">
        <v>0.26753779744017658</v>
      </c>
      <c r="E9010" s="1">
        <v>46.566749848047095</v>
      </c>
      <c r="G9010" s="1">
        <v>8997</v>
      </c>
    </row>
    <row r="9011" spans="1:7" x14ac:dyDescent="0.3">
      <c r="A9011" s="1">
        <v>8998</v>
      </c>
      <c r="B9011" s="1">
        <v>0.20055483880700634</v>
      </c>
      <c r="C9011" s="2">
        <v>0.11013329410672885</v>
      </c>
      <c r="D9011" s="1">
        <v>0.19120060705216563</v>
      </c>
      <c r="E9011" s="1">
        <v>30.858937128537267</v>
      </c>
      <c r="G9011" s="1">
        <v>8998</v>
      </c>
    </row>
    <row r="9012" spans="1:7" x14ac:dyDescent="0.3">
      <c r="A9012" s="1">
        <v>8999</v>
      </c>
      <c r="B9012" s="1">
        <v>0.2016793948585808</v>
      </c>
      <c r="C9012" s="2">
        <v>0.11650845932564095</v>
      </c>
      <c r="D9012" s="1">
        <v>0.27574226211278208</v>
      </c>
      <c r="E9012" s="1">
        <v>18.284394335732479</v>
      </c>
      <c r="G9012" s="1">
        <v>8999</v>
      </c>
    </row>
    <row r="9013" spans="1:7" x14ac:dyDescent="0.3">
      <c r="A9013" s="1">
        <v>9000</v>
      </c>
      <c r="B9013" s="1">
        <v>0.100250789536501</v>
      </c>
      <c r="C9013" s="2">
        <v>0.11818967008781761</v>
      </c>
      <c r="D9013" s="1">
        <v>0.11325937911045408</v>
      </c>
      <c r="E9013" s="1">
        <v>16.47622122508352</v>
      </c>
      <c r="G9013" s="1">
        <v>9000</v>
      </c>
    </row>
    <row r="9014" spans="1:7" x14ac:dyDescent="0.3">
      <c r="A9014" s="1">
        <v>9001</v>
      </c>
      <c r="B9014" s="1">
        <v>0.33630200652027292</v>
      </c>
      <c r="C9014" s="2">
        <v>0.1181140382750472</v>
      </c>
      <c r="D9014" s="1">
        <v>0.1409494250255979</v>
      </c>
      <c r="E9014" s="1">
        <v>15.992163135796211</v>
      </c>
      <c r="G9014" s="1">
        <v>9001</v>
      </c>
    </row>
    <row r="9015" spans="1:7" x14ac:dyDescent="0.3">
      <c r="A9015" s="1">
        <v>9002</v>
      </c>
      <c r="B9015" s="1">
        <v>0.26561120207085265</v>
      </c>
      <c r="C9015" s="2">
        <v>0.13328005725586586</v>
      </c>
      <c r="D9015" s="1">
        <v>0.22643780749240858</v>
      </c>
      <c r="E9015" s="1">
        <v>22.537806255407133</v>
      </c>
      <c r="G9015" s="1">
        <v>9002</v>
      </c>
    </row>
    <row r="9016" spans="1:7" x14ac:dyDescent="0.3">
      <c r="A9016" s="1">
        <v>9003</v>
      </c>
      <c r="B9016" s="1">
        <v>2.9222452515842826E-2</v>
      </c>
      <c r="C9016" s="2">
        <v>0.13537036846296432</v>
      </c>
      <c r="D9016" s="1">
        <v>3.4088040042583825E-2</v>
      </c>
      <c r="E9016" s="1">
        <v>-0.67306353318974388</v>
      </c>
      <c r="G9016" s="1">
        <v>9003</v>
      </c>
    </row>
    <row r="9017" spans="1:7" x14ac:dyDescent="0.3">
      <c r="A9017" s="1">
        <v>9004</v>
      </c>
      <c r="B9017" s="1">
        <v>0.40699007418392502</v>
      </c>
      <c r="C9017" s="2">
        <v>0.13622869949238992</v>
      </c>
      <c r="D9017" s="1">
        <v>0.43043338701106731</v>
      </c>
      <c r="E9017" s="1">
        <v>77.680161474977808</v>
      </c>
      <c r="G9017" s="1">
        <v>9004</v>
      </c>
    </row>
    <row r="9018" spans="1:7" x14ac:dyDescent="0.3">
      <c r="A9018" s="1">
        <v>9005</v>
      </c>
      <c r="B9018" s="1">
        <v>6.1855507012136442E-2</v>
      </c>
      <c r="C9018" s="2">
        <v>0.13607150324225054</v>
      </c>
      <c r="D9018" s="1">
        <v>7.1570902602435163E-2</v>
      </c>
      <c r="E9018" s="1">
        <v>5.7535463903679585</v>
      </c>
      <c r="G9018" s="1">
        <v>9005</v>
      </c>
    </row>
    <row r="9019" spans="1:7" x14ac:dyDescent="0.3">
      <c r="A9019" s="1">
        <v>9006</v>
      </c>
      <c r="B9019" s="1">
        <v>0.22615165043221391</v>
      </c>
      <c r="C9019" s="2">
        <v>0.1354479788930254</v>
      </c>
      <c r="D9019" s="1">
        <v>0.26354379538400835</v>
      </c>
      <c r="E9019" s="1">
        <v>42.372471384748422</v>
      </c>
      <c r="G9019" s="1">
        <v>9006</v>
      </c>
    </row>
    <row r="9020" spans="1:7" x14ac:dyDescent="0.3">
      <c r="A9020" s="1">
        <v>9007</v>
      </c>
      <c r="B9020" s="1">
        <v>0.33243663624180531</v>
      </c>
      <c r="C9020" s="2">
        <v>0.13614467567910213</v>
      </c>
      <c r="D9020" s="1">
        <v>0.27147997963643167</v>
      </c>
      <c r="E9020" s="1">
        <v>51.014882026221287</v>
      </c>
      <c r="G9020" s="1">
        <v>9007</v>
      </c>
    </row>
    <row r="9021" spans="1:7" x14ac:dyDescent="0.3">
      <c r="A9021" s="1">
        <v>9008</v>
      </c>
      <c r="B9021" s="1">
        <v>0.1123158601639824</v>
      </c>
      <c r="C9021" s="2">
        <v>0.13961175185947172</v>
      </c>
      <c r="D9021" s="1">
        <v>0.12045526767190248</v>
      </c>
      <c r="E9021" s="1">
        <v>39.669449698755969</v>
      </c>
      <c r="G9021" s="1">
        <v>9008</v>
      </c>
    </row>
    <row r="9022" spans="1:7" x14ac:dyDescent="0.3">
      <c r="A9022" s="1">
        <v>9009</v>
      </c>
      <c r="B9022" s="1">
        <v>0.31740227297006351</v>
      </c>
      <c r="C9022" s="2">
        <v>0.14031490453426096</v>
      </c>
      <c r="D9022" s="1">
        <v>0.31016893366028553</v>
      </c>
      <c r="E9022" s="1">
        <v>38.672942387805165</v>
      </c>
      <c r="G9022" s="1">
        <v>9009</v>
      </c>
    </row>
    <row r="9023" spans="1:7" x14ac:dyDescent="0.3">
      <c r="A9023" s="1">
        <v>9010</v>
      </c>
      <c r="B9023" s="1">
        <v>0.38079815467656353</v>
      </c>
      <c r="C9023" s="2">
        <v>0.14901717586441512</v>
      </c>
      <c r="D9023" s="1">
        <v>0.27143039001094527</v>
      </c>
      <c r="E9023" s="1">
        <v>66.405433059266713</v>
      </c>
      <c r="G9023" s="1">
        <v>9010</v>
      </c>
    </row>
    <row r="9024" spans="1:7" x14ac:dyDescent="0.3">
      <c r="A9024" s="1">
        <v>9011</v>
      </c>
      <c r="B9024" s="1">
        <v>0.22858681438398756</v>
      </c>
      <c r="C9024" s="2">
        <v>0.141361121882952</v>
      </c>
      <c r="D9024" s="1">
        <v>0.25455564004107262</v>
      </c>
      <c r="E9024" s="1">
        <v>29.031583962787487</v>
      </c>
      <c r="G9024" s="1">
        <v>9011</v>
      </c>
    </row>
    <row r="9025" spans="1:7" x14ac:dyDescent="0.3">
      <c r="A9025" s="1">
        <v>9012</v>
      </c>
      <c r="B9025" s="1">
        <v>0.25929824043586391</v>
      </c>
      <c r="C9025" s="2">
        <v>0.13830348331426801</v>
      </c>
      <c r="D9025" s="1">
        <v>0.24154995158921222</v>
      </c>
      <c r="E9025" s="1">
        <v>41.326885371186783</v>
      </c>
      <c r="G9025" s="1">
        <v>9012</v>
      </c>
    </row>
    <row r="9026" spans="1:7" x14ac:dyDescent="0.3">
      <c r="A9026" s="1">
        <v>9013</v>
      </c>
      <c r="B9026" s="1">
        <v>0.23749718050337523</v>
      </c>
      <c r="C9026" s="2">
        <v>0.14459726556613386</v>
      </c>
      <c r="D9026" s="1">
        <v>0.22235430027028494</v>
      </c>
      <c r="E9026" s="1">
        <v>34.319085414701298</v>
      </c>
      <c r="G9026" s="1">
        <v>9013</v>
      </c>
    </row>
    <row r="9027" spans="1:7" x14ac:dyDescent="0.3">
      <c r="A9027" s="1">
        <v>9014</v>
      </c>
      <c r="B9027" s="1">
        <v>9.5290479664824193E-2</v>
      </c>
      <c r="C9027" s="2">
        <v>0.14195457205622972</v>
      </c>
      <c r="D9027" s="1">
        <v>7.7125565412120164E-2</v>
      </c>
      <c r="E9027" s="1">
        <v>16.161837661126111</v>
      </c>
      <c r="G9027" s="1">
        <v>9014</v>
      </c>
    </row>
    <row r="9028" spans="1:7" x14ac:dyDescent="0.3">
      <c r="A9028" s="1">
        <v>9015</v>
      </c>
      <c r="B9028" s="1">
        <v>0.62218127568714232</v>
      </c>
      <c r="C9028" s="2">
        <v>0.14383716110464745</v>
      </c>
      <c r="D9028" s="1">
        <v>0.46601664641107798</v>
      </c>
      <c r="E9028" s="1">
        <v>73.285896648974671</v>
      </c>
      <c r="G9028" s="1">
        <v>9015</v>
      </c>
    </row>
    <row r="9029" spans="1:7" x14ac:dyDescent="0.3">
      <c r="A9029" s="1">
        <v>9016</v>
      </c>
      <c r="B9029" s="1">
        <v>4.2262742593065561E-2</v>
      </c>
      <c r="C9029" s="2">
        <v>0.14381713766197801</v>
      </c>
      <c r="D9029" s="1">
        <v>5.4318834033572544E-2</v>
      </c>
      <c r="E9029" s="1">
        <v>14.833557050004664</v>
      </c>
      <c r="G9029" s="1">
        <v>9016</v>
      </c>
    </row>
    <row r="9030" spans="1:7" x14ac:dyDescent="0.3">
      <c r="A9030" s="1">
        <v>9017</v>
      </c>
      <c r="B9030" s="1">
        <v>0.28601126330221127</v>
      </c>
      <c r="C9030" s="2">
        <v>0.14329548268190134</v>
      </c>
      <c r="D9030" s="1">
        <v>0.36399133357637958</v>
      </c>
      <c r="E9030" s="1">
        <v>49.986436291775682</v>
      </c>
      <c r="G9030" s="1">
        <v>9017</v>
      </c>
    </row>
    <row r="9031" spans="1:7" x14ac:dyDescent="0.3">
      <c r="A9031" s="1">
        <v>9018</v>
      </c>
      <c r="B9031" s="1">
        <v>0.35111017108663345</v>
      </c>
      <c r="C9031" s="2">
        <v>0.14366026445313373</v>
      </c>
      <c r="D9031" s="1">
        <v>0.31968995569361086</v>
      </c>
      <c r="E9031" s="1">
        <v>50.271822532852454</v>
      </c>
      <c r="G9031" s="1">
        <v>9018</v>
      </c>
    </row>
    <row r="9032" spans="1:7" x14ac:dyDescent="0.3">
      <c r="A9032" s="1">
        <v>9019</v>
      </c>
      <c r="B9032" s="1">
        <v>0.15450579931937777</v>
      </c>
      <c r="C9032" s="2">
        <v>0.14458001982077437</v>
      </c>
      <c r="D9032" s="1">
        <v>8.630523891994285E-2</v>
      </c>
      <c r="E9032" s="1">
        <v>-2.2770398087357258</v>
      </c>
      <c r="G9032" s="1">
        <v>9019</v>
      </c>
    </row>
    <row r="9033" spans="1:7" x14ac:dyDescent="0.3">
      <c r="A9033" s="1">
        <v>9020</v>
      </c>
      <c r="B9033" s="1">
        <v>0.1236761225975766</v>
      </c>
      <c r="C9033" s="2">
        <v>0.14751833188275731</v>
      </c>
      <c r="D9033" s="1">
        <v>0.13814586889644939</v>
      </c>
      <c r="E9033" s="1">
        <v>18.818406048450864</v>
      </c>
      <c r="G9033" s="1">
        <v>9020</v>
      </c>
    </row>
    <row r="9034" spans="1:7" x14ac:dyDescent="0.3">
      <c r="A9034" s="1">
        <v>9021</v>
      </c>
      <c r="B9034" s="1">
        <v>0.50351811188819828</v>
      </c>
      <c r="C9034" s="2">
        <v>0.15461505740479076</v>
      </c>
      <c r="D9034" s="1">
        <v>0.44408005157259345</v>
      </c>
      <c r="E9034" s="1">
        <v>83.501189898789193</v>
      </c>
      <c r="G9034" s="1">
        <v>9021</v>
      </c>
    </row>
    <row r="9035" spans="1:7" x14ac:dyDescent="0.3">
      <c r="A9035" s="1">
        <v>9022</v>
      </c>
      <c r="B9035" s="1">
        <v>0.33354954053982572</v>
      </c>
      <c r="C9035" s="2">
        <v>0.15589635079293387</v>
      </c>
      <c r="D9035" s="1">
        <v>0.20985959458834336</v>
      </c>
      <c r="E9035" s="1">
        <v>53.007088257148723</v>
      </c>
      <c r="G9035" s="1">
        <v>9022</v>
      </c>
    </row>
    <row r="9036" spans="1:7" x14ac:dyDescent="0.3">
      <c r="A9036" s="1">
        <v>9023</v>
      </c>
      <c r="B9036" s="1">
        <v>0.38117458669461141</v>
      </c>
      <c r="C9036" s="2">
        <v>0.16916006230144351</v>
      </c>
      <c r="D9036" s="1">
        <v>0.23622615961495119</v>
      </c>
      <c r="E9036" s="1">
        <v>50.017479316115669</v>
      </c>
      <c r="G9036" s="1">
        <v>9023</v>
      </c>
    </row>
    <row r="9037" spans="1:7" x14ac:dyDescent="0.3">
      <c r="A9037" s="1">
        <v>9024</v>
      </c>
      <c r="B9037" s="1">
        <v>0.3136636040272216</v>
      </c>
      <c r="C9037" s="2">
        <v>0.1720666915651643</v>
      </c>
      <c r="D9037" s="1">
        <v>7.8129382424327043E-2</v>
      </c>
      <c r="E9037" s="1">
        <v>9.0756778637079982</v>
      </c>
      <c r="G9037" s="1">
        <v>9024</v>
      </c>
    </row>
    <row r="9038" spans="1:7" x14ac:dyDescent="0.3">
      <c r="A9038" s="1">
        <v>9025</v>
      </c>
      <c r="B9038" s="1">
        <v>0.1886099421046393</v>
      </c>
      <c r="C9038" s="2">
        <v>0.17472149355152858</v>
      </c>
      <c r="D9038" s="1">
        <v>0.24470274361387731</v>
      </c>
      <c r="E9038" s="1">
        <v>35.275239480681009</v>
      </c>
      <c r="G9038" s="1">
        <v>9025</v>
      </c>
    </row>
    <row r="9039" spans="1:7" x14ac:dyDescent="0.3">
      <c r="A9039" s="1">
        <v>9026</v>
      </c>
      <c r="B9039" s="1">
        <v>0.31100801888372742</v>
      </c>
      <c r="C9039" s="2">
        <v>0.17468282221097534</v>
      </c>
      <c r="D9039" s="1">
        <v>0.41785343478855075</v>
      </c>
      <c r="E9039" s="1">
        <v>59.121555525922801</v>
      </c>
      <c r="G9039" s="1">
        <v>9026</v>
      </c>
    </row>
    <row r="9040" spans="1:7" x14ac:dyDescent="0.3">
      <c r="A9040" s="1">
        <v>9027</v>
      </c>
      <c r="B9040" s="1">
        <v>0.29057628390679624</v>
      </c>
      <c r="C9040" s="2">
        <v>0.18346051734981941</v>
      </c>
      <c r="D9040" s="1">
        <v>0.39602281966033442</v>
      </c>
      <c r="E9040" s="1">
        <v>78.111651444912056</v>
      </c>
      <c r="G9040" s="1">
        <v>9027</v>
      </c>
    </row>
    <row r="9041" spans="1:7" x14ac:dyDescent="0.3">
      <c r="A9041" s="1">
        <v>9028</v>
      </c>
      <c r="B9041" s="1">
        <v>0.15501081944204387</v>
      </c>
      <c r="C9041" s="2">
        <v>0.17830477537974854</v>
      </c>
      <c r="D9041" s="1">
        <v>0.24633181111671626</v>
      </c>
      <c r="E9041" s="1">
        <v>51.415763950004575</v>
      </c>
      <c r="G9041" s="1">
        <v>9028</v>
      </c>
    </row>
    <row r="9042" spans="1:7" x14ac:dyDescent="0.3">
      <c r="A9042" s="1">
        <v>9029</v>
      </c>
      <c r="B9042" s="1">
        <v>0.31441434054237782</v>
      </c>
      <c r="C9042" s="2">
        <v>0.18163692323847661</v>
      </c>
      <c r="D9042" s="1">
        <v>0.45961515346226844</v>
      </c>
      <c r="E9042" s="1">
        <v>86.669222360449268</v>
      </c>
      <c r="G9042" s="1">
        <v>9029</v>
      </c>
    </row>
    <row r="9043" spans="1:7" x14ac:dyDescent="0.3">
      <c r="A9043" s="1">
        <v>9030</v>
      </c>
      <c r="B9043" s="1">
        <v>0.15618667890670773</v>
      </c>
      <c r="C9043" s="2">
        <v>0.17851277214820022</v>
      </c>
      <c r="D9043" s="1">
        <v>0.44313506229122762</v>
      </c>
      <c r="E9043" s="1">
        <v>57.507833768311031</v>
      </c>
      <c r="G9043" s="1">
        <v>9030</v>
      </c>
    </row>
    <row r="9044" spans="1:7" x14ac:dyDescent="0.3">
      <c r="A9044" s="1">
        <v>9031</v>
      </c>
      <c r="B9044" s="1">
        <v>0.16592334465668435</v>
      </c>
      <c r="C9044" s="2">
        <v>0.16029334909345133</v>
      </c>
      <c r="D9044" s="1">
        <v>0.22975062057755674</v>
      </c>
      <c r="E9044" s="1">
        <v>40.025174759029667</v>
      </c>
      <c r="G9044" s="1">
        <v>9031</v>
      </c>
    </row>
    <row r="9045" spans="1:7" x14ac:dyDescent="0.3">
      <c r="A9045" s="1">
        <v>9032</v>
      </c>
      <c r="B9045" s="1">
        <v>1.6470060351535594E-2</v>
      </c>
      <c r="C9045" s="2">
        <v>0.16059198927292961</v>
      </c>
      <c r="D9045" s="1">
        <v>2.427488994474053E-2</v>
      </c>
      <c r="E9045" s="1">
        <v>23.895683122583389</v>
      </c>
      <c r="G9045" s="1">
        <v>9032</v>
      </c>
    </row>
    <row r="9046" spans="1:7" x14ac:dyDescent="0.3">
      <c r="A9046" s="1">
        <v>9033</v>
      </c>
      <c r="B9046" s="1">
        <v>0.23685107101285402</v>
      </c>
      <c r="C9046" s="2">
        <v>0.16994752520829828</v>
      </c>
      <c r="D9046" s="1">
        <v>0.33980931794732055</v>
      </c>
      <c r="E9046" s="1">
        <v>48.758424112759215</v>
      </c>
      <c r="G9046" s="1">
        <v>9033</v>
      </c>
    </row>
    <row r="9047" spans="1:7" x14ac:dyDescent="0.3">
      <c r="A9047" s="1">
        <v>9034</v>
      </c>
      <c r="B9047" s="1">
        <v>0.14473368228482683</v>
      </c>
      <c r="C9047" s="2">
        <v>0.17056374025884055</v>
      </c>
      <c r="D9047" s="1">
        <v>0.26190362352332092</v>
      </c>
      <c r="E9047" s="1">
        <v>48.248975442242156</v>
      </c>
      <c r="G9047" s="1">
        <v>9034</v>
      </c>
    </row>
    <row r="9048" spans="1:7" x14ac:dyDescent="0.3">
      <c r="A9048" s="1">
        <v>9035</v>
      </c>
      <c r="B9048" s="1">
        <v>0.22986028804367345</v>
      </c>
      <c r="C9048" s="2">
        <v>0.16957714118594913</v>
      </c>
      <c r="D9048" s="1">
        <v>0.38871347849428123</v>
      </c>
      <c r="E9048" s="1">
        <v>66.164007900666462</v>
      </c>
      <c r="G9048" s="1">
        <v>9035</v>
      </c>
    </row>
    <row r="9049" spans="1:7" x14ac:dyDescent="0.3">
      <c r="A9049" s="1">
        <v>9036</v>
      </c>
      <c r="B9049" s="1">
        <v>2.2626171724371456E-2</v>
      </c>
      <c r="C9049" s="2">
        <v>0.16631697441930385</v>
      </c>
      <c r="D9049" s="1">
        <v>4.2340022247481221E-2</v>
      </c>
      <c r="E9049" s="1">
        <v>23.445142560503118</v>
      </c>
      <c r="G9049" s="1">
        <v>9036</v>
      </c>
    </row>
    <row r="9050" spans="1:7" x14ac:dyDescent="0.3">
      <c r="A9050" s="1">
        <v>9037</v>
      </c>
      <c r="B9050" s="1">
        <v>0.23651615057514572</v>
      </c>
      <c r="C9050" s="2">
        <v>0.1661155902184015</v>
      </c>
      <c r="D9050" s="1">
        <v>0.28971071929661396</v>
      </c>
      <c r="E9050" s="1">
        <v>58.109896902603928</v>
      </c>
      <c r="G9050" s="1">
        <v>9037</v>
      </c>
    </row>
    <row r="9051" spans="1:7" x14ac:dyDescent="0.3">
      <c r="A9051" s="1">
        <v>9038</v>
      </c>
      <c r="B9051" s="1">
        <v>4.6613356728598718E-2</v>
      </c>
      <c r="C9051" s="2">
        <v>0.16700608085566296</v>
      </c>
      <c r="D9051" s="1">
        <v>6.244835789120827E-2</v>
      </c>
      <c r="E9051" s="1">
        <v>0.25960081042386562</v>
      </c>
      <c r="G9051" s="1">
        <v>9038</v>
      </c>
    </row>
    <row r="9052" spans="1:7" x14ac:dyDescent="0.3">
      <c r="A9052" s="1">
        <v>9039</v>
      </c>
      <c r="B9052" s="1">
        <v>1.298347346865707E-2</v>
      </c>
      <c r="C9052" s="2">
        <v>0.16295906486582759</v>
      </c>
      <c r="D9052" s="1">
        <v>1.7530690779785182E-2</v>
      </c>
      <c r="E9052" s="1">
        <v>15.19975656060768</v>
      </c>
      <c r="G9052" s="1">
        <v>9039</v>
      </c>
    </row>
    <row r="9053" spans="1:7" x14ac:dyDescent="0.3">
      <c r="A9053" s="1">
        <v>9040</v>
      </c>
      <c r="B9053" s="1">
        <v>6.6427887782962464E-2</v>
      </c>
      <c r="C9053" s="2">
        <v>0.16281424518469109</v>
      </c>
      <c r="D9053" s="1">
        <v>0.13189466884055742</v>
      </c>
      <c r="E9053" s="1">
        <v>19.90632833985817</v>
      </c>
      <c r="G9053" s="1">
        <v>9040</v>
      </c>
    </row>
    <row r="9054" spans="1:7" x14ac:dyDescent="0.3">
      <c r="A9054" s="1">
        <v>9041</v>
      </c>
      <c r="B9054" s="1">
        <v>0.2230633409299819</v>
      </c>
      <c r="C9054" s="2">
        <v>0.16136298122057108</v>
      </c>
      <c r="D9054" s="1">
        <v>0.32182796646106004</v>
      </c>
      <c r="E9054" s="1">
        <v>39.893653984404139</v>
      </c>
      <c r="G9054" s="1">
        <v>9041</v>
      </c>
    </row>
    <row r="9055" spans="1:7" x14ac:dyDescent="0.3">
      <c r="A9055" s="1">
        <v>9042</v>
      </c>
      <c r="B9055" s="1">
        <v>9.7924554260323829E-2</v>
      </c>
      <c r="C9055" s="2">
        <v>0.15974783085338518</v>
      </c>
      <c r="D9055" s="1">
        <v>0.11285656752836878</v>
      </c>
      <c r="E9055" s="1">
        <v>40.099473069166166</v>
      </c>
      <c r="G9055" s="1">
        <v>9042</v>
      </c>
    </row>
    <row r="9056" spans="1:7" x14ac:dyDescent="0.3">
      <c r="A9056" s="1">
        <v>9043</v>
      </c>
      <c r="B9056" s="1">
        <v>0.12114935790409889</v>
      </c>
      <c r="C9056" s="2">
        <v>0.15975174804562145</v>
      </c>
      <c r="D9056" s="1">
        <v>0.15784865222973371</v>
      </c>
      <c r="E9056" s="1">
        <v>44.702822983481163</v>
      </c>
      <c r="G9056" s="1">
        <v>9043</v>
      </c>
    </row>
    <row r="9057" spans="1:7" x14ac:dyDescent="0.3">
      <c r="A9057" s="1">
        <v>9044</v>
      </c>
      <c r="B9057" s="1">
        <v>0.23700611331079963</v>
      </c>
      <c r="C9057" s="2">
        <v>0.1590321561341228</v>
      </c>
      <c r="D9057" s="1">
        <v>0.32718944268731598</v>
      </c>
      <c r="E9057" s="1">
        <v>48.59885283320375</v>
      </c>
      <c r="G9057" s="1">
        <v>9044</v>
      </c>
    </row>
    <row r="9058" spans="1:7" x14ac:dyDescent="0.3">
      <c r="A9058" s="1">
        <v>9045</v>
      </c>
      <c r="B9058" s="1">
        <v>0.29845860939505736</v>
      </c>
      <c r="C9058" s="2">
        <v>0.15900679092696968</v>
      </c>
      <c r="D9058" s="1">
        <v>0.30377871891883967</v>
      </c>
      <c r="E9058" s="1">
        <v>51.464677654752265</v>
      </c>
      <c r="G9058" s="1">
        <v>9045</v>
      </c>
    </row>
    <row r="9059" spans="1:7" x14ac:dyDescent="0.3">
      <c r="A9059" s="1">
        <v>9046</v>
      </c>
      <c r="B9059" s="1">
        <v>0.1810982531725088</v>
      </c>
      <c r="C9059" s="2">
        <v>0.15849280594466195</v>
      </c>
      <c r="D9059" s="1">
        <v>0.1120427605999484</v>
      </c>
      <c r="E9059" s="1">
        <v>23.004881844468361</v>
      </c>
      <c r="G9059" s="1">
        <v>9046</v>
      </c>
    </row>
    <row r="9060" spans="1:7" x14ac:dyDescent="0.3">
      <c r="A9060" s="1">
        <v>9047</v>
      </c>
      <c r="B9060" s="1">
        <v>0.108559716236483</v>
      </c>
      <c r="C9060" s="2">
        <v>0.18318264470280932</v>
      </c>
      <c r="D9060" s="1">
        <v>6.8112318335466743E-2</v>
      </c>
      <c r="E9060" s="1">
        <v>23.722238848055134</v>
      </c>
      <c r="G9060" s="1">
        <v>9047</v>
      </c>
    </row>
    <row r="9061" spans="1:7" x14ac:dyDescent="0.3">
      <c r="A9061" s="1">
        <v>9048</v>
      </c>
      <c r="B9061" s="1">
        <v>5.9921637093179214E-2</v>
      </c>
      <c r="C9061" s="2">
        <v>0.19464562275540667</v>
      </c>
      <c r="D9061" s="1">
        <v>8.6666193080912127E-2</v>
      </c>
      <c r="E9061" s="1">
        <v>9.2472530035370148</v>
      </c>
      <c r="G9061" s="1">
        <v>9048</v>
      </c>
    </row>
    <row r="9062" spans="1:7" x14ac:dyDescent="0.3">
      <c r="A9062" s="1">
        <v>9049</v>
      </c>
      <c r="B9062" s="1">
        <v>3.0235976194018983E-2</v>
      </c>
      <c r="C9062" s="2">
        <v>0.19426070354697489</v>
      </c>
      <c r="D9062" s="1">
        <v>4.3963095744281602E-2</v>
      </c>
      <c r="E9062" s="1">
        <v>24.716148348875588</v>
      </c>
      <c r="G9062" s="1">
        <v>9049</v>
      </c>
    </row>
    <row r="9063" spans="1:7" x14ac:dyDescent="0.3">
      <c r="A9063" s="1">
        <v>9050</v>
      </c>
      <c r="B9063" s="1">
        <v>0.15430246561675109</v>
      </c>
      <c r="C9063" s="2">
        <v>0.1897639045174046</v>
      </c>
      <c r="D9063" s="1">
        <v>0.25425792635314309</v>
      </c>
      <c r="E9063" s="1">
        <v>36.456213202868959</v>
      </c>
      <c r="G9063" s="1">
        <v>9050</v>
      </c>
    </row>
    <row r="9064" spans="1:7" x14ac:dyDescent="0.3">
      <c r="A9064" s="1">
        <v>9051</v>
      </c>
      <c r="B9064" s="1">
        <v>0.14693397524930787</v>
      </c>
      <c r="C9064" s="2">
        <v>0.18941767969963694</v>
      </c>
      <c r="D9064" s="1">
        <v>0.22465562686977261</v>
      </c>
      <c r="E9064" s="1">
        <v>34.095635030473304</v>
      </c>
      <c r="G9064" s="1">
        <v>9051</v>
      </c>
    </row>
    <row r="9065" spans="1:7" x14ac:dyDescent="0.3">
      <c r="A9065" s="1">
        <v>9052</v>
      </c>
      <c r="B9065" s="1">
        <v>0.18490703731485608</v>
      </c>
      <c r="C9065" s="2">
        <v>0.16864921425110493</v>
      </c>
      <c r="D9065" s="1">
        <v>0.35598570494903564</v>
      </c>
      <c r="E9065" s="1">
        <v>55.392275139831696</v>
      </c>
      <c r="G9065" s="1">
        <v>9052</v>
      </c>
    </row>
    <row r="9066" spans="1:7" x14ac:dyDescent="0.3">
      <c r="A9066" s="1">
        <v>9053</v>
      </c>
      <c r="B9066" s="1">
        <v>0.24686809110914043</v>
      </c>
      <c r="C9066" s="2">
        <v>0.16350844074519294</v>
      </c>
      <c r="D9066" s="1">
        <v>0.41202101187098672</v>
      </c>
      <c r="E9066" s="1">
        <v>74.032418543882315</v>
      </c>
      <c r="G9066" s="1">
        <v>9053</v>
      </c>
    </row>
    <row r="9067" spans="1:7" x14ac:dyDescent="0.3">
      <c r="A9067" s="1">
        <v>9054</v>
      </c>
      <c r="B9067" s="1">
        <v>0.17389975744274183</v>
      </c>
      <c r="C9067" s="2">
        <v>0.16195950373846593</v>
      </c>
      <c r="D9067" s="1">
        <v>0.44712746985993973</v>
      </c>
      <c r="E9067" s="1">
        <v>62.935839417643805</v>
      </c>
      <c r="G9067" s="1">
        <v>9054</v>
      </c>
    </row>
    <row r="9068" spans="1:7" x14ac:dyDescent="0.3">
      <c r="A9068" s="1">
        <v>9055</v>
      </c>
      <c r="B9068" s="1">
        <v>0.11724318243312906</v>
      </c>
      <c r="C9068" s="2">
        <v>0.16121405387749185</v>
      </c>
      <c r="D9068" s="1">
        <v>0.13262742059019203</v>
      </c>
      <c r="E9068" s="1">
        <v>12.410039175223542</v>
      </c>
      <c r="G9068" s="1">
        <v>9055</v>
      </c>
    </row>
    <row r="9069" spans="1:7" x14ac:dyDescent="0.3">
      <c r="A9069" s="1">
        <v>9056</v>
      </c>
      <c r="B9069" s="1">
        <v>0.12279948765644563</v>
      </c>
      <c r="C9069" s="2">
        <v>0.15412657247547695</v>
      </c>
      <c r="D9069" s="1">
        <v>0.16230350298722615</v>
      </c>
      <c r="E9069" s="1">
        <v>26.102675723280733</v>
      </c>
      <c r="G9069" s="1">
        <v>9056</v>
      </c>
    </row>
    <row r="9070" spans="1:7" x14ac:dyDescent="0.3">
      <c r="A9070" s="1">
        <v>9057</v>
      </c>
      <c r="B9070" s="1">
        <v>0.37271099802760327</v>
      </c>
      <c r="C9070" s="2">
        <v>0.14397567377883957</v>
      </c>
      <c r="D9070" s="1">
        <v>0.27861316558275162</v>
      </c>
      <c r="E9070" s="1">
        <v>57.02690115183762</v>
      </c>
      <c r="G9070" s="1">
        <v>9057</v>
      </c>
    </row>
    <row r="9071" spans="1:7" x14ac:dyDescent="0.3">
      <c r="A9071" s="1">
        <v>9058</v>
      </c>
      <c r="B9071" s="1">
        <v>3.127861501532421E-2</v>
      </c>
      <c r="C9071" s="2">
        <v>0.16108995137009527</v>
      </c>
      <c r="D9071" s="1">
        <v>5.1603986805668675E-2</v>
      </c>
      <c r="E9071" s="1">
        <v>5.578906847825138E-2</v>
      </c>
      <c r="G9071" s="1">
        <v>9058</v>
      </c>
    </row>
    <row r="9072" spans="1:7" x14ac:dyDescent="0.3">
      <c r="A9072" s="1">
        <v>9059</v>
      </c>
      <c r="B9072" s="1">
        <v>0.21493640303610775</v>
      </c>
      <c r="C9072" s="2">
        <v>0.16120788548332585</v>
      </c>
      <c r="D9072" s="1">
        <v>0.28745201738387866</v>
      </c>
      <c r="E9072" s="1">
        <v>48.412346273083443</v>
      </c>
      <c r="G9072" s="1">
        <v>9059</v>
      </c>
    </row>
    <row r="9073" spans="1:7" x14ac:dyDescent="0.3">
      <c r="A9073" s="1">
        <v>9060</v>
      </c>
      <c r="B9073" s="1">
        <v>0.1978579738557513</v>
      </c>
      <c r="C9073" s="2">
        <v>0.1658318713099188</v>
      </c>
      <c r="D9073" s="1">
        <v>0.25650764181146124</v>
      </c>
      <c r="E9073" s="1">
        <v>57.064339049965881</v>
      </c>
      <c r="G9073" s="1">
        <v>9060</v>
      </c>
    </row>
    <row r="9074" spans="1:7" x14ac:dyDescent="0.3">
      <c r="A9074" s="1">
        <v>9061</v>
      </c>
      <c r="B9074" s="1">
        <v>0.30717807205731651</v>
      </c>
      <c r="C9074" s="2">
        <v>0.16585853651538607</v>
      </c>
      <c r="D9074" s="1">
        <v>0.48481673581441553</v>
      </c>
      <c r="E9074" s="1">
        <v>65.459143069591661</v>
      </c>
      <c r="G9074" s="1">
        <v>9061</v>
      </c>
    </row>
    <row r="9075" spans="1:7" x14ac:dyDescent="0.3">
      <c r="A9075" s="1">
        <v>9062</v>
      </c>
      <c r="B9075" s="1">
        <v>0.21372091169507157</v>
      </c>
      <c r="C9075" s="2">
        <v>0.16225391469183795</v>
      </c>
      <c r="D9075" s="1">
        <v>0.20428985895104343</v>
      </c>
      <c r="E9075" s="1">
        <v>50.112715199701618</v>
      </c>
      <c r="G9075" s="1">
        <v>9062</v>
      </c>
    </row>
    <row r="9076" spans="1:7" x14ac:dyDescent="0.3">
      <c r="A9076" s="1">
        <v>9063</v>
      </c>
      <c r="B9076" s="1">
        <v>2.2728788401271464E-2</v>
      </c>
      <c r="C9076" s="2">
        <v>0.17360963775022106</v>
      </c>
      <c r="D9076" s="1">
        <v>3.2837027307547464E-2</v>
      </c>
      <c r="E9076" s="1">
        <v>7.3182094725676716</v>
      </c>
      <c r="G9076" s="1">
        <v>9063</v>
      </c>
    </row>
    <row r="9077" spans="1:7" x14ac:dyDescent="0.3">
      <c r="A9077" s="1">
        <v>9064</v>
      </c>
      <c r="B9077" s="1">
        <v>0.21402164724711439</v>
      </c>
      <c r="C9077" s="2">
        <v>0.17300168610926861</v>
      </c>
      <c r="D9077" s="1">
        <v>0.34722403385108236</v>
      </c>
      <c r="E9077" s="1">
        <v>45.163787990818435</v>
      </c>
      <c r="G9077" s="1">
        <v>9064</v>
      </c>
    </row>
    <row r="9078" spans="1:7" x14ac:dyDescent="0.3">
      <c r="A9078" s="1">
        <v>9065</v>
      </c>
      <c r="B9078" s="1">
        <v>0.28882182990406619</v>
      </c>
      <c r="C9078" s="2">
        <v>0.17254260357306345</v>
      </c>
      <c r="D9078" s="1">
        <v>0.36890731442922542</v>
      </c>
      <c r="E9078" s="1">
        <v>51.999841205425668</v>
      </c>
      <c r="G9078" s="1">
        <v>9065</v>
      </c>
    </row>
    <row r="9079" spans="1:7" x14ac:dyDescent="0.3">
      <c r="A9079" s="1">
        <v>9066</v>
      </c>
      <c r="B9079" s="1">
        <v>8.655465185335047E-3</v>
      </c>
      <c r="C9079" s="2">
        <v>0.17630480662455475</v>
      </c>
      <c r="D9079" s="1">
        <v>1.6648780300975555E-2</v>
      </c>
      <c r="E9079" s="1">
        <v>-0.58450889136918427</v>
      </c>
      <c r="G9079" s="1">
        <v>9066</v>
      </c>
    </row>
    <row r="9080" spans="1:7" x14ac:dyDescent="0.3">
      <c r="A9080" s="1">
        <v>9067</v>
      </c>
      <c r="B9080" s="1">
        <v>5.698172597278759E-2</v>
      </c>
      <c r="C9080" s="2">
        <v>0.17390828112208043</v>
      </c>
      <c r="D9080" s="1">
        <v>7.2251929839162732E-2</v>
      </c>
      <c r="E9080" s="1">
        <v>15.464313589810263</v>
      </c>
      <c r="G9080" s="1">
        <v>9067</v>
      </c>
    </row>
    <row r="9081" spans="1:7" x14ac:dyDescent="0.3">
      <c r="A9081" s="1">
        <v>9068</v>
      </c>
      <c r="B9081" s="1">
        <v>0.27009937466880352</v>
      </c>
      <c r="C9081" s="2">
        <v>0.17064360806614945</v>
      </c>
      <c r="D9081" s="1">
        <v>0.42937800753248301</v>
      </c>
      <c r="E9081" s="1">
        <v>63.865861168157508</v>
      </c>
      <c r="G9081" s="1">
        <v>9068</v>
      </c>
    </row>
    <row r="9082" spans="1:7" x14ac:dyDescent="0.3">
      <c r="A9082" s="1">
        <v>9069</v>
      </c>
      <c r="B9082" s="1">
        <v>0.38418212536479907</v>
      </c>
      <c r="C9082" s="2">
        <v>0.17040985274722048</v>
      </c>
      <c r="D9082" s="1">
        <v>0.38448351344696335</v>
      </c>
      <c r="E9082" s="1">
        <v>56.994244516289648</v>
      </c>
      <c r="G9082" s="1">
        <v>9069</v>
      </c>
    </row>
    <row r="9083" spans="1:7" x14ac:dyDescent="0.3">
      <c r="A9083" s="1">
        <v>9070</v>
      </c>
      <c r="B9083" s="1">
        <v>0.18172274781757192</v>
      </c>
      <c r="C9083" s="2">
        <v>0.1748822185540638</v>
      </c>
      <c r="D9083" s="1">
        <v>0.28799361302855864</v>
      </c>
      <c r="E9083" s="1">
        <v>43.913208906114498</v>
      </c>
      <c r="G9083" s="1">
        <v>9070</v>
      </c>
    </row>
    <row r="9084" spans="1:7" x14ac:dyDescent="0.3">
      <c r="A9084" s="1">
        <v>9071</v>
      </c>
      <c r="B9084" s="1">
        <v>0.12026312357263248</v>
      </c>
      <c r="C9084" s="2">
        <v>0.17227808064050371</v>
      </c>
      <c r="D9084" s="1">
        <v>0.12170839999965387</v>
      </c>
      <c r="E9084" s="1">
        <v>31.839893294841602</v>
      </c>
      <c r="G9084" s="1">
        <v>9071</v>
      </c>
    </row>
    <row r="9085" spans="1:7" x14ac:dyDescent="0.3">
      <c r="A9085" s="1">
        <v>9072</v>
      </c>
      <c r="B9085" s="1">
        <v>0.30453307548295583</v>
      </c>
      <c r="C9085" s="2">
        <v>0.17447135091796059</v>
      </c>
      <c r="D9085" s="1">
        <v>0.17875594910358039</v>
      </c>
      <c r="E9085" s="1">
        <v>52.707598609933456</v>
      </c>
      <c r="G9085" s="1">
        <v>9072</v>
      </c>
    </row>
    <row r="9086" spans="1:7" x14ac:dyDescent="0.3">
      <c r="A9086" s="1">
        <v>9073</v>
      </c>
      <c r="B9086" s="1">
        <v>0.45666414780013287</v>
      </c>
      <c r="C9086" s="2">
        <v>0.15614099365850598</v>
      </c>
      <c r="D9086" s="1">
        <v>0.34186924277797698</v>
      </c>
      <c r="E9086" s="1">
        <v>88.779454119651831</v>
      </c>
      <c r="G9086" s="1">
        <v>9073</v>
      </c>
    </row>
    <row r="9087" spans="1:7" x14ac:dyDescent="0.3">
      <c r="A9087" s="1">
        <v>9074</v>
      </c>
      <c r="B9087" s="1">
        <v>0.29062841580749299</v>
      </c>
      <c r="C9087" s="2">
        <v>0.15956630903426594</v>
      </c>
      <c r="D9087" s="1">
        <v>0.36179727394952316</v>
      </c>
      <c r="E9087" s="1">
        <v>61.162532504022153</v>
      </c>
      <c r="G9087" s="1">
        <v>9074</v>
      </c>
    </row>
    <row r="9088" spans="1:7" x14ac:dyDescent="0.3">
      <c r="A9088" s="1">
        <v>9075</v>
      </c>
      <c r="B9088" s="1">
        <v>0.26510143235964634</v>
      </c>
      <c r="C9088" s="2">
        <v>0.16036017123654334</v>
      </c>
      <c r="D9088" s="1">
        <v>0.27625123864389484</v>
      </c>
      <c r="E9088" s="1">
        <v>27.943182738976446</v>
      </c>
      <c r="G9088" s="1">
        <v>9075</v>
      </c>
    </row>
    <row r="9089" spans="1:7" x14ac:dyDescent="0.3">
      <c r="A9089" s="1">
        <v>9076</v>
      </c>
      <c r="B9089" s="1">
        <v>8.0406857867144119E-2</v>
      </c>
      <c r="C9089" s="2">
        <v>0.16129546353910321</v>
      </c>
      <c r="D9089" s="1">
        <v>0.10910287909432732</v>
      </c>
      <c r="E9089" s="1">
        <v>21.074473257587378</v>
      </c>
      <c r="G9089" s="1">
        <v>9076</v>
      </c>
    </row>
    <row r="9090" spans="1:7" x14ac:dyDescent="0.3">
      <c r="A9090" s="1">
        <v>9077</v>
      </c>
      <c r="B9090" s="1">
        <v>0.33911308871210488</v>
      </c>
      <c r="C9090" s="2">
        <v>0.15703455001217081</v>
      </c>
      <c r="D9090" s="1">
        <v>0.40639430954863698</v>
      </c>
      <c r="E9090" s="1">
        <v>79.108890513930334</v>
      </c>
      <c r="G9090" s="1">
        <v>9077</v>
      </c>
    </row>
    <row r="9091" spans="1:7" x14ac:dyDescent="0.3">
      <c r="A9091" s="1">
        <v>9078</v>
      </c>
      <c r="B9091" s="1">
        <v>0.13669935944613287</v>
      </c>
      <c r="C9091" s="2">
        <v>0.15702216312610445</v>
      </c>
      <c r="D9091" s="1">
        <v>0.13813404268247398</v>
      </c>
      <c r="E9091" s="1">
        <v>49.766475330733641</v>
      </c>
      <c r="G9091" s="1">
        <v>9078</v>
      </c>
    </row>
    <row r="9092" spans="1:7" x14ac:dyDescent="0.3">
      <c r="A9092" s="1">
        <v>9079</v>
      </c>
      <c r="B9092" s="1">
        <v>0.42091124049935025</v>
      </c>
      <c r="C9092" s="2">
        <v>0.16317919644914411</v>
      </c>
      <c r="D9092" s="1">
        <v>0.2918900535007185</v>
      </c>
      <c r="E9092" s="1">
        <v>73.530459697426224</v>
      </c>
      <c r="G9092" s="1">
        <v>9079</v>
      </c>
    </row>
    <row r="9093" spans="1:7" x14ac:dyDescent="0.3">
      <c r="A9093" s="1">
        <v>9080</v>
      </c>
      <c r="B9093" s="1">
        <v>0.45878781123868434</v>
      </c>
      <c r="C9093" s="2">
        <v>0.16895269494529555</v>
      </c>
      <c r="D9093" s="1">
        <v>0.40518275122982939</v>
      </c>
      <c r="E9093" s="1">
        <v>64.071986646410124</v>
      </c>
      <c r="G9093" s="1">
        <v>9080</v>
      </c>
    </row>
    <row r="9094" spans="1:7" x14ac:dyDescent="0.3">
      <c r="A9094" s="1">
        <v>9081</v>
      </c>
      <c r="B9094" s="1">
        <v>0.25314753023080561</v>
      </c>
      <c r="C9094" s="2">
        <v>0.17289806561697443</v>
      </c>
      <c r="D9094" s="1">
        <v>0.20508618075624307</v>
      </c>
      <c r="E9094" s="1">
        <v>40.327425765303019</v>
      </c>
      <c r="G9094" s="1">
        <v>9081</v>
      </c>
    </row>
    <row r="9095" spans="1:7" x14ac:dyDescent="0.3">
      <c r="A9095" s="1">
        <v>9082</v>
      </c>
      <c r="B9095" s="1">
        <v>0.38183099228238981</v>
      </c>
      <c r="C9095" s="2">
        <v>0.16505183775513679</v>
      </c>
      <c r="D9095" s="1">
        <v>0.31829975631583812</v>
      </c>
      <c r="E9095" s="1">
        <v>55.503398713482312</v>
      </c>
      <c r="G9095" s="1">
        <v>9082</v>
      </c>
    </row>
    <row r="9096" spans="1:7" x14ac:dyDescent="0.3">
      <c r="A9096" s="1">
        <v>9083</v>
      </c>
      <c r="B9096" s="1">
        <v>0.12436524443860233</v>
      </c>
      <c r="C9096" s="2">
        <v>0.16775850659384575</v>
      </c>
      <c r="D9096" s="1">
        <v>4.6745895618805787E-2</v>
      </c>
      <c r="E9096" s="1">
        <v>-0.97597678530125798</v>
      </c>
      <c r="G9096" s="1">
        <v>9083</v>
      </c>
    </row>
    <row r="9097" spans="1:7" x14ac:dyDescent="0.3">
      <c r="A9097" s="1">
        <v>9084</v>
      </c>
      <c r="B9097" s="1">
        <v>0.38117216558495337</v>
      </c>
      <c r="C9097" s="2">
        <v>0.15883734979808548</v>
      </c>
      <c r="D9097" s="1">
        <v>0.42485623551626472</v>
      </c>
      <c r="E9097" s="1">
        <v>87.199515294459346</v>
      </c>
      <c r="G9097" s="1">
        <v>9084</v>
      </c>
    </row>
    <row r="9098" spans="1:7" x14ac:dyDescent="0.3">
      <c r="A9098" s="1">
        <v>9085</v>
      </c>
      <c r="B9098" s="1">
        <v>0.24090933857588112</v>
      </c>
      <c r="C9098" s="2">
        <v>0.1595722197682384</v>
      </c>
      <c r="D9098" s="1">
        <v>0.27234404990045818</v>
      </c>
      <c r="E9098" s="1">
        <v>55.117749987931845</v>
      </c>
      <c r="G9098" s="1">
        <v>9085</v>
      </c>
    </row>
    <row r="9099" spans="1:7" x14ac:dyDescent="0.3">
      <c r="A9099" s="1">
        <v>9086</v>
      </c>
      <c r="B9099" s="1">
        <v>0.14593937777026397</v>
      </c>
      <c r="C9099" s="2">
        <v>0.15965817822310077</v>
      </c>
      <c r="D9099" s="1">
        <v>0.1812234291120052</v>
      </c>
      <c r="E9099" s="1">
        <v>33.182306440725505</v>
      </c>
      <c r="G9099" s="1">
        <v>9086</v>
      </c>
    </row>
    <row r="9100" spans="1:7" x14ac:dyDescent="0.3">
      <c r="A9100" s="1">
        <v>9087</v>
      </c>
      <c r="B9100" s="1">
        <v>0.34364274623412316</v>
      </c>
      <c r="C9100" s="2">
        <v>0.16326318941064916</v>
      </c>
      <c r="D9100" s="1">
        <v>0.3666283282695087</v>
      </c>
      <c r="E9100" s="1">
        <v>95.358952754949215</v>
      </c>
      <c r="G9100" s="1">
        <v>9087</v>
      </c>
    </row>
    <row r="9101" spans="1:7" x14ac:dyDescent="0.3">
      <c r="A9101" s="1">
        <v>9088</v>
      </c>
      <c r="B9101" s="1">
        <v>0.32960954529037212</v>
      </c>
      <c r="C9101" s="2">
        <v>0.16314337903058856</v>
      </c>
      <c r="D9101" s="1">
        <v>0.28408291212571257</v>
      </c>
      <c r="E9101" s="1">
        <v>47.904326458263483</v>
      </c>
      <c r="G9101" s="1">
        <v>9088</v>
      </c>
    </row>
    <row r="9102" spans="1:7" x14ac:dyDescent="0.3">
      <c r="A9102" s="1">
        <v>9089</v>
      </c>
      <c r="B9102" s="1">
        <v>0.13993880966237326</v>
      </c>
      <c r="C9102" s="2">
        <v>0.16709960741411717</v>
      </c>
      <c r="D9102" s="1">
        <v>0.10869868168009142</v>
      </c>
      <c r="E9102" s="1">
        <v>22.340074552547051</v>
      </c>
      <c r="G9102" s="1">
        <v>9089</v>
      </c>
    </row>
    <row r="9103" spans="1:7" x14ac:dyDescent="0.3">
      <c r="A9103" s="1">
        <v>9090</v>
      </c>
      <c r="B9103" s="1">
        <v>9.8757870484914911E-2</v>
      </c>
      <c r="C9103" s="2">
        <v>0.17265868919247243</v>
      </c>
      <c r="D9103" s="1">
        <v>8.4896859461803406E-2</v>
      </c>
      <c r="E9103" s="1">
        <v>10.576195844692604</v>
      </c>
      <c r="G9103" s="1">
        <v>9090</v>
      </c>
    </row>
    <row r="9104" spans="1:7" x14ac:dyDescent="0.3">
      <c r="A9104" s="1">
        <v>9091</v>
      </c>
      <c r="B9104" s="1">
        <v>5.1880453861167006E-2</v>
      </c>
      <c r="C9104" s="2">
        <v>0.17287297298464294</v>
      </c>
      <c r="D9104" s="1">
        <v>4.7762987185292163E-2</v>
      </c>
      <c r="E9104" s="1">
        <v>13.842035641322692</v>
      </c>
      <c r="G9104" s="1">
        <v>9091</v>
      </c>
    </row>
    <row r="9105" spans="1:7" x14ac:dyDescent="0.3">
      <c r="A9105" s="1">
        <v>9092</v>
      </c>
      <c r="B9105" s="1">
        <v>0.41560169069412661</v>
      </c>
      <c r="C9105" s="2">
        <v>0.17318120330949696</v>
      </c>
      <c r="D9105" s="1">
        <v>0.4443312207340776</v>
      </c>
      <c r="E9105" s="1">
        <v>96.33192489766796</v>
      </c>
      <c r="G9105" s="1">
        <v>9092</v>
      </c>
    </row>
    <row r="9106" spans="1:7" x14ac:dyDescent="0.3">
      <c r="A9106" s="1">
        <v>9093</v>
      </c>
      <c r="B9106" s="1">
        <v>1.2695048846316278E-2</v>
      </c>
      <c r="C9106" s="2">
        <v>0.18130843558962201</v>
      </c>
      <c r="D9106" s="1">
        <v>1.095800059277565E-2</v>
      </c>
      <c r="E9106" s="1">
        <v>-0.61939819430478771</v>
      </c>
      <c r="G9106" s="1">
        <v>9093</v>
      </c>
    </row>
    <row r="9107" spans="1:7" x14ac:dyDescent="0.3">
      <c r="A9107" s="1">
        <v>9094</v>
      </c>
      <c r="B9107" s="1">
        <v>0.23593032431099184</v>
      </c>
      <c r="C9107" s="2">
        <v>0.19411606534445369</v>
      </c>
      <c r="D9107" s="1">
        <v>0.20951871441192488</v>
      </c>
      <c r="E9107" s="1">
        <v>38.204525522937956</v>
      </c>
      <c r="G9107" s="1">
        <v>9094</v>
      </c>
    </row>
    <row r="9108" spans="1:7" x14ac:dyDescent="0.3">
      <c r="A9108" s="1">
        <v>9095</v>
      </c>
      <c r="B9108" s="1">
        <v>0.29615482867380183</v>
      </c>
      <c r="C9108" s="2">
        <v>0.19589006656942234</v>
      </c>
      <c r="D9108" s="1">
        <v>0.27243398255466605</v>
      </c>
      <c r="E9108" s="1">
        <v>76.991237421830675</v>
      </c>
      <c r="G9108" s="1">
        <v>9095</v>
      </c>
    </row>
    <row r="9109" spans="1:7" x14ac:dyDescent="0.3">
      <c r="A9109" s="1">
        <v>9096</v>
      </c>
      <c r="B9109" s="1">
        <v>0.51747980761781609</v>
      </c>
      <c r="C9109" s="2">
        <v>0.19463031856625992</v>
      </c>
      <c r="D9109" s="1">
        <v>0.4846402073243451</v>
      </c>
      <c r="E9109" s="1">
        <v>114.35762520506154</v>
      </c>
      <c r="G9109" s="1">
        <v>9096</v>
      </c>
    </row>
    <row r="9110" spans="1:7" x14ac:dyDescent="0.3">
      <c r="A9110" s="1">
        <v>9097</v>
      </c>
      <c r="B9110" s="1">
        <v>0.1280680583701419</v>
      </c>
      <c r="C9110" s="2">
        <v>0.20306483585814553</v>
      </c>
      <c r="D9110" s="1">
        <v>0.19329573555343665</v>
      </c>
      <c r="E9110" s="1">
        <v>49.455101470499145</v>
      </c>
      <c r="G9110" s="1">
        <v>9097</v>
      </c>
    </row>
    <row r="9111" spans="1:7" x14ac:dyDescent="0.3">
      <c r="A9111" s="1">
        <v>9098</v>
      </c>
      <c r="B9111" s="1">
        <v>0.3919606582273128</v>
      </c>
      <c r="C9111" s="2">
        <v>0.20354955130566454</v>
      </c>
      <c r="D9111" s="1">
        <v>0.37757361080363072</v>
      </c>
      <c r="E9111" s="1">
        <v>96.406425799273606</v>
      </c>
      <c r="G9111" s="1">
        <v>9098</v>
      </c>
    </row>
    <row r="9112" spans="1:7" x14ac:dyDescent="0.3">
      <c r="A9112" s="1">
        <v>9099</v>
      </c>
      <c r="B9112" s="1">
        <v>7.5428538353303848E-2</v>
      </c>
      <c r="C9112" s="2">
        <v>0.20887207155082346</v>
      </c>
      <c r="D9112" s="1">
        <v>0.11671800260587928</v>
      </c>
      <c r="E9112" s="1">
        <v>8.6644797832780007</v>
      </c>
      <c r="G9112" s="1">
        <v>9099</v>
      </c>
    </row>
    <row r="9113" spans="1:7" x14ac:dyDescent="0.3">
      <c r="A9113" s="1">
        <v>9100</v>
      </c>
      <c r="B9113" s="1">
        <v>0.33819270326205064</v>
      </c>
      <c r="C9113" s="2">
        <v>0.20836437815282932</v>
      </c>
      <c r="D9113" s="1">
        <v>0.4225311573554385</v>
      </c>
      <c r="E9113" s="1">
        <v>84.54893258701523</v>
      </c>
      <c r="G9113" s="1">
        <v>9100</v>
      </c>
    </row>
    <row r="9114" spans="1:7" x14ac:dyDescent="0.3">
      <c r="A9114" s="1">
        <v>9101</v>
      </c>
      <c r="B9114" s="1">
        <v>0.2091957352972042</v>
      </c>
      <c r="C9114" s="2">
        <v>0.21093889009159539</v>
      </c>
      <c r="D9114" s="1">
        <v>0.33600504007560111</v>
      </c>
      <c r="E9114" s="1">
        <v>75.87176616498769</v>
      </c>
      <c r="G9114" s="1">
        <v>9101</v>
      </c>
    </row>
    <row r="9115" spans="1:7" x14ac:dyDescent="0.3">
      <c r="A9115" s="1">
        <v>9102</v>
      </c>
      <c r="B9115" s="1">
        <v>0.33686412556757828</v>
      </c>
      <c r="C9115" s="2">
        <v>0.2109090664501167</v>
      </c>
      <c r="D9115" s="1">
        <v>0.41220500649955677</v>
      </c>
      <c r="E9115" s="1">
        <v>89.978590420713985</v>
      </c>
      <c r="G9115" s="1">
        <v>9102</v>
      </c>
    </row>
    <row r="9116" spans="1:7" x14ac:dyDescent="0.3">
      <c r="A9116" s="1">
        <v>9103</v>
      </c>
      <c r="B9116" s="1">
        <v>0.60240685166904784</v>
      </c>
      <c r="C9116" s="2">
        <v>0.21204296986034976</v>
      </c>
      <c r="D9116" s="1">
        <v>0.40732126605319041</v>
      </c>
      <c r="E9116" s="1">
        <v>113.3071878097569</v>
      </c>
      <c r="G9116" s="1">
        <v>9103</v>
      </c>
    </row>
    <row r="9117" spans="1:7" x14ac:dyDescent="0.3">
      <c r="A9117" s="1">
        <v>9104</v>
      </c>
      <c r="B9117" s="1">
        <v>0.33234507772422955</v>
      </c>
      <c r="C9117" s="2">
        <v>0.21360421025324333</v>
      </c>
      <c r="D9117" s="1">
        <v>0.30343531739746449</v>
      </c>
      <c r="E9117" s="1">
        <v>78.420053521210946</v>
      </c>
      <c r="G9117" s="1">
        <v>9104</v>
      </c>
    </row>
    <row r="9118" spans="1:7" x14ac:dyDescent="0.3">
      <c r="A9118" s="1">
        <v>9105</v>
      </c>
      <c r="B9118" s="1">
        <v>0.23337078369436176</v>
      </c>
      <c r="C9118" s="2">
        <v>0.2140651855178782</v>
      </c>
      <c r="D9118" s="1">
        <v>0.25903659267050416</v>
      </c>
      <c r="E9118" s="1">
        <v>47.362107597961334</v>
      </c>
      <c r="G9118" s="1">
        <v>9105</v>
      </c>
    </row>
    <row r="9119" spans="1:7" x14ac:dyDescent="0.3">
      <c r="A9119" s="1">
        <v>9106</v>
      </c>
      <c r="B9119" s="1">
        <v>0.21149999253045076</v>
      </c>
      <c r="C9119" s="2">
        <v>0.21560259318793118</v>
      </c>
      <c r="D9119" s="1">
        <v>0.25685237274164907</v>
      </c>
      <c r="E9119" s="1">
        <v>47.694012025530917</v>
      </c>
      <c r="G9119" s="1">
        <v>9106</v>
      </c>
    </row>
    <row r="9120" spans="1:7" x14ac:dyDescent="0.3">
      <c r="A9120" s="1">
        <v>9107</v>
      </c>
      <c r="B9120" s="1">
        <v>6.6057088315984627E-2</v>
      </c>
      <c r="C9120" s="2">
        <v>0.2180415400985079</v>
      </c>
      <c r="D9120" s="1">
        <v>7.7422436857472701E-2</v>
      </c>
      <c r="E9120" s="1">
        <v>19.165528459623715</v>
      </c>
      <c r="G9120" s="1">
        <v>9107</v>
      </c>
    </row>
    <row r="9121" spans="1:7" x14ac:dyDescent="0.3">
      <c r="A9121" s="1">
        <v>9108</v>
      </c>
      <c r="B9121" s="1">
        <v>0.36411066582754276</v>
      </c>
      <c r="C9121" s="2">
        <v>0.21479848730280002</v>
      </c>
      <c r="D9121" s="1">
        <v>0.44551987555725697</v>
      </c>
      <c r="E9121" s="1">
        <v>118.15906621921224</v>
      </c>
      <c r="G9121" s="1">
        <v>9108</v>
      </c>
    </row>
    <row r="9122" spans="1:7" x14ac:dyDescent="0.3">
      <c r="A9122" s="1">
        <v>9109</v>
      </c>
      <c r="B9122" s="1">
        <v>0.21829681171679782</v>
      </c>
      <c r="C9122" s="2">
        <v>0.20460979234910773</v>
      </c>
      <c r="D9122" s="1">
        <v>0.20686659708325855</v>
      </c>
      <c r="E9122" s="1">
        <v>49.109258682547008</v>
      </c>
      <c r="G9122" s="1">
        <v>9109</v>
      </c>
    </row>
    <row r="9123" spans="1:7" x14ac:dyDescent="0.3">
      <c r="A9123" s="1">
        <v>9110</v>
      </c>
      <c r="B9123" s="1">
        <v>0.34213450582042548</v>
      </c>
      <c r="C9123" s="2">
        <v>0.19455088918184624</v>
      </c>
      <c r="D9123" s="1">
        <v>0.309811661792666</v>
      </c>
      <c r="E9123" s="1">
        <v>69.056906568037974</v>
      </c>
      <c r="G9123" s="1">
        <v>9110</v>
      </c>
    </row>
    <row r="9124" spans="1:7" x14ac:dyDescent="0.3">
      <c r="A9124" s="1">
        <v>9111</v>
      </c>
      <c r="B9124" s="1">
        <v>0.49278732685157334</v>
      </c>
      <c r="C9124" s="2">
        <v>0.19570785035855121</v>
      </c>
      <c r="D9124" s="1">
        <v>0.15502657624802482</v>
      </c>
      <c r="E9124" s="1">
        <v>54.693082939765162</v>
      </c>
      <c r="G9124" s="1">
        <v>9111</v>
      </c>
    </row>
    <row r="9125" spans="1:7" x14ac:dyDescent="0.3">
      <c r="A9125" s="1">
        <v>9112</v>
      </c>
      <c r="B9125" s="1">
        <v>1.611169783427727E-2</v>
      </c>
      <c r="C9125" s="2">
        <v>0.28847608827438315</v>
      </c>
      <c r="D9125" s="1">
        <v>5.9063944957224845E-3</v>
      </c>
      <c r="E9125" s="1">
        <v>4.0576013315996029</v>
      </c>
      <c r="G9125" s="1">
        <v>9112</v>
      </c>
    </row>
    <row r="9126" spans="1:7" x14ac:dyDescent="0.3">
      <c r="A9126" s="1">
        <v>9113</v>
      </c>
      <c r="B9126" s="1">
        <v>8.3353377836098683E-2</v>
      </c>
      <c r="C9126" s="2">
        <v>0.28819913066630232</v>
      </c>
      <c r="D9126" s="1">
        <v>5.6490950570769125E-2</v>
      </c>
      <c r="E9126" s="1">
        <v>18.042825449886557</v>
      </c>
      <c r="G9126" s="1">
        <v>9113</v>
      </c>
    </row>
    <row r="9127" spans="1:7" x14ac:dyDescent="0.3">
      <c r="A9127" s="1">
        <v>9114</v>
      </c>
      <c r="B9127" s="1">
        <v>0.2877382563153113</v>
      </c>
      <c r="C9127" s="2">
        <v>0.29010187001065846</v>
      </c>
      <c r="D9127" s="1">
        <v>0.1641487559727394</v>
      </c>
      <c r="E9127" s="1">
        <v>65.44541380415825</v>
      </c>
      <c r="G9127" s="1">
        <v>9114</v>
      </c>
    </row>
    <row r="9128" spans="1:7" x14ac:dyDescent="0.3">
      <c r="A9128" s="1">
        <v>9115</v>
      </c>
      <c r="B9128" s="1">
        <v>0.59919723288111915</v>
      </c>
      <c r="C9128" s="2">
        <v>0.29050591787488211</v>
      </c>
      <c r="D9128" s="1">
        <v>0.4575227066391836</v>
      </c>
      <c r="E9128" s="1">
        <v>144.98103301452403</v>
      </c>
      <c r="G9128" s="1">
        <v>9115</v>
      </c>
    </row>
    <row r="9129" spans="1:7" x14ac:dyDescent="0.3">
      <c r="A9129" s="1">
        <v>9116</v>
      </c>
      <c r="B9129" s="1">
        <v>1.8196381346296267E-2</v>
      </c>
      <c r="C9129" s="2">
        <v>0.28489865455660274</v>
      </c>
      <c r="D9129" s="1">
        <v>1.8151408678966408E-2</v>
      </c>
      <c r="E9129" s="1">
        <v>25.77866963192843</v>
      </c>
      <c r="G9129" s="1">
        <v>9116</v>
      </c>
    </row>
    <row r="9130" spans="1:7" x14ac:dyDescent="0.3">
      <c r="A9130" s="1">
        <v>9117</v>
      </c>
      <c r="B9130" s="1">
        <v>0.58165159178224579</v>
      </c>
      <c r="C9130" s="2">
        <v>0.28497755961637283</v>
      </c>
      <c r="D9130" s="1">
        <v>0.29835225310882746</v>
      </c>
      <c r="E9130" s="1">
        <v>123.2491820747006</v>
      </c>
      <c r="G9130" s="1">
        <v>9117</v>
      </c>
    </row>
    <row r="9131" spans="1:7" x14ac:dyDescent="0.3">
      <c r="A9131" s="1">
        <v>9118</v>
      </c>
      <c r="B9131" s="1">
        <v>0.15032462916449457</v>
      </c>
      <c r="C9131" s="2">
        <v>0.28708150783313663</v>
      </c>
      <c r="D9131" s="1">
        <v>0.12582657987330073</v>
      </c>
      <c r="E9131" s="1">
        <v>57.849589446028475</v>
      </c>
      <c r="G9131" s="1">
        <v>9118</v>
      </c>
    </row>
    <row r="9132" spans="1:7" x14ac:dyDescent="0.3">
      <c r="A9132" s="1">
        <v>9119</v>
      </c>
      <c r="B9132" s="1">
        <v>0.12440730100983506</v>
      </c>
      <c r="C9132" s="2">
        <v>0.28473973149287152</v>
      </c>
      <c r="D9132" s="1">
        <v>0.11320558492251641</v>
      </c>
      <c r="E9132" s="1">
        <v>27.639956350908879</v>
      </c>
      <c r="G9132" s="1">
        <v>9119</v>
      </c>
    </row>
    <row r="9133" spans="1:7" x14ac:dyDescent="0.3">
      <c r="A9133" s="1">
        <v>9120</v>
      </c>
      <c r="B9133" s="1">
        <v>1.751970710777313E-2</v>
      </c>
      <c r="C9133" s="2">
        <v>0.30957885709108524</v>
      </c>
      <c r="D9133" s="1">
        <v>2.630739349703622E-2</v>
      </c>
      <c r="E9133" s="1">
        <v>14.585068941493917</v>
      </c>
      <c r="G9133" s="1">
        <v>9120</v>
      </c>
    </row>
    <row r="9134" spans="1:7" x14ac:dyDescent="0.3">
      <c r="A9134" s="1">
        <v>9121</v>
      </c>
      <c r="B9134" s="1">
        <v>0.52752578181015808</v>
      </c>
      <c r="C9134" s="2">
        <v>0.30799202566253647</v>
      </c>
      <c r="D9134" s="1">
        <v>0.15300809340160421</v>
      </c>
      <c r="E9134" s="1">
        <v>55.944733728166</v>
      </c>
      <c r="G9134" s="1">
        <v>9121</v>
      </c>
    </row>
    <row r="9135" spans="1:7" x14ac:dyDescent="0.3">
      <c r="A9135" s="1">
        <v>9122</v>
      </c>
      <c r="B9135" s="1">
        <v>0.28596140067587211</v>
      </c>
      <c r="C9135" s="2">
        <v>0.46504622587334815</v>
      </c>
      <c r="D9135" s="1">
        <v>7.9117418222455549E-2</v>
      </c>
      <c r="E9135" s="1">
        <v>45.47808977317991</v>
      </c>
      <c r="G9135" s="1">
        <v>9122</v>
      </c>
    </row>
    <row r="9136" spans="1:7" x14ac:dyDescent="0.3">
      <c r="A9136" s="1">
        <v>9123</v>
      </c>
      <c r="B9136" s="1">
        <v>5.1856428720038768E-2</v>
      </c>
      <c r="C9136" s="2">
        <v>0.50846477564745074</v>
      </c>
      <c r="D9136" s="1">
        <v>3.5872762572316232E-2</v>
      </c>
      <c r="E9136" s="1">
        <v>16.45829867991333</v>
      </c>
      <c r="G9136" s="1">
        <v>9123</v>
      </c>
    </row>
    <row r="9137" spans="1:7" x14ac:dyDescent="0.3">
      <c r="A9137" s="1">
        <v>9124</v>
      </c>
      <c r="B9137" s="1">
        <v>0.21795016462225963</v>
      </c>
      <c r="C9137" s="2">
        <v>0.50825670733409167</v>
      </c>
      <c r="D9137" s="1">
        <v>0.1409777937621052</v>
      </c>
      <c r="E9137" s="1">
        <v>59.940028702145653</v>
      </c>
      <c r="G9137" s="1">
        <v>9124</v>
      </c>
    </row>
    <row r="9138" spans="1:7" x14ac:dyDescent="0.3">
      <c r="A9138" s="1">
        <v>9125</v>
      </c>
      <c r="B9138" s="1">
        <v>0.15957161362253772</v>
      </c>
      <c r="C9138" s="2">
        <v>0.51438064694518237</v>
      </c>
      <c r="D9138" s="1">
        <v>0.11854656909016202</v>
      </c>
      <c r="E9138" s="1">
        <v>70.233485709922945</v>
      </c>
      <c r="G9138" s="1">
        <v>9125</v>
      </c>
    </row>
    <row r="9139" spans="1:7" x14ac:dyDescent="0.3">
      <c r="A9139" s="1">
        <v>9126</v>
      </c>
      <c r="B9139" s="1">
        <v>0.28230745534495777</v>
      </c>
      <c r="C9139" s="2">
        <v>0.51193754603491648</v>
      </c>
      <c r="D9139" s="1">
        <v>0.3548430095467478</v>
      </c>
      <c r="E9139" s="1">
        <v>102.43353877243399</v>
      </c>
      <c r="G9139" s="1">
        <v>9126</v>
      </c>
    </row>
    <row r="9140" spans="1:7" x14ac:dyDescent="0.3">
      <c r="A9140" s="1">
        <v>9127</v>
      </c>
      <c r="B9140" s="1">
        <v>0.40353292835979404</v>
      </c>
      <c r="C9140" s="2">
        <v>0.5117427204468411</v>
      </c>
      <c r="D9140" s="1">
        <v>0.40417216566973296</v>
      </c>
      <c r="E9140" s="1">
        <v>172.34547457433803</v>
      </c>
      <c r="G9140" s="1">
        <v>9127</v>
      </c>
    </row>
    <row r="9141" spans="1:7" x14ac:dyDescent="0.3">
      <c r="A9141" s="1">
        <v>9128</v>
      </c>
      <c r="B9141" s="1">
        <v>0.38347688664410845</v>
      </c>
      <c r="C9141" s="2">
        <v>0.5087342573894108</v>
      </c>
      <c r="D9141" s="1">
        <v>0.49343118584406065</v>
      </c>
      <c r="E9141" s="1">
        <v>170.49126943167957</v>
      </c>
      <c r="G9141" s="1">
        <v>9128</v>
      </c>
    </row>
    <row r="9142" spans="1:7" x14ac:dyDescent="0.3">
      <c r="A9142" s="1">
        <v>9129</v>
      </c>
      <c r="B9142" s="1">
        <v>0.25806895969748367</v>
      </c>
      <c r="C9142" s="2">
        <v>0.50926633936830024</v>
      </c>
      <c r="D9142" s="1">
        <v>0.43896009904740696</v>
      </c>
      <c r="E9142" s="1">
        <v>148.6706897764245</v>
      </c>
      <c r="G9142" s="1">
        <v>9129</v>
      </c>
    </row>
    <row r="9143" spans="1:7" x14ac:dyDescent="0.3">
      <c r="A9143" s="1">
        <v>9130</v>
      </c>
      <c r="B9143" s="1">
        <v>0.11385537128979113</v>
      </c>
      <c r="C9143" s="2">
        <v>0.50471894630501657</v>
      </c>
      <c r="D9143" s="1">
        <v>0.16758910067108504</v>
      </c>
      <c r="E9143" s="1">
        <v>61.920501594074921</v>
      </c>
      <c r="G9143" s="1">
        <v>9130</v>
      </c>
    </row>
    <row r="9144" spans="1:7" x14ac:dyDescent="0.3">
      <c r="A9144" s="1">
        <v>9131</v>
      </c>
      <c r="B9144" s="1">
        <v>0.2039445967847125</v>
      </c>
      <c r="C9144" s="2">
        <v>0.50535600235182043</v>
      </c>
      <c r="D9144" s="1">
        <v>0.34913882298589488</v>
      </c>
      <c r="E9144" s="1">
        <v>90.617638625039021</v>
      </c>
      <c r="G9144" s="1">
        <v>9131</v>
      </c>
    </row>
    <row r="9145" spans="1:7" x14ac:dyDescent="0.3">
      <c r="A9145" s="1">
        <v>9132</v>
      </c>
      <c r="B9145" s="1">
        <v>8.0416222828141301E-2</v>
      </c>
      <c r="C9145" s="2">
        <v>0.50255073731045319</v>
      </c>
      <c r="D9145" s="1">
        <v>0.34079109683259523</v>
      </c>
      <c r="E9145" s="1">
        <v>81.3355532211868</v>
      </c>
      <c r="G9145" s="1">
        <v>9132</v>
      </c>
    </row>
    <row r="9146" spans="1:7" x14ac:dyDescent="0.3">
      <c r="A9146" s="1">
        <v>9133</v>
      </c>
      <c r="B9146" s="1">
        <v>5.4637321543312821E-2</v>
      </c>
      <c r="C9146" s="2">
        <v>0.49832012695033145</v>
      </c>
      <c r="D9146" s="1">
        <v>7.4156682749875052E-2</v>
      </c>
      <c r="E9146" s="1">
        <v>18.251643500235559</v>
      </c>
      <c r="G9146" s="1">
        <v>9133</v>
      </c>
    </row>
    <row r="9147" spans="1:7" x14ac:dyDescent="0.3">
      <c r="A9147" s="1">
        <v>9134</v>
      </c>
      <c r="B9147" s="1">
        <v>0.31457938232960647</v>
      </c>
      <c r="C9147" s="2">
        <v>0.50154948513764586</v>
      </c>
      <c r="D9147" s="1">
        <v>0.41286221744509943</v>
      </c>
      <c r="E9147" s="1">
        <v>162.05598055036185</v>
      </c>
      <c r="G9147" s="1">
        <v>9134</v>
      </c>
    </row>
    <row r="9148" spans="1:7" x14ac:dyDescent="0.3">
      <c r="A9148" s="1">
        <v>9135</v>
      </c>
      <c r="B9148" s="1">
        <v>0.47564101434850392</v>
      </c>
      <c r="C9148" s="2">
        <v>0.50222558979942544</v>
      </c>
      <c r="D9148" s="1">
        <v>0.47328698159299282</v>
      </c>
      <c r="E9148" s="1">
        <v>190.39845590768323</v>
      </c>
      <c r="G9148" s="1">
        <v>9135</v>
      </c>
    </row>
    <row r="9149" spans="1:7" x14ac:dyDescent="0.3">
      <c r="A9149" s="1">
        <v>9136</v>
      </c>
      <c r="B9149" s="1">
        <v>0.35055726948361499</v>
      </c>
      <c r="C9149" s="2">
        <v>0.50374438626818441</v>
      </c>
      <c r="D9149" s="1">
        <v>0.41214842564522602</v>
      </c>
      <c r="E9149" s="1">
        <v>95.106682300264424</v>
      </c>
      <c r="G9149" s="1">
        <v>9136</v>
      </c>
    </row>
    <row r="9150" spans="1:7" x14ac:dyDescent="0.3">
      <c r="A9150" s="1">
        <v>9137</v>
      </c>
      <c r="B9150" s="1">
        <v>0.15390845552487822</v>
      </c>
      <c r="C9150" s="2">
        <v>0.50322572102684149</v>
      </c>
      <c r="D9150" s="1">
        <v>0.26077875855371752</v>
      </c>
      <c r="E9150" s="1">
        <v>53.019339020323741</v>
      </c>
      <c r="G9150" s="1">
        <v>9137</v>
      </c>
    </row>
    <row r="9151" spans="1:7" x14ac:dyDescent="0.3">
      <c r="A9151" s="1">
        <v>9138</v>
      </c>
      <c r="B9151" s="1">
        <v>0.15816025224168007</v>
      </c>
      <c r="C9151" s="2">
        <v>0.50586183407400476</v>
      </c>
      <c r="D9151" s="1">
        <v>0.2061064146836124</v>
      </c>
      <c r="E9151" s="1">
        <v>46.324785273222922</v>
      </c>
      <c r="G9151" s="1">
        <v>9138</v>
      </c>
    </row>
    <row r="9152" spans="1:7" x14ac:dyDescent="0.3">
      <c r="A9152" s="1">
        <v>9139</v>
      </c>
      <c r="B9152" s="1">
        <v>0.27430997085377579</v>
      </c>
      <c r="C9152" s="2">
        <v>0.50605944646032575</v>
      </c>
      <c r="D9152" s="1">
        <v>0.2243406256955279</v>
      </c>
      <c r="E9152" s="1">
        <v>57.375903248451095</v>
      </c>
      <c r="G9152" s="1">
        <v>9139</v>
      </c>
    </row>
    <row r="9153" spans="1:7" x14ac:dyDescent="0.3">
      <c r="A9153" s="1">
        <v>9140</v>
      </c>
      <c r="B9153" s="1">
        <v>2.1230249150906138E-2</v>
      </c>
      <c r="C9153" s="2">
        <v>0.5044972385500015</v>
      </c>
      <c r="D9153" s="1">
        <v>2.7185132451062514E-2</v>
      </c>
      <c r="E9153" s="1">
        <v>9.6210648390859799</v>
      </c>
      <c r="G9153" s="1">
        <v>9140</v>
      </c>
    </row>
    <row r="9154" spans="1:7" x14ac:dyDescent="0.3">
      <c r="A9154" s="1">
        <v>9141</v>
      </c>
      <c r="B9154" s="1">
        <v>3.1084115618742959E-2</v>
      </c>
      <c r="C9154" s="2">
        <v>0.43934048285577487</v>
      </c>
      <c r="D9154" s="1">
        <v>4.309583653959647E-2</v>
      </c>
      <c r="E9154" s="1">
        <v>9.6130284553552769</v>
      </c>
      <c r="G9154" s="1">
        <v>9141</v>
      </c>
    </row>
    <row r="9155" spans="1:7" x14ac:dyDescent="0.3">
      <c r="A9155" s="1">
        <v>9142</v>
      </c>
      <c r="B9155" s="1">
        <v>0.17046189013426663</v>
      </c>
      <c r="C9155" s="2">
        <v>0.44017019648386491</v>
      </c>
      <c r="D9155" s="1">
        <v>0.24190102548166564</v>
      </c>
      <c r="E9155" s="1">
        <v>43.530933928187522</v>
      </c>
      <c r="G9155" s="1">
        <v>9142</v>
      </c>
    </row>
    <row r="9156" spans="1:7" x14ac:dyDescent="0.3">
      <c r="A9156" s="1">
        <v>9143</v>
      </c>
      <c r="B9156" s="1">
        <v>4.3675599730754439E-2</v>
      </c>
      <c r="C9156" s="2">
        <v>0.43372852643718152</v>
      </c>
      <c r="D9156" s="1">
        <v>6.5409226411333926E-2</v>
      </c>
      <c r="E9156" s="1">
        <v>7.8827834523087503</v>
      </c>
      <c r="G9156" s="1">
        <v>9143</v>
      </c>
    </row>
    <row r="9157" spans="1:7" x14ac:dyDescent="0.3">
      <c r="A9157" s="1">
        <v>9144</v>
      </c>
      <c r="B9157" s="1">
        <v>0.20320328959251654</v>
      </c>
      <c r="C9157" s="2">
        <v>0.44395545800859232</v>
      </c>
      <c r="D9157" s="1">
        <v>0.29091699332469534</v>
      </c>
      <c r="E9157" s="1">
        <v>49.505576018259447</v>
      </c>
      <c r="G9157" s="1">
        <v>9144</v>
      </c>
    </row>
    <row r="9158" spans="1:7" x14ac:dyDescent="0.3">
      <c r="A9158" s="1">
        <v>9145</v>
      </c>
      <c r="B9158" s="1">
        <v>9.1135924864398921E-2</v>
      </c>
      <c r="C9158" s="2">
        <v>0.4428293084833626</v>
      </c>
      <c r="D9158" s="1">
        <v>6.4446090484987714E-2</v>
      </c>
      <c r="E9158" s="1">
        <v>17.382619586672199</v>
      </c>
      <c r="G9158" s="1">
        <v>9145</v>
      </c>
    </row>
    <row r="9159" spans="1:7" x14ac:dyDescent="0.3">
      <c r="A9159" s="1">
        <v>9146</v>
      </c>
      <c r="B9159" s="1">
        <v>6.4839444162372306E-2</v>
      </c>
      <c r="C9159" s="2">
        <v>0.44578022755322844</v>
      </c>
      <c r="D9159" s="1">
        <v>6.6637262821046178E-2</v>
      </c>
      <c r="E9159" s="1">
        <v>8.529931748398889</v>
      </c>
      <c r="G9159" s="1">
        <v>9146</v>
      </c>
    </row>
    <row r="9160" spans="1:7" x14ac:dyDescent="0.3">
      <c r="A9160" s="1">
        <v>9147</v>
      </c>
      <c r="B9160" s="1">
        <v>0.22257700456298252</v>
      </c>
      <c r="C9160" s="2">
        <v>0.44592289196549351</v>
      </c>
      <c r="D9160" s="1">
        <v>0.14948260791565993</v>
      </c>
      <c r="E9160" s="1">
        <v>42.849768397421606</v>
      </c>
      <c r="G9160" s="1">
        <v>9147</v>
      </c>
    </row>
    <row r="9161" spans="1:7" x14ac:dyDescent="0.3">
      <c r="A9161" s="1">
        <v>9148</v>
      </c>
      <c r="B9161" s="1">
        <v>0.16789143190753286</v>
      </c>
      <c r="C9161" s="2">
        <v>0.45592054693944956</v>
      </c>
      <c r="D9161" s="1">
        <v>0.15684582386412518</v>
      </c>
      <c r="E9161" s="1">
        <v>55.756001596442005</v>
      </c>
      <c r="G9161" s="1">
        <v>9148</v>
      </c>
    </row>
    <row r="9162" spans="1:7" x14ac:dyDescent="0.3">
      <c r="A9162" s="1">
        <v>9149</v>
      </c>
      <c r="B9162" s="1">
        <v>0.21873563432359763</v>
      </c>
      <c r="C9162" s="2">
        <v>0.4476793773384185</v>
      </c>
      <c r="D9162" s="1">
        <v>0.36755787024710163</v>
      </c>
      <c r="E9162" s="1">
        <v>66.507179557395716</v>
      </c>
      <c r="G9162" s="1">
        <v>9149</v>
      </c>
    </row>
    <row r="9163" spans="1:7" x14ac:dyDescent="0.3">
      <c r="A9163" s="1">
        <v>9150</v>
      </c>
      <c r="B9163" s="1">
        <v>0.22256225314379238</v>
      </c>
      <c r="C9163" s="2">
        <v>0.44735609001020599</v>
      </c>
      <c r="D9163" s="1">
        <v>0.49989558940973744</v>
      </c>
      <c r="E9163" s="1">
        <v>83.405536124897537</v>
      </c>
      <c r="G9163" s="1">
        <v>9150</v>
      </c>
    </row>
    <row r="9164" spans="1:7" x14ac:dyDescent="0.3">
      <c r="A9164" s="1">
        <v>9151</v>
      </c>
      <c r="B9164" s="1">
        <v>8.6478240505374282E-2</v>
      </c>
      <c r="C9164" s="2">
        <v>0.30031066061910977</v>
      </c>
      <c r="D9164" s="1">
        <v>0.18263166827120203</v>
      </c>
      <c r="E9164" s="1">
        <v>18.828638882339988</v>
      </c>
      <c r="G9164" s="1">
        <v>9151</v>
      </c>
    </row>
    <row r="9165" spans="1:7" x14ac:dyDescent="0.3">
      <c r="A9165" s="1">
        <v>9152</v>
      </c>
      <c r="B9165" s="1">
        <v>5.1231817618609315E-2</v>
      </c>
      <c r="C9165" s="2">
        <v>0.21130227881341976</v>
      </c>
      <c r="D9165" s="1">
        <v>0.14909606332905434</v>
      </c>
      <c r="E9165" s="1">
        <v>21.864450141501067</v>
      </c>
      <c r="G9165" s="1">
        <v>9152</v>
      </c>
    </row>
    <row r="9166" spans="1:7" x14ac:dyDescent="0.3">
      <c r="A9166" s="1">
        <v>9153</v>
      </c>
      <c r="B9166" s="1">
        <v>8.2291828554062293E-2</v>
      </c>
      <c r="C9166" s="2">
        <v>0.20988686409387103</v>
      </c>
      <c r="D9166" s="1">
        <v>0.28734103123503429</v>
      </c>
      <c r="E9166" s="1">
        <v>36.0586266758256</v>
      </c>
      <c r="G9166" s="1">
        <v>9153</v>
      </c>
    </row>
    <row r="9167" spans="1:7" x14ac:dyDescent="0.3">
      <c r="A9167" s="1">
        <v>9154</v>
      </c>
      <c r="B9167" s="1">
        <v>4.906683861180041E-2</v>
      </c>
      <c r="C9167" s="2">
        <v>0.18949729634747928</v>
      </c>
      <c r="D9167" s="1">
        <v>9.5526601146319209E-2</v>
      </c>
      <c r="E9167" s="1">
        <v>22.235238135449585</v>
      </c>
      <c r="G9167" s="1">
        <v>9154</v>
      </c>
    </row>
    <row r="9168" spans="1:7" x14ac:dyDescent="0.3">
      <c r="A9168" s="1">
        <v>9155</v>
      </c>
      <c r="B9168" s="1">
        <v>0.15765565911818918</v>
      </c>
      <c r="C9168" s="2">
        <v>0.193265858655749</v>
      </c>
      <c r="D9168" s="1">
        <v>0.25484245424623031</v>
      </c>
      <c r="E9168" s="1">
        <v>41.302784904884149</v>
      </c>
      <c r="G9168" s="1">
        <v>9155</v>
      </c>
    </row>
    <row r="9169" spans="1:7" x14ac:dyDescent="0.3">
      <c r="A9169" s="1">
        <v>9156</v>
      </c>
      <c r="B9169" s="1">
        <v>0.28737235200642647</v>
      </c>
      <c r="C9169" s="2">
        <v>0.19438212462118243</v>
      </c>
      <c r="D9169" s="1">
        <v>0.37649611789277443</v>
      </c>
      <c r="E9169" s="1">
        <v>43.904186233167941</v>
      </c>
      <c r="G9169" s="1">
        <v>9156</v>
      </c>
    </row>
    <row r="9170" spans="1:7" x14ac:dyDescent="0.3">
      <c r="A9170" s="1">
        <v>9157</v>
      </c>
      <c r="B9170" s="1">
        <v>0.37556955591288949</v>
      </c>
      <c r="C9170" s="2">
        <v>0.19664091097076652</v>
      </c>
      <c r="D9170" s="1">
        <v>0.37783705522091959</v>
      </c>
      <c r="E9170" s="1">
        <v>88.67403521823914</v>
      </c>
      <c r="G9170" s="1">
        <v>9157</v>
      </c>
    </row>
    <row r="9171" spans="1:7" x14ac:dyDescent="0.3">
      <c r="A9171" s="1">
        <v>9158</v>
      </c>
      <c r="B9171" s="1">
        <v>0.23734625031311096</v>
      </c>
      <c r="C9171" s="2">
        <v>0.19812595014067297</v>
      </c>
      <c r="D9171" s="1">
        <v>0.15960539665747447</v>
      </c>
      <c r="E9171" s="1">
        <v>37.945758752354621</v>
      </c>
      <c r="G9171" s="1">
        <v>9158</v>
      </c>
    </row>
    <row r="9172" spans="1:7" x14ac:dyDescent="0.3">
      <c r="A9172" s="1">
        <v>9159</v>
      </c>
      <c r="B9172" s="1">
        <v>0.27732719325923638</v>
      </c>
      <c r="C9172" s="2">
        <v>0.21497181780847185</v>
      </c>
      <c r="D9172" s="1">
        <v>0.19318037094384899</v>
      </c>
      <c r="E9172" s="1">
        <v>37.572743187606065</v>
      </c>
      <c r="G9172" s="1">
        <v>9159</v>
      </c>
    </row>
    <row r="9173" spans="1:7" x14ac:dyDescent="0.3">
      <c r="A9173" s="1">
        <v>9160</v>
      </c>
      <c r="B9173" s="1">
        <v>0.1453750843624585</v>
      </c>
      <c r="C9173" s="2">
        <v>0.21805457304488909</v>
      </c>
      <c r="D9173" s="1">
        <v>0.10540992711480801</v>
      </c>
      <c r="E9173" s="1">
        <v>37.046783493079886</v>
      </c>
      <c r="G9173" s="1">
        <v>9160</v>
      </c>
    </row>
    <row r="9174" spans="1:7" x14ac:dyDescent="0.3">
      <c r="A9174" s="1">
        <v>9161</v>
      </c>
      <c r="B9174" s="1">
        <v>0.20442174245976863</v>
      </c>
      <c r="C9174" s="2">
        <v>0.22349951800122328</v>
      </c>
      <c r="D9174" s="1">
        <v>0.22175737690402955</v>
      </c>
      <c r="E9174" s="1">
        <v>42.744243855818986</v>
      </c>
      <c r="G9174" s="1">
        <v>9161</v>
      </c>
    </row>
    <row r="9175" spans="1:7" x14ac:dyDescent="0.3">
      <c r="A9175" s="1">
        <v>9162</v>
      </c>
      <c r="B9175" s="1">
        <v>0.38335666070816021</v>
      </c>
      <c r="C9175" s="2">
        <v>0.22308093778498936</v>
      </c>
      <c r="D9175" s="1">
        <v>0.46609741593079229</v>
      </c>
      <c r="E9175" s="1">
        <v>88.230471609658252</v>
      </c>
      <c r="G9175" s="1">
        <v>9162</v>
      </c>
    </row>
    <row r="9176" spans="1:7" x14ac:dyDescent="0.3">
      <c r="A9176" s="1">
        <v>9163</v>
      </c>
      <c r="B9176" s="1">
        <v>0.10571438423412878</v>
      </c>
      <c r="C9176" s="2">
        <v>0.21712865017475982</v>
      </c>
      <c r="D9176" s="1">
        <v>0.11039085944732556</v>
      </c>
      <c r="E9176" s="1">
        <v>15.847138010320894</v>
      </c>
      <c r="G9176" s="1">
        <v>9163</v>
      </c>
    </row>
    <row r="9177" spans="1:7" x14ac:dyDescent="0.3">
      <c r="A9177" s="1">
        <v>9164</v>
      </c>
      <c r="B9177" s="1">
        <v>0.35760845400174324</v>
      </c>
      <c r="C9177" s="2">
        <v>0.21676050170140079</v>
      </c>
      <c r="D9177" s="1">
        <v>0.42101620624026759</v>
      </c>
      <c r="E9177" s="1">
        <v>80.773537868218398</v>
      </c>
      <c r="G9177" s="1">
        <v>9164</v>
      </c>
    </row>
    <row r="9178" spans="1:7" x14ac:dyDescent="0.3">
      <c r="A9178" s="1">
        <v>9165</v>
      </c>
      <c r="B9178" s="1">
        <v>7.835125395563745E-3</v>
      </c>
      <c r="C9178" s="2">
        <v>0.20966107210422449</v>
      </c>
      <c r="D9178" s="1">
        <v>1.7371070300317527E-2</v>
      </c>
      <c r="E9178" s="1">
        <v>5.12399405511621</v>
      </c>
      <c r="G9178" s="1">
        <v>9165</v>
      </c>
    </row>
    <row r="9179" spans="1:7" x14ac:dyDescent="0.3">
      <c r="A9179" s="1">
        <v>9166</v>
      </c>
      <c r="B9179" s="1">
        <v>0.171013269560885</v>
      </c>
      <c r="C9179" s="2">
        <v>0.20863444913942711</v>
      </c>
      <c r="D9179" s="1">
        <v>0.2405646939658356</v>
      </c>
      <c r="E9179" s="1">
        <v>47.738001204576939</v>
      </c>
      <c r="G9179" s="1">
        <v>9166</v>
      </c>
    </row>
    <row r="9180" spans="1:7" x14ac:dyDescent="0.3">
      <c r="A9180" s="1">
        <v>9167</v>
      </c>
      <c r="B9180" s="1">
        <v>9.3434939548450446E-2</v>
      </c>
      <c r="C9180" s="2">
        <v>0.22663223311801306</v>
      </c>
      <c r="D9180" s="1">
        <v>9.1072823016383836E-2</v>
      </c>
      <c r="E9180" s="1">
        <v>18.314357982036622</v>
      </c>
      <c r="G9180" s="1">
        <v>9167</v>
      </c>
    </row>
    <row r="9181" spans="1:7" x14ac:dyDescent="0.3">
      <c r="A9181" s="1">
        <v>9168</v>
      </c>
      <c r="B9181" s="1">
        <v>0.36938532417334163</v>
      </c>
      <c r="C9181" s="2">
        <v>0.23007506106941802</v>
      </c>
      <c r="D9181" s="1">
        <v>0.43773747173855349</v>
      </c>
      <c r="E9181" s="1">
        <v>95.113809636733208</v>
      </c>
      <c r="G9181" s="1">
        <v>9168</v>
      </c>
    </row>
    <row r="9182" spans="1:7" x14ac:dyDescent="0.3">
      <c r="A9182" s="1">
        <v>9169</v>
      </c>
      <c r="B9182" s="1">
        <v>0.44279998842552054</v>
      </c>
      <c r="C9182" s="2">
        <v>0.22970061635731781</v>
      </c>
      <c r="D9182" s="1">
        <v>0.39423695403647963</v>
      </c>
      <c r="E9182" s="1">
        <v>76.265018485097698</v>
      </c>
      <c r="G9182" s="1">
        <v>9169</v>
      </c>
    </row>
    <row r="9183" spans="1:7" x14ac:dyDescent="0.3">
      <c r="A9183" s="1">
        <v>9170</v>
      </c>
      <c r="B9183" s="1">
        <v>2.8454489084110208E-2</v>
      </c>
      <c r="C9183" s="2">
        <v>0.22571213413311719</v>
      </c>
      <c r="D9183" s="1">
        <v>4.3177574776043962E-2</v>
      </c>
      <c r="E9183" s="1">
        <v>25.810198217839364</v>
      </c>
      <c r="G9183" s="1">
        <v>9170</v>
      </c>
    </row>
    <row r="9184" spans="1:7" x14ac:dyDescent="0.3">
      <c r="A9184" s="1">
        <v>9171</v>
      </c>
      <c r="B9184" s="1">
        <v>0.27953884250782929</v>
      </c>
      <c r="C9184" s="2">
        <v>0.21796827978422348</v>
      </c>
      <c r="D9184" s="1">
        <v>0.41044192072905616</v>
      </c>
      <c r="E9184" s="1">
        <v>89.85444327007653</v>
      </c>
      <c r="G9184" s="1">
        <v>9171</v>
      </c>
    </row>
    <row r="9185" spans="1:7" x14ac:dyDescent="0.3">
      <c r="A9185" s="1">
        <v>9172</v>
      </c>
      <c r="B9185" s="1">
        <v>0.45985345309729853</v>
      </c>
      <c r="C9185" s="2">
        <v>0.22208315483574817</v>
      </c>
      <c r="D9185" s="1">
        <v>0.40417415096612302</v>
      </c>
      <c r="E9185" s="1">
        <v>111.80373479380057</v>
      </c>
      <c r="G9185" s="1">
        <v>9172</v>
      </c>
    </row>
    <row r="9186" spans="1:7" x14ac:dyDescent="0.3">
      <c r="A9186" s="1">
        <v>9173</v>
      </c>
      <c r="B9186" s="1">
        <v>0.28577019902909234</v>
      </c>
      <c r="C9186" s="2">
        <v>0.21818435190519558</v>
      </c>
      <c r="D9186" s="1">
        <v>0.21806178290416919</v>
      </c>
      <c r="E9186" s="1">
        <v>46.762634048780342</v>
      </c>
      <c r="G9186" s="1">
        <v>9173</v>
      </c>
    </row>
    <row r="9187" spans="1:7" x14ac:dyDescent="0.3">
      <c r="A9187" s="1">
        <v>9174</v>
      </c>
      <c r="B9187" s="1">
        <v>0.22478523557797916</v>
      </c>
      <c r="C9187" s="2">
        <v>0.22439785103085308</v>
      </c>
      <c r="D9187" s="1">
        <v>0.22610228578219704</v>
      </c>
      <c r="E9187" s="1">
        <v>46.636997098222778</v>
      </c>
      <c r="G9187" s="1">
        <v>9174</v>
      </c>
    </row>
    <row r="9188" spans="1:7" x14ac:dyDescent="0.3">
      <c r="A9188" s="1">
        <v>9175</v>
      </c>
      <c r="B9188" s="1">
        <v>0.21066595915775185</v>
      </c>
      <c r="C9188" s="2">
        <v>0.22188600201436243</v>
      </c>
      <c r="D9188" s="1">
        <v>0.26432370398706762</v>
      </c>
      <c r="E9188" s="1">
        <v>65.098349711865126</v>
      </c>
      <c r="G9188" s="1">
        <v>9175</v>
      </c>
    </row>
    <row r="9189" spans="1:7" x14ac:dyDescent="0.3">
      <c r="A9189" s="1">
        <v>9176</v>
      </c>
      <c r="B9189" s="1">
        <v>0.47097592558192236</v>
      </c>
      <c r="C9189" s="2">
        <v>0.21859339855384088</v>
      </c>
      <c r="D9189" s="1">
        <v>0.39767346790927766</v>
      </c>
      <c r="E9189" s="1">
        <v>95.511416193709834</v>
      </c>
      <c r="G9189" s="1">
        <v>9176</v>
      </c>
    </row>
    <row r="9190" spans="1:7" x14ac:dyDescent="0.3">
      <c r="A9190" s="1">
        <v>9177</v>
      </c>
      <c r="B9190" s="1">
        <v>1.4088696330422503E-2</v>
      </c>
      <c r="C9190" s="2">
        <v>0.20803394960410573</v>
      </c>
      <c r="D9190" s="1">
        <v>1.3235474549728189E-2</v>
      </c>
      <c r="E9190" s="1">
        <v>2.2421074547041009</v>
      </c>
      <c r="G9190" s="1">
        <v>9177</v>
      </c>
    </row>
    <row r="9191" spans="1:7" x14ac:dyDescent="0.3">
      <c r="A9191" s="1">
        <v>9178</v>
      </c>
      <c r="B9191" s="1">
        <v>0.48119056085326428</v>
      </c>
      <c r="C9191" s="2">
        <v>0.20881834514260583</v>
      </c>
      <c r="D9191" s="1">
        <v>0.1279188128317123</v>
      </c>
      <c r="E9191" s="1">
        <v>39.423459066548759</v>
      </c>
      <c r="G9191" s="1">
        <v>9178</v>
      </c>
    </row>
    <row r="9192" spans="1:7" x14ac:dyDescent="0.3">
      <c r="A9192" s="1">
        <v>9179</v>
      </c>
      <c r="B9192" s="1">
        <v>0.3017389524539742</v>
      </c>
      <c r="C9192" s="2">
        <v>0.23612350784024821</v>
      </c>
      <c r="D9192" s="1">
        <v>0.15599266680017854</v>
      </c>
      <c r="E9192" s="1">
        <v>38.872686494881847</v>
      </c>
      <c r="G9192" s="1">
        <v>9179</v>
      </c>
    </row>
    <row r="9193" spans="1:7" x14ac:dyDescent="0.3">
      <c r="A9193" s="1">
        <v>9180</v>
      </c>
      <c r="B9193" s="1">
        <v>0.27729789249758346</v>
      </c>
      <c r="C9193" s="2">
        <v>0.24791211170474101</v>
      </c>
      <c r="D9193" s="1">
        <v>0.13817808886201294</v>
      </c>
      <c r="E9193" s="1">
        <v>11.948924117836102</v>
      </c>
      <c r="G9193" s="1">
        <v>9180</v>
      </c>
    </row>
    <row r="9194" spans="1:7" x14ac:dyDescent="0.3">
      <c r="A9194" s="1">
        <v>9181</v>
      </c>
      <c r="B9194" s="1">
        <v>0.14401534107587385</v>
      </c>
      <c r="C9194" s="2">
        <v>0.2484784139642357</v>
      </c>
      <c r="D9194" s="1">
        <v>0.1231018850515553</v>
      </c>
      <c r="E9194" s="1">
        <v>1.681162566351535</v>
      </c>
      <c r="G9194" s="1">
        <v>9181</v>
      </c>
    </row>
    <row r="9195" spans="1:7" x14ac:dyDescent="0.3">
      <c r="A9195" s="1">
        <v>9182</v>
      </c>
      <c r="B9195" s="1">
        <v>0.28339502494101493</v>
      </c>
      <c r="C9195" s="2">
        <v>0.24884839046593046</v>
      </c>
      <c r="D9195" s="1">
        <v>0.28059688176120268</v>
      </c>
      <c r="E9195" s="1">
        <v>45.232243079821323</v>
      </c>
      <c r="G9195" s="1">
        <v>9182</v>
      </c>
    </row>
    <row r="9196" spans="1:7" x14ac:dyDescent="0.3">
      <c r="A9196" s="1">
        <v>9183</v>
      </c>
      <c r="B9196" s="1">
        <v>2.3848168778613388E-2</v>
      </c>
      <c r="C9196" s="2">
        <v>0.25344476942608857</v>
      </c>
      <c r="D9196" s="1">
        <v>2.2952333104660088E-2</v>
      </c>
      <c r="E9196" s="1">
        <v>-10.13054768300381</v>
      </c>
      <c r="G9196" s="1">
        <v>9183</v>
      </c>
    </row>
    <row r="9197" spans="1:7" x14ac:dyDescent="0.3">
      <c r="A9197" s="1">
        <v>9184</v>
      </c>
      <c r="B9197" s="1">
        <v>0.41599923041004366</v>
      </c>
      <c r="C9197" s="2">
        <v>0.25205506656177207</v>
      </c>
      <c r="D9197" s="1">
        <v>0.43049311353742953</v>
      </c>
      <c r="E9197" s="1">
        <v>94.154713834954109</v>
      </c>
      <c r="G9197" s="1">
        <v>9184</v>
      </c>
    </row>
    <row r="9198" spans="1:7" x14ac:dyDescent="0.3">
      <c r="A9198" s="1">
        <v>9185</v>
      </c>
      <c r="B9198" s="1">
        <v>1.1713776751090083E-2</v>
      </c>
      <c r="C9198" s="2">
        <v>0.24942334363925137</v>
      </c>
      <c r="D9198" s="1">
        <v>1.3215441381377528E-2</v>
      </c>
      <c r="E9198" s="1">
        <v>-1.4076162683740456</v>
      </c>
      <c r="G9198" s="1">
        <v>9185</v>
      </c>
    </row>
    <row r="9199" spans="1:7" x14ac:dyDescent="0.3">
      <c r="A9199" s="1">
        <v>9186</v>
      </c>
      <c r="B9199" s="1">
        <v>0.33471443049522559</v>
      </c>
      <c r="C9199" s="2">
        <v>0.25090899459659161</v>
      </c>
      <c r="D9199" s="1">
        <v>0.30205824077035842</v>
      </c>
      <c r="E9199" s="1">
        <v>35.292493483263243</v>
      </c>
      <c r="G9199" s="1">
        <v>9186</v>
      </c>
    </row>
    <row r="9200" spans="1:7" x14ac:dyDescent="0.3">
      <c r="A9200" s="1">
        <v>9187</v>
      </c>
      <c r="B9200" s="1">
        <v>6.7884265715904288E-3</v>
      </c>
      <c r="C9200" s="2">
        <v>0.25197230602726756</v>
      </c>
      <c r="D9200" s="1">
        <v>1.0054465776805573E-2</v>
      </c>
      <c r="E9200" s="1">
        <v>9.8148525982111323</v>
      </c>
      <c r="G9200" s="1">
        <v>9187</v>
      </c>
    </row>
    <row r="9201" spans="1:7" x14ac:dyDescent="0.3">
      <c r="A9201" s="1">
        <v>9188</v>
      </c>
      <c r="B9201" s="1">
        <v>0.30163311597390796</v>
      </c>
      <c r="C9201" s="2">
        <v>0.24068579105563725</v>
      </c>
      <c r="D9201" s="1">
        <v>0.35281236849897918</v>
      </c>
      <c r="E9201" s="1">
        <v>80.131822369066128</v>
      </c>
      <c r="G9201" s="1">
        <v>9188</v>
      </c>
    </row>
    <row r="9202" spans="1:7" x14ac:dyDescent="0.3">
      <c r="A9202" s="1">
        <v>9189</v>
      </c>
      <c r="B9202" s="1">
        <v>0.21845513236703412</v>
      </c>
      <c r="C9202" s="2">
        <v>0.2354083192166751</v>
      </c>
      <c r="D9202" s="1">
        <v>0.24716174811284791</v>
      </c>
      <c r="E9202" s="1">
        <v>41.253842479467281</v>
      </c>
      <c r="G9202" s="1">
        <v>9189</v>
      </c>
    </row>
    <row r="9203" spans="1:7" x14ac:dyDescent="0.3">
      <c r="A9203" s="1">
        <v>9190</v>
      </c>
      <c r="B9203" s="1">
        <v>0.40628183029152154</v>
      </c>
      <c r="C9203" s="2">
        <v>0.23290305181641976</v>
      </c>
      <c r="D9203" s="1">
        <v>0.37826583704552963</v>
      </c>
      <c r="E9203" s="1">
        <v>68.909007434592155</v>
      </c>
      <c r="G9203" s="1">
        <v>9190</v>
      </c>
    </row>
    <row r="9204" spans="1:7" x14ac:dyDescent="0.3">
      <c r="A9204" s="1">
        <v>9191</v>
      </c>
      <c r="B9204" s="1">
        <v>0.23501921001028137</v>
      </c>
      <c r="C9204" s="2">
        <v>0.23344066391630111</v>
      </c>
      <c r="D9204" s="1">
        <v>0.27235705491503798</v>
      </c>
      <c r="E9204" s="1">
        <v>28.706234879123382</v>
      </c>
      <c r="G9204" s="1">
        <v>9191</v>
      </c>
    </row>
    <row r="9205" spans="1:7" x14ac:dyDescent="0.3">
      <c r="A9205" s="1">
        <v>9192</v>
      </c>
      <c r="B9205" s="1">
        <v>9.4602060874362126E-2</v>
      </c>
      <c r="C9205" s="2">
        <v>0.23255236956315661</v>
      </c>
      <c r="D9205" s="1">
        <v>0.16065383188598836</v>
      </c>
      <c r="E9205" s="1">
        <v>36.798947030669552</v>
      </c>
      <c r="G9205" s="1">
        <v>9192</v>
      </c>
    </row>
    <row r="9206" spans="1:7" x14ac:dyDescent="0.3">
      <c r="A9206" s="1">
        <v>9193</v>
      </c>
      <c r="B9206" s="1">
        <v>0.20356765068656282</v>
      </c>
      <c r="C9206" s="2">
        <v>0.23318427592490856</v>
      </c>
      <c r="D9206" s="1">
        <v>0.24092684650000767</v>
      </c>
      <c r="E9206" s="1">
        <v>44.718793193347928</v>
      </c>
      <c r="G9206" s="1">
        <v>9193</v>
      </c>
    </row>
    <row r="9207" spans="1:7" x14ac:dyDescent="0.3">
      <c r="A9207" s="1">
        <v>9194</v>
      </c>
      <c r="B9207" s="1">
        <v>0.12945933429114165</v>
      </c>
      <c r="C9207" s="2">
        <v>0.23451102821517142</v>
      </c>
      <c r="D9207" s="1">
        <v>0.23265381175143285</v>
      </c>
      <c r="E9207" s="1">
        <v>41.187790195230669</v>
      </c>
      <c r="G9207" s="1">
        <v>9194</v>
      </c>
    </row>
    <row r="9208" spans="1:7" x14ac:dyDescent="0.3">
      <c r="A9208" s="1">
        <v>9195</v>
      </c>
      <c r="B9208" s="1">
        <v>0.18549313114241933</v>
      </c>
      <c r="C9208" s="2">
        <v>0.23494680444613605</v>
      </c>
      <c r="D9208" s="1">
        <v>0.14570439936607252</v>
      </c>
      <c r="E9208" s="1">
        <v>36.649400724395598</v>
      </c>
      <c r="G9208" s="1">
        <v>9195</v>
      </c>
    </row>
    <row r="9209" spans="1:7" x14ac:dyDescent="0.3">
      <c r="A9209" s="1">
        <v>9196</v>
      </c>
      <c r="B9209" s="1">
        <v>0.13041714657378645</v>
      </c>
      <c r="C9209" s="2">
        <v>0.20601000738245531</v>
      </c>
      <c r="D9209" s="1">
        <v>9.5155924123547522E-2</v>
      </c>
      <c r="E9209" s="1">
        <v>14.657898488364962</v>
      </c>
      <c r="G9209" s="1">
        <v>9196</v>
      </c>
    </row>
    <row r="9210" spans="1:7" x14ac:dyDescent="0.3">
      <c r="A9210" s="1">
        <v>9197</v>
      </c>
      <c r="B9210" s="1">
        <v>0.19096486180091413</v>
      </c>
      <c r="C9210" s="2">
        <v>0.20846136857594499</v>
      </c>
      <c r="D9210" s="1">
        <v>0.16170940699985792</v>
      </c>
      <c r="E9210" s="1">
        <v>50.102899606401238</v>
      </c>
      <c r="G9210" s="1">
        <v>9197</v>
      </c>
    </row>
    <row r="9211" spans="1:7" x14ac:dyDescent="0.3">
      <c r="A9211" s="1">
        <v>9198</v>
      </c>
      <c r="B9211" s="1">
        <v>0.20471738633165862</v>
      </c>
      <c r="C9211" s="2">
        <v>0.22039858695598033</v>
      </c>
      <c r="D9211" s="1">
        <v>0.22021382337399795</v>
      </c>
      <c r="E9211" s="1">
        <v>30.904961706741396</v>
      </c>
      <c r="G9211" s="1">
        <v>9198</v>
      </c>
    </row>
    <row r="9212" spans="1:7" x14ac:dyDescent="0.3">
      <c r="A9212" s="1">
        <v>9199</v>
      </c>
      <c r="B9212" s="1">
        <v>0.18827239301051343</v>
      </c>
      <c r="C9212" s="2">
        <v>0.22056143455686439</v>
      </c>
      <c r="D9212" s="1">
        <v>0.24904459011996963</v>
      </c>
      <c r="E9212" s="1">
        <v>58.102524557943624</v>
      </c>
      <c r="G9212" s="1">
        <v>9199</v>
      </c>
    </row>
    <row r="9213" spans="1:7" x14ac:dyDescent="0.3">
      <c r="A9213" s="1">
        <v>9200</v>
      </c>
      <c r="B9213" s="1">
        <v>0.27216176210663634</v>
      </c>
      <c r="C9213" s="2">
        <v>0.22164783525394496</v>
      </c>
      <c r="D9213" s="1">
        <v>0.40816477708351079</v>
      </c>
      <c r="E9213" s="1">
        <v>69.176475730320377</v>
      </c>
      <c r="G9213" s="1">
        <v>9200</v>
      </c>
    </row>
    <row r="9214" spans="1:7" x14ac:dyDescent="0.3">
      <c r="A9214" s="1">
        <v>9201</v>
      </c>
      <c r="B9214" s="1">
        <v>7.3989135737170905E-2</v>
      </c>
      <c r="C9214" s="2">
        <v>0.22154339716577848</v>
      </c>
      <c r="D9214" s="1">
        <v>0.13906511855224268</v>
      </c>
      <c r="E9214" s="1">
        <v>16.446999692949493</v>
      </c>
      <c r="G9214" s="1">
        <v>9201</v>
      </c>
    </row>
    <row r="9215" spans="1:7" x14ac:dyDescent="0.3">
      <c r="A9215" s="1">
        <v>9202</v>
      </c>
      <c r="B9215" s="1">
        <v>4.0731897450002552E-2</v>
      </c>
      <c r="C9215" s="2">
        <v>0.21485601428519824</v>
      </c>
      <c r="D9215" s="1">
        <v>5.6406133257215378E-2</v>
      </c>
      <c r="E9215" s="1">
        <v>-10.386245762057378</v>
      </c>
      <c r="G9215" s="1">
        <v>9202</v>
      </c>
    </row>
    <row r="9216" spans="1:7" x14ac:dyDescent="0.3">
      <c r="A9216" s="1">
        <v>9203</v>
      </c>
      <c r="B9216" s="1">
        <v>0.3022866100512655</v>
      </c>
      <c r="C9216" s="2">
        <v>0.2043180635365005</v>
      </c>
      <c r="D9216" s="1">
        <v>0.28355908153235171</v>
      </c>
      <c r="E9216" s="1">
        <v>55.093547934150777</v>
      </c>
      <c r="G9216" s="1">
        <v>9203</v>
      </c>
    </row>
    <row r="9217" spans="1:7" x14ac:dyDescent="0.3">
      <c r="A9217" s="1">
        <v>9204</v>
      </c>
      <c r="B9217" s="1">
        <v>0.22569689191571443</v>
      </c>
      <c r="C9217" s="2">
        <v>0.1992057241274218</v>
      </c>
      <c r="D9217" s="1">
        <v>0.31646414276745399</v>
      </c>
      <c r="E9217" s="1">
        <v>46.614624130627561</v>
      </c>
      <c r="G9217" s="1">
        <v>9204</v>
      </c>
    </row>
    <row r="9218" spans="1:7" x14ac:dyDescent="0.3">
      <c r="A9218" s="1">
        <v>9205</v>
      </c>
      <c r="B9218" s="1">
        <v>0.24523736597506482</v>
      </c>
      <c r="C9218" s="2">
        <v>0.19768853180332974</v>
      </c>
      <c r="D9218" s="1">
        <v>0.35555159293378863</v>
      </c>
      <c r="E9218" s="1">
        <v>75.139204420249243</v>
      </c>
      <c r="G9218" s="1">
        <v>9205</v>
      </c>
    </row>
    <row r="9219" spans="1:7" x14ac:dyDescent="0.3">
      <c r="A9219" s="1">
        <v>9206</v>
      </c>
      <c r="B9219" s="1">
        <v>5.4236890958682595E-2</v>
      </c>
      <c r="C9219" s="2">
        <v>0.19517604897212595</v>
      </c>
      <c r="D9219" s="1">
        <v>7.7756053183711482E-2</v>
      </c>
      <c r="E9219" s="1">
        <v>8.9219540055773816</v>
      </c>
      <c r="G9219" s="1">
        <v>9206</v>
      </c>
    </row>
    <row r="9220" spans="1:7" x14ac:dyDescent="0.3">
      <c r="A9220" s="1">
        <v>9207</v>
      </c>
      <c r="B9220" s="1">
        <v>0.31667917098270182</v>
      </c>
      <c r="C9220" s="2">
        <v>0.19544739306365386</v>
      </c>
      <c r="D9220" s="1">
        <v>0.36942646516843169</v>
      </c>
      <c r="E9220" s="1">
        <v>69.658860568435614</v>
      </c>
      <c r="G9220" s="1">
        <v>9207</v>
      </c>
    </row>
    <row r="9221" spans="1:7" x14ac:dyDescent="0.3">
      <c r="A9221" s="1">
        <v>9208</v>
      </c>
      <c r="B9221" s="1">
        <v>0.20412167059881475</v>
      </c>
      <c r="C9221" s="2">
        <v>0.16212546777819395</v>
      </c>
      <c r="D9221" s="1">
        <v>0.11968566170687973</v>
      </c>
      <c r="E9221" s="1">
        <v>21.688831826367494</v>
      </c>
      <c r="G9221" s="1">
        <v>9208</v>
      </c>
    </row>
    <row r="9222" spans="1:7" x14ac:dyDescent="0.3">
      <c r="A9222" s="1">
        <v>9209</v>
      </c>
      <c r="B9222" s="1">
        <v>0.41994825040951728</v>
      </c>
      <c r="C9222" s="2">
        <v>0.16352266355452402</v>
      </c>
      <c r="D9222" s="1">
        <v>0.47569789171011462</v>
      </c>
      <c r="E9222" s="1">
        <v>92.568321479280513</v>
      </c>
      <c r="G9222" s="1">
        <v>9209</v>
      </c>
    </row>
    <row r="9223" spans="1:7" x14ac:dyDescent="0.3">
      <c r="A9223" s="1">
        <v>9210</v>
      </c>
      <c r="B9223" s="1">
        <v>0.167516196679181</v>
      </c>
      <c r="C9223" s="2">
        <v>0.16121552437273551</v>
      </c>
      <c r="D9223" s="1">
        <v>0.1235511095725251</v>
      </c>
      <c r="E9223" s="1">
        <v>30.937215025669261</v>
      </c>
      <c r="G9223" s="1">
        <v>9210</v>
      </c>
    </row>
    <row r="9224" spans="1:7" x14ac:dyDescent="0.3">
      <c r="A9224" s="1">
        <v>9211</v>
      </c>
      <c r="B9224" s="1">
        <v>0.30472918650088138</v>
      </c>
      <c r="C9224" s="2">
        <v>0.19595014448215842</v>
      </c>
      <c r="D9224" s="1">
        <v>0.21958500412463725</v>
      </c>
      <c r="E9224" s="1">
        <v>68.993373103074518</v>
      </c>
      <c r="G9224" s="1">
        <v>9211</v>
      </c>
    </row>
    <row r="9225" spans="1:7" x14ac:dyDescent="0.3">
      <c r="A9225" s="1">
        <v>9212</v>
      </c>
      <c r="B9225" s="1">
        <v>0.1806804813906977</v>
      </c>
      <c r="C9225" s="2">
        <v>0.19233885476362395</v>
      </c>
      <c r="D9225" s="1">
        <v>0.22998207781696248</v>
      </c>
      <c r="E9225" s="1">
        <v>37.078156555609979</v>
      </c>
      <c r="G9225" s="1">
        <v>9212</v>
      </c>
    </row>
    <row r="9226" spans="1:7" x14ac:dyDescent="0.3">
      <c r="A9226" s="1">
        <v>9213</v>
      </c>
      <c r="B9226" s="1">
        <v>0.34504988300743</v>
      </c>
      <c r="C9226" s="2">
        <v>0.18589871769381228</v>
      </c>
      <c r="D9226" s="1">
        <v>0.38389534090191468</v>
      </c>
      <c r="E9226" s="1">
        <v>88.333677367697931</v>
      </c>
      <c r="G9226" s="1">
        <v>9213</v>
      </c>
    </row>
    <row r="9227" spans="1:7" x14ac:dyDescent="0.3">
      <c r="A9227" s="1">
        <v>9214</v>
      </c>
      <c r="B9227" s="1">
        <v>0.23088539961286403</v>
      </c>
      <c r="C9227" s="2">
        <v>0.18576794186725817</v>
      </c>
      <c r="D9227" s="1">
        <v>0.1943439477015553</v>
      </c>
      <c r="E9227" s="1">
        <v>51.692764868563891</v>
      </c>
      <c r="G9227" s="1">
        <v>9214</v>
      </c>
    </row>
    <row r="9228" spans="1:7" x14ac:dyDescent="0.3">
      <c r="A9228" s="1">
        <v>9215</v>
      </c>
      <c r="B9228" s="1">
        <v>0.10765481304207061</v>
      </c>
      <c r="C9228" s="2">
        <v>0.18051442390000352</v>
      </c>
      <c r="D9228" s="1">
        <v>9.5982852152915799E-2</v>
      </c>
      <c r="E9228" s="1">
        <v>13.548553651956396</v>
      </c>
      <c r="G9228" s="1">
        <v>9215</v>
      </c>
    </row>
    <row r="9229" spans="1:7" x14ac:dyDescent="0.3">
      <c r="A9229" s="1">
        <v>9216</v>
      </c>
      <c r="B9229" s="1">
        <v>0.29769021732114825</v>
      </c>
      <c r="C9229" s="2">
        <v>0.19061852714344305</v>
      </c>
      <c r="D9229" s="1">
        <v>0.43894122057098633</v>
      </c>
      <c r="E9229" s="1">
        <v>71.316669039231954</v>
      </c>
      <c r="G9229" s="1">
        <v>9216</v>
      </c>
    </row>
    <row r="9230" spans="1:7" x14ac:dyDescent="0.3">
      <c r="A9230" s="1">
        <v>9217</v>
      </c>
      <c r="B9230" s="1">
        <v>0.16248050604887473</v>
      </c>
      <c r="C9230" s="2">
        <v>0.19024898741591745</v>
      </c>
      <c r="D9230" s="1">
        <v>0.25153873653470932</v>
      </c>
      <c r="E9230" s="1">
        <v>60.227741688665404</v>
      </c>
      <c r="G9230" s="1">
        <v>9217</v>
      </c>
    </row>
    <row r="9231" spans="1:7" x14ac:dyDescent="0.3">
      <c r="A9231" s="1">
        <v>9218</v>
      </c>
      <c r="B9231" s="1">
        <v>0.19807970045782036</v>
      </c>
      <c r="C9231" s="2">
        <v>0.19734777983481078</v>
      </c>
      <c r="D9231" s="1">
        <v>0.18467813672951336</v>
      </c>
      <c r="E9231" s="1">
        <v>46.750649315260297</v>
      </c>
      <c r="G9231" s="1">
        <v>9218</v>
      </c>
    </row>
    <row r="9232" spans="1:7" x14ac:dyDescent="0.3">
      <c r="A9232" s="1">
        <v>9219</v>
      </c>
      <c r="B9232" s="1">
        <v>7.1673359373932738E-2</v>
      </c>
      <c r="C9232" s="2">
        <v>0.1972985142154795</v>
      </c>
      <c r="D9232" s="1">
        <v>7.8647867147168163E-2</v>
      </c>
      <c r="E9232" s="1">
        <v>5.9615417814451455</v>
      </c>
      <c r="G9232" s="1">
        <v>9219</v>
      </c>
    </row>
    <row r="9233" spans="1:7" x14ac:dyDescent="0.3">
      <c r="A9233" s="1">
        <v>9220</v>
      </c>
      <c r="B9233" s="1">
        <v>0.20048745641898497</v>
      </c>
      <c r="C9233" s="2">
        <v>0.19297321431736039</v>
      </c>
      <c r="D9233" s="1">
        <v>0.29013409626859049</v>
      </c>
      <c r="E9233" s="1">
        <v>52.821870748476215</v>
      </c>
      <c r="G9233" s="1">
        <v>9220</v>
      </c>
    </row>
    <row r="9234" spans="1:7" x14ac:dyDescent="0.3">
      <c r="A9234" s="1">
        <v>9221</v>
      </c>
      <c r="B9234" s="1">
        <v>0.11894611476676367</v>
      </c>
      <c r="C9234" s="2">
        <v>0.19350106924536287</v>
      </c>
      <c r="D9234" s="1">
        <v>0.12389441442681626</v>
      </c>
      <c r="E9234" s="1">
        <v>21.972188137264759</v>
      </c>
      <c r="G9234" s="1">
        <v>9221</v>
      </c>
    </row>
    <row r="9235" spans="1:7" x14ac:dyDescent="0.3">
      <c r="A9235" s="1">
        <v>9222</v>
      </c>
      <c r="B9235" s="1">
        <v>0.17211337994066364</v>
      </c>
      <c r="C9235" s="2">
        <v>0.19438902319885276</v>
      </c>
      <c r="D9235" s="1">
        <v>0.26867386469089249</v>
      </c>
      <c r="E9235" s="1">
        <v>49.218386471497901</v>
      </c>
      <c r="G9235" s="1">
        <v>9222</v>
      </c>
    </row>
    <row r="9236" spans="1:7" x14ac:dyDescent="0.3">
      <c r="A9236" s="1">
        <v>9223</v>
      </c>
      <c r="B9236" s="1">
        <v>7.8805344946567144E-2</v>
      </c>
      <c r="C9236" s="2">
        <v>0.19801856531292555</v>
      </c>
      <c r="D9236" s="1">
        <v>0.10330080079770487</v>
      </c>
      <c r="E9236" s="1">
        <v>18.998581836977557</v>
      </c>
      <c r="G9236" s="1">
        <v>9223</v>
      </c>
    </row>
    <row r="9237" spans="1:7" x14ac:dyDescent="0.3">
      <c r="A9237" s="1">
        <v>9224</v>
      </c>
      <c r="B9237" s="1">
        <v>5.8541013720356375E-2</v>
      </c>
      <c r="C9237" s="2">
        <v>0.19591381735299779</v>
      </c>
      <c r="D9237" s="1">
        <v>0.1070199539311187</v>
      </c>
      <c r="E9237" s="1">
        <v>4.7952336540524332</v>
      </c>
      <c r="G9237" s="1">
        <v>9224</v>
      </c>
    </row>
    <row r="9238" spans="1:7" x14ac:dyDescent="0.3">
      <c r="A9238" s="1">
        <v>9225</v>
      </c>
      <c r="B9238" s="1">
        <v>0.13690963267018785</v>
      </c>
      <c r="C9238" s="2">
        <v>0.19566160366456134</v>
      </c>
      <c r="D9238" s="1">
        <v>0.14346387549726672</v>
      </c>
      <c r="E9238" s="1">
        <v>23.615397399279203</v>
      </c>
      <c r="G9238" s="1">
        <v>9225</v>
      </c>
    </row>
    <row r="9239" spans="1:7" x14ac:dyDescent="0.3">
      <c r="A9239" s="1">
        <v>9226</v>
      </c>
      <c r="B9239" s="1">
        <v>0.2938102117214777</v>
      </c>
      <c r="C9239" s="2">
        <v>0.18444723536308563</v>
      </c>
      <c r="D9239" s="1">
        <v>0.3354533190165469</v>
      </c>
      <c r="E9239" s="1">
        <v>40.513622197424496</v>
      </c>
      <c r="G9239" s="1">
        <v>9226</v>
      </c>
    </row>
    <row r="9240" spans="1:7" x14ac:dyDescent="0.3">
      <c r="A9240" s="1">
        <v>9227</v>
      </c>
      <c r="B9240" s="1">
        <v>0.26389290724486691</v>
      </c>
      <c r="C9240" s="2">
        <v>0.17946140969284627</v>
      </c>
      <c r="D9240" s="1">
        <v>0.29878697405000493</v>
      </c>
      <c r="E9240" s="1">
        <v>50.014326911520527</v>
      </c>
      <c r="G9240" s="1">
        <v>9227</v>
      </c>
    </row>
    <row r="9241" spans="1:7" x14ac:dyDescent="0.3">
      <c r="A9241" s="1">
        <v>9228</v>
      </c>
      <c r="B9241" s="1">
        <v>6.2466605389582562E-2</v>
      </c>
      <c r="C9241" s="2">
        <v>0.17753503946112123</v>
      </c>
      <c r="D9241" s="1">
        <v>5.5568211766702846E-2</v>
      </c>
      <c r="E9241" s="1">
        <v>32.875031980528213</v>
      </c>
      <c r="G9241" s="1">
        <v>9228</v>
      </c>
    </row>
    <row r="9242" spans="1:7" x14ac:dyDescent="0.3">
      <c r="A9242" s="1">
        <v>9229</v>
      </c>
      <c r="B9242" s="1">
        <v>0.27798340304127439</v>
      </c>
      <c r="C9242" s="2">
        <v>0.18180522212963193</v>
      </c>
      <c r="D9242" s="1">
        <v>0.22635150335191645</v>
      </c>
      <c r="E9242" s="1">
        <v>60.098108262778283</v>
      </c>
      <c r="G9242" s="1">
        <v>9229</v>
      </c>
    </row>
    <row r="9243" spans="1:7" x14ac:dyDescent="0.3">
      <c r="A9243" s="1">
        <v>9230</v>
      </c>
      <c r="B9243" s="1">
        <v>0.47865997488792472</v>
      </c>
      <c r="C9243" s="2">
        <v>0.18321169340566776</v>
      </c>
      <c r="D9243" s="1">
        <v>0.38871467276719285</v>
      </c>
      <c r="E9243" s="1">
        <v>71.878559250861954</v>
      </c>
      <c r="G9243" s="1">
        <v>9230</v>
      </c>
    </row>
    <row r="9244" spans="1:7" x14ac:dyDescent="0.3">
      <c r="A9244" s="1">
        <v>9231</v>
      </c>
      <c r="B9244" s="1">
        <v>0.26923066234829618</v>
      </c>
      <c r="C9244" s="2">
        <v>0.18309593594355975</v>
      </c>
      <c r="D9244" s="1">
        <v>0.20171631557984807</v>
      </c>
      <c r="E9244" s="1">
        <v>30.844817223423249</v>
      </c>
      <c r="G9244" s="1">
        <v>9231</v>
      </c>
    </row>
    <row r="9245" spans="1:7" x14ac:dyDescent="0.3">
      <c r="A9245" s="1">
        <v>9232</v>
      </c>
      <c r="B9245" s="1">
        <v>0.28514960050301347</v>
      </c>
      <c r="C9245" s="2">
        <v>0.19439836066343633</v>
      </c>
      <c r="D9245" s="1">
        <v>0.31744168676241491</v>
      </c>
      <c r="E9245" s="1">
        <v>56.05147729594195</v>
      </c>
      <c r="G9245" s="1">
        <v>9232</v>
      </c>
    </row>
    <row r="9246" spans="1:7" x14ac:dyDescent="0.3">
      <c r="A9246" s="1">
        <v>9233</v>
      </c>
      <c r="B9246" s="1">
        <v>0.2679767069786167</v>
      </c>
      <c r="C9246" s="2">
        <v>0.19548556674963977</v>
      </c>
      <c r="D9246" s="1">
        <v>0.19551399729449392</v>
      </c>
      <c r="E9246" s="1">
        <v>40.401043367679357</v>
      </c>
      <c r="G9246" s="1">
        <v>9233</v>
      </c>
    </row>
    <row r="9247" spans="1:7" x14ac:dyDescent="0.3">
      <c r="A9247" s="1">
        <v>9234</v>
      </c>
      <c r="B9247" s="1">
        <v>0.22913657225401818</v>
      </c>
      <c r="C9247" s="2">
        <v>0.21093074645855592</v>
      </c>
      <c r="D9247" s="1">
        <v>0.11647360899722323</v>
      </c>
      <c r="E9247" s="1">
        <v>30.413648949988435</v>
      </c>
      <c r="G9247" s="1">
        <v>9234</v>
      </c>
    </row>
    <row r="9248" spans="1:7" x14ac:dyDescent="0.3">
      <c r="A9248" s="1">
        <v>9235</v>
      </c>
      <c r="B9248" s="1">
        <v>0.22180190411461492</v>
      </c>
      <c r="C9248" s="2">
        <v>0.21199049963566288</v>
      </c>
      <c r="D9248" s="1">
        <v>0.18541153232126342</v>
      </c>
      <c r="E9248" s="1">
        <v>30.132846727393137</v>
      </c>
      <c r="G9248" s="1">
        <v>9235</v>
      </c>
    </row>
    <row r="9249" spans="1:7" x14ac:dyDescent="0.3">
      <c r="A9249" s="1">
        <v>9236</v>
      </c>
      <c r="B9249" s="1">
        <v>9.557248051456152E-2</v>
      </c>
      <c r="C9249" s="2">
        <v>0.21368295110482341</v>
      </c>
      <c r="D9249" s="1">
        <v>8.041214839654981E-2</v>
      </c>
      <c r="E9249" s="1">
        <v>17.463302050012565</v>
      </c>
      <c r="G9249" s="1">
        <v>9236</v>
      </c>
    </row>
    <row r="9250" spans="1:7" x14ac:dyDescent="0.3">
      <c r="A9250" s="1">
        <v>9237</v>
      </c>
      <c r="B9250" s="1">
        <v>0.4400113283305519</v>
      </c>
      <c r="C9250" s="2">
        <v>0.21238291346808758</v>
      </c>
      <c r="D9250" s="1">
        <v>0.40490313414385054</v>
      </c>
      <c r="E9250" s="1">
        <v>56.762021513763194</v>
      </c>
      <c r="G9250" s="1">
        <v>9237</v>
      </c>
    </row>
    <row r="9251" spans="1:7" x14ac:dyDescent="0.3">
      <c r="A9251" s="1">
        <v>9238</v>
      </c>
      <c r="B9251" s="1">
        <v>0.24159670785637458</v>
      </c>
      <c r="C9251" s="2">
        <v>0.20371865041959905</v>
      </c>
      <c r="D9251" s="1">
        <v>0.25011652530709466</v>
      </c>
      <c r="E9251" s="1">
        <v>73.501088459629884</v>
      </c>
      <c r="G9251" s="1">
        <v>9238</v>
      </c>
    </row>
    <row r="9252" spans="1:7" x14ac:dyDescent="0.3">
      <c r="A9252" s="1">
        <v>9239</v>
      </c>
      <c r="B9252" s="1">
        <v>0.30451118736722271</v>
      </c>
      <c r="C9252" s="2">
        <v>0.20358887283544683</v>
      </c>
      <c r="D9252" s="1">
        <v>0.40375418864749602</v>
      </c>
      <c r="E9252" s="1">
        <v>72.006903443708751</v>
      </c>
      <c r="G9252" s="1">
        <v>9239</v>
      </c>
    </row>
    <row r="9253" spans="1:7" x14ac:dyDescent="0.3">
      <c r="A9253" s="1">
        <v>9240</v>
      </c>
      <c r="B9253" s="1">
        <v>0.19866652923094846</v>
      </c>
      <c r="C9253" s="2">
        <v>0.17247589458120294</v>
      </c>
      <c r="D9253" s="1">
        <v>0.34426224299481145</v>
      </c>
      <c r="E9253" s="1">
        <v>61.032289655883474</v>
      </c>
      <c r="G9253" s="1">
        <v>9240</v>
      </c>
    </row>
    <row r="9254" spans="1:7" x14ac:dyDescent="0.3">
      <c r="A9254" s="1">
        <v>9241</v>
      </c>
      <c r="B9254" s="1">
        <v>8.3938453800925045E-2</v>
      </c>
      <c r="C9254" s="2">
        <v>0.17154513379932088</v>
      </c>
      <c r="D9254" s="1">
        <v>0.10740672431189177</v>
      </c>
      <c r="E9254" s="1">
        <v>24.081830241418078</v>
      </c>
      <c r="G9254" s="1">
        <v>9241</v>
      </c>
    </row>
    <row r="9255" spans="1:7" x14ac:dyDescent="0.3">
      <c r="A9255" s="1">
        <v>9242</v>
      </c>
      <c r="B9255" s="1">
        <v>0.15395813462051791</v>
      </c>
      <c r="C9255" s="2">
        <v>0.17301107050917963</v>
      </c>
      <c r="D9255" s="1">
        <v>0.21164819543109917</v>
      </c>
      <c r="E9255" s="1">
        <v>29.831214357550763</v>
      </c>
      <c r="G9255" s="1">
        <v>9242</v>
      </c>
    </row>
    <row r="9256" spans="1:7" x14ac:dyDescent="0.3">
      <c r="A9256" s="1">
        <v>9243</v>
      </c>
      <c r="B9256" s="1">
        <v>0.15092531129553244</v>
      </c>
      <c r="C9256" s="2">
        <v>0.17318956402705402</v>
      </c>
      <c r="D9256" s="1">
        <v>0.24830541884450549</v>
      </c>
      <c r="E9256" s="1">
        <v>51.970913098868806</v>
      </c>
      <c r="G9256" s="1">
        <v>9243</v>
      </c>
    </row>
    <row r="9257" spans="1:7" x14ac:dyDescent="0.3">
      <c r="A9257" s="1">
        <v>9244</v>
      </c>
      <c r="B9257" s="1">
        <v>0.24335611737335935</v>
      </c>
      <c r="C9257" s="2">
        <v>0.17365704198157578</v>
      </c>
      <c r="D9257" s="1">
        <v>0.36406862035538362</v>
      </c>
      <c r="E9257" s="1">
        <v>59.740972860666815</v>
      </c>
      <c r="G9257" s="1">
        <v>9244</v>
      </c>
    </row>
    <row r="9258" spans="1:7" x14ac:dyDescent="0.3">
      <c r="A9258" s="1">
        <v>9245</v>
      </c>
      <c r="B9258" s="1">
        <v>0.25084985858289371</v>
      </c>
      <c r="C9258" s="2">
        <v>0.15880741288688949</v>
      </c>
      <c r="D9258" s="1">
        <v>0.49825432754479043</v>
      </c>
      <c r="E9258" s="1">
        <v>88.721169640517687</v>
      </c>
      <c r="G9258" s="1">
        <v>9245</v>
      </c>
    </row>
    <row r="9259" spans="1:7" x14ac:dyDescent="0.3">
      <c r="A9259" s="1">
        <v>9246</v>
      </c>
      <c r="B9259" s="1">
        <v>0.38640815691991331</v>
      </c>
      <c r="C9259" s="2">
        <v>0.15711829786018089</v>
      </c>
      <c r="D9259" s="1">
        <v>0.48110000597718749</v>
      </c>
      <c r="E9259" s="1">
        <v>95.429702505243071</v>
      </c>
      <c r="G9259" s="1">
        <v>9246</v>
      </c>
    </row>
    <row r="9260" spans="1:7" x14ac:dyDescent="0.3">
      <c r="A9260" s="1">
        <v>9247</v>
      </c>
      <c r="B9260" s="1">
        <v>0.36831241651092239</v>
      </c>
      <c r="C9260" s="2">
        <v>0.15204907353470681</v>
      </c>
      <c r="D9260" s="1">
        <v>0.45169287886350018</v>
      </c>
      <c r="E9260" s="1">
        <v>84.847704723109985</v>
      </c>
      <c r="G9260" s="1">
        <v>9247</v>
      </c>
    </row>
    <row r="9261" spans="1:7" x14ac:dyDescent="0.3">
      <c r="A9261" s="1">
        <v>9248</v>
      </c>
      <c r="B9261" s="1">
        <v>0.37922506629916652</v>
      </c>
      <c r="C9261" s="2">
        <v>0.15538299423571392</v>
      </c>
      <c r="D9261" s="1">
        <v>0.42512656374448654</v>
      </c>
      <c r="E9261" s="1">
        <v>73.404022946017562</v>
      </c>
      <c r="G9261" s="1">
        <v>9248</v>
      </c>
    </row>
    <row r="9262" spans="1:7" x14ac:dyDescent="0.3">
      <c r="A9262" s="1">
        <v>9249</v>
      </c>
      <c r="B9262" s="1">
        <v>8.0230363054362389E-2</v>
      </c>
      <c r="C9262" s="2">
        <v>0.16791097460452173</v>
      </c>
      <c r="D9262" s="1">
        <v>8.1197402098464835E-2</v>
      </c>
      <c r="E9262" s="1">
        <v>19.694036282398297</v>
      </c>
      <c r="G9262" s="1">
        <v>9249</v>
      </c>
    </row>
    <row r="9263" spans="1:7" x14ac:dyDescent="0.3">
      <c r="A9263" s="1">
        <v>9250</v>
      </c>
      <c r="B9263" s="1">
        <v>0.31651869272338617</v>
      </c>
      <c r="C9263" s="2">
        <v>0.16927079754176994</v>
      </c>
      <c r="D9263" s="1">
        <v>0.1634355065891068</v>
      </c>
      <c r="E9263" s="1">
        <v>36.198458620896325</v>
      </c>
      <c r="G9263" s="1">
        <v>9250</v>
      </c>
    </row>
    <row r="9264" spans="1:7" x14ac:dyDescent="0.3">
      <c r="A9264" s="1">
        <v>9251</v>
      </c>
      <c r="B9264" s="1">
        <v>2.4700628383986088E-2</v>
      </c>
      <c r="C9264" s="2">
        <v>0.2279134336856013</v>
      </c>
      <c r="D9264" s="1">
        <v>1.1213030079177448E-2</v>
      </c>
      <c r="E9264" s="1">
        <v>10.881303286116584</v>
      </c>
      <c r="G9264" s="1">
        <v>9251</v>
      </c>
    </row>
    <row r="9265" spans="1:7" x14ac:dyDescent="0.3">
      <c r="A9265" s="1">
        <v>9252</v>
      </c>
      <c r="B9265" s="1">
        <v>0.40359570073036766</v>
      </c>
      <c r="C9265" s="2">
        <v>0.2257891052560464</v>
      </c>
      <c r="D9265" s="1">
        <v>0.27028144773636104</v>
      </c>
      <c r="E9265" s="1">
        <v>65.017668800707582</v>
      </c>
      <c r="G9265" s="1">
        <v>9252</v>
      </c>
    </row>
    <row r="9266" spans="1:7" x14ac:dyDescent="0.3">
      <c r="A9266" s="1">
        <v>9253</v>
      </c>
      <c r="B9266" s="1">
        <v>0.23182141441615053</v>
      </c>
      <c r="C9266" s="2">
        <v>0.22875967351509199</v>
      </c>
      <c r="D9266" s="1">
        <v>0.32159080422054287</v>
      </c>
      <c r="E9266" s="1">
        <v>66.424569380050258</v>
      </c>
      <c r="G9266" s="1">
        <v>9253</v>
      </c>
    </row>
    <row r="9267" spans="1:7" x14ac:dyDescent="0.3">
      <c r="A9267" s="1">
        <v>9254</v>
      </c>
      <c r="B9267" s="1">
        <v>0.17931110504468073</v>
      </c>
      <c r="C9267" s="2">
        <v>0.22913981865331931</v>
      </c>
      <c r="D9267" s="1">
        <v>0.10305815371237899</v>
      </c>
      <c r="E9267" s="1">
        <v>9.9117627937728159</v>
      </c>
      <c r="G9267" s="1">
        <v>9254</v>
      </c>
    </row>
    <row r="9268" spans="1:7" x14ac:dyDescent="0.3">
      <c r="A9268" s="1">
        <v>9255</v>
      </c>
      <c r="B9268" s="1">
        <v>0.39213817630055897</v>
      </c>
      <c r="C9268" s="2">
        <v>0.23389554476135879</v>
      </c>
      <c r="D9268" s="1">
        <v>0.31596561125126965</v>
      </c>
      <c r="E9268" s="1">
        <v>52.221523023903146</v>
      </c>
      <c r="G9268" s="1">
        <v>9255</v>
      </c>
    </row>
    <row r="9269" spans="1:7" x14ac:dyDescent="0.3">
      <c r="A9269" s="1">
        <v>9256</v>
      </c>
      <c r="B9269" s="1">
        <v>0.4097772518349681</v>
      </c>
      <c r="C9269" s="2">
        <v>0.23231137650096575</v>
      </c>
      <c r="D9269" s="1">
        <v>0.48353462462552771</v>
      </c>
      <c r="E9269" s="1">
        <v>91.074590211210889</v>
      </c>
      <c r="G9269" s="1">
        <v>9256</v>
      </c>
    </row>
    <row r="9270" spans="1:7" x14ac:dyDescent="0.3">
      <c r="A9270" s="1">
        <v>9257</v>
      </c>
      <c r="B9270" s="1">
        <v>0.27486964163216121</v>
      </c>
      <c r="C9270" s="2">
        <v>0.23192531433948402</v>
      </c>
      <c r="D9270" s="1">
        <v>0.48677488720122308</v>
      </c>
      <c r="E9270" s="1">
        <v>95.687512131554797</v>
      </c>
      <c r="G9270" s="1">
        <v>9257</v>
      </c>
    </row>
    <row r="9271" spans="1:7" x14ac:dyDescent="0.3">
      <c r="A9271" s="1">
        <v>9258</v>
      </c>
      <c r="B9271" s="1">
        <v>0.10605996282657225</v>
      </c>
      <c r="C9271" s="2">
        <v>0.22856685769413826</v>
      </c>
      <c r="D9271" s="1">
        <v>0.13419696535929002</v>
      </c>
      <c r="E9271" s="1">
        <v>18.630647130825075</v>
      </c>
      <c r="G9271" s="1">
        <v>9258</v>
      </c>
    </row>
    <row r="9272" spans="1:7" x14ac:dyDescent="0.3">
      <c r="A9272" s="1">
        <v>9259</v>
      </c>
      <c r="B9272" s="1">
        <v>0.12269437924503422</v>
      </c>
      <c r="C9272" s="2">
        <v>0.22884316188858164</v>
      </c>
      <c r="D9272" s="1">
        <v>5.9294919341280311E-2</v>
      </c>
      <c r="E9272" s="1">
        <v>13.410854760140811</v>
      </c>
      <c r="G9272" s="1">
        <v>9259</v>
      </c>
    </row>
    <row r="9273" spans="1:7" x14ac:dyDescent="0.3">
      <c r="A9273" s="1">
        <v>9260</v>
      </c>
      <c r="B9273" s="1">
        <v>0.15473352778601193</v>
      </c>
      <c r="C9273" s="2">
        <v>0.22856281475303342</v>
      </c>
      <c r="D9273" s="1">
        <v>0.10570612989611843</v>
      </c>
      <c r="E9273" s="1">
        <v>38.787792632157817</v>
      </c>
      <c r="G9273" s="1">
        <v>9260</v>
      </c>
    </row>
    <row r="9274" spans="1:7" x14ac:dyDescent="0.3">
      <c r="A9274" s="1">
        <v>9261</v>
      </c>
      <c r="B9274" s="1">
        <v>0.32302336033971502</v>
      </c>
      <c r="C9274" s="2">
        <v>0.2271706728960711</v>
      </c>
      <c r="D9274" s="1">
        <v>0.24352017743191659</v>
      </c>
      <c r="E9274" s="1">
        <v>39.787852922854583</v>
      </c>
      <c r="G9274" s="1">
        <v>9261</v>
      </c>
    </row>
    <row r="9275" spans="1:7" x14ac:dyDescent="0.3">
      <c r="A9275" s="1">
        <v>9262</v>
      </c>
      <c r="B9275" s="1">
        <v>0.12014714939685031</v>
      </c>
      <c r="C9275" s="2">
        <v>0.22626591188268927</v>
      </c>
      <c r="D9275" s="1">
        <v>0.20309661596159315</v>
      </c>
      <c r="E9275" s="1">
        <v>25.799896084156558</v>
      </c>
      <c r="G9275" s="1">
        <v>9262</v>
      </c>
    </row>
    <row r="9276" spans="1:7" x14ac:dyDescent="0.3">
      <c r="A9276" s="1">
        <v>9263</v>
      </c>
      <c r="B9276" s="1">
        <v>4.0858043890505208E-2</v>
      </c>
      <c r="C9276" s="2">
        <v>0.20982977907057007</v>
      </c>
      <c r="D9276" s="1">
        <v>6.8435340009580944E-2</v>
      </c>
      <c r="E9276" s="1">
        <v>-1.0200913244151621</v>
      </c>
      <c r="G9276" s="1">
        <v>9263</v>
      </c>
    </row>
    <row r="9277" spans="1:7" x14ac:dyDescent="0.3">
      <c r="A9277" s="1">
        <v>9264</v>
      </c>
      <c r="B9277" s="1">
        <v>0.28233055762371312</v>
      </c>
      <c r="C9277" s="2">
        <v>0.21068112556732005</v>
      </c>
      <c r="D9277" s="1">
        <v>0.3900573797463186</v>
      </c>
      <c r="E9277" s="1">
        <v>53.121272110605574</v>
      </c>
      <c r="G9277" s="1">
        <v>9264</v>
      </c>
    </row>
    <row r="9278" spans="1:7" x14ac:dyDescent="0.3">
      <c r="A9278" s="1">
        <v>9265</v>
      </c>
      <c r="B9278" s="1">
        <v>0.10808380957417624</v>
      </c>
      <c r="C9278" s="2">
        <v>0.21003861482605252</v>
      </c>
      <c r="D9278" s="1">
        <v>0.15625366524965401</v>
      </c>
      <c r="E9278" s="1">
        <v>12.422936893656811</v>
      </c>
      <c r="G9278" s="1">
        <v>9265</v>
      </c>
    </row>
    <row r="9279" spans="1:7" x14ac:dyDescent="0.3">
      <c r="A9279" s="1">
        <v>9266</v>
      </c>
      <c r="B9279" s="1">
        <v>0.16189746640390879</v>
      </c>
      <c r="C9279" s="2">
        <v>0.21313190833627793</v>
      </c>
      <c r="D9279" s="1">
        <v>0.23862545257133441</v>
      </c>
      <c r="E9279" s="1">
        <v>41.821451593053723</v>
      </c>
      <c r="G9279" s="1">
        <v>9266</v>
      </c>
    </row>
    <row r="9280" spans="1:7" x14ac:dyDescent="0.3">
      <c r="A9280" s="1">
        <v>9267</v>
      </c>
      <c r="B9280" s="1">
        <v>0.413131180278479</v>
      </c>
      <c r="C9280" s="2">
        <v>0.22734923381156902</v>
      </c>
      <c r="D9280" s="1">
        <v>0.41140568872841282</v>
      </c>
      <c r="E9280" s="1">
        <v>85.924462042976657</v>
      </c>
      <c r="G9280" s="1">
        <v>9267</v>
      </c>
    </row>
    <row r="9281" spans="1:7" x14ac:dyDescent="0.3">
      <c r="A9281" s="1">
        <v>9268</v>
      </c>
      <c r="B9281" s="1">
        <v>0.38742676500711998</v>
      </c>
      <c r="C9281" s="2">
        <v>0.22732566677863225</v>
      </c>
      <c r="D9281" s="1">
        <v>0.48548646659522099</v>
      </c>
      <c r="E9281" s="1">
        <v>98.987008906908926</v>
      </c>
      <c r="G9281" s="1">
        <v>9268</v>
      </c>
    </row>
    <row r="9282" spans="1:7" x14ac:dyDescent="0.3">
      <c r="A9282" s="1">
        <v>9269</v>
      </c>
      <c r="B9282" s="1">
        <v>0.42892552975134118</v>
      </c>
      <c r="C9282" s="2">
        <v>0.22719456283708256</v>
      </c>
      <c r="D9282" s="1">
        <v>0.46669665025783835</v>
      </c>
      <c r="E9282" s="1">
        <v>83.872074169564215</v>
      </c>
      <c r="G9282" s="1">
        <v>9269</v>
      </c>
    </row>
    <row r="9283" spans="1:7" x14ac:dyDescent="0.3">
      <c r="A9283" s="1">
        <v>9270</v>
      </c>
      <c r="B9283" s="1">
        <v>0.20121893079975756</v>
      </c>
      <c r="C9283" s="2">
        <v>0.22767536664116395</v>
      </c>
      <c r="D9283" s="1">
        <v>0.12235909710182596</v>
      </c>
      <c r="E9283" s="1">
        <v>23.316784485588606</v>
      </c>
      <c r="G9283" s="1">
        <v>9270</v>
      </c>
    </row>
    <row r="9284" spans="1:7" x14ac:dyDescent="0.3">
      <c r="A9284" s="1">
        <v>9271</v>
      </c>
      <c r="B9284" s="1">
        <v>0.24004364891999416</v>
      </c>
      <c r="C9284" s="2">
        <v>0.23037016862841911</v>
      </c>
      <c r="D9284" s="1">
        <v>0.19768251813895923</v>
      </c>
      <c r="E9284" s="1">
        <v>38.882360655241314</v>
      </c>
      <c r="G9284" s="1">
        <v>9271</v>
      </c>
    </row>
    <row r="9285" spans="1:7" x14ac:dyDescent="0.3">
      <c r="A9285" s="1">
        <v>9272</v>
      </c>
      <c r="B9285" s="1">
        <v>0.15373186332701075</v>
      </c>
      <c r="C9285" s="2">
        <v>0.23038811784435556</v>
      </c>
      <c r="D9285" s="1">
        <v>0.15191944030051785</v>
      </c>
      <c r="E9285" s="1">
        <v>18.596377321560276</v>
      </c>
      <c r="G9285" s="1">
        <v>9272</v>
      </c>
    </row>
    <row r="9286" spans="1:7" x14ac:dyDescent="0.3">
      <c r="A9286" s="1">
        <v>9273</v>
      </c>
      <c r="B9286" s="1">
        <v>0.18746898166159742</v>
      </c>
      <c r="C9286" s="2">
        <v>0.23321109065790543</v>
      </c>
      <c r="D9286" s="1">
        <v>0.38612076969288744</v>
      </c>
      <c r="E9286" s="1">
        <v>60.719007476739421</v>
      </c>
      <c r="G9286" s="1">
        <v>9273</v>
      </c>
    </row>
    <row r="9287" spans="1:7" x14ac:dyDescent="0.3">
      <c r="A9287" s="1">
        <v>9274</v>
      </c>
      <c r="B9287" s="1">
        <v>3.2071480064252818E-2</v>
      </c>
      <c r="C9287" s="2">
        <v>0.23559459085308554</v>
      </c>
      <c r="D9287" s="1">
        <v>4.1181335526637615E-2</v>
      </c>
      <c r="E9287" s="1">
        <v>6.3357501047833775</v>
      </c>
      <c r="G9287" s="1">
        <v>9274</v>
      </c>
    </row>
    <row r="9288" spans="1:7" x14ac:dyDescent="0.3">
      <c r="A9288" s="1">
        <v>9275</v>
      </c>
      <c r="B9288" s="1">
        <v>0.44827837408755439</v>
      </c>
      <c r="C9288" s="2">
        <v>0.24228727315395154</v>
      </c>
      <c r="D9288" s="1">
        <v>0.42750264196464721</v>
      </c>
      <c r="E9288" s="1">
        <v>84.131713920159171</v>
      </c>
      <c r="G9288" s="1">
        <v>9275</v>
      </c>
    </row>
    <row r="9289" spans="1:7" x14ac:dyDescent="0.3">
      <c r="A9289" s="1">
        <v>9276</v>
      </c>
      <c r="B9289" s="1">
        <v>0.29617986689578918</v>
      </c>
      <c r="C9289" s="2">
        <v>0.24379466057526405</v>
      </c>
      <c r="D9289" s="1">
        <v>0.12545959176985078</v>
      </c>
      <c r="E9289" s="1">
        <v>40.253718224099174</v>
      </c>
      <c r="G9289" s="1">
        <v>9276</v>
      </c>
    </row>
    <row r="9290" spans="1:7" x14ac:dyDescent="0.3">
      <c r="A9290" s="1">
        <v>9277</v>
      </c>
      <c r="B9290" s="1">
        <v>0.16623045821143714</v>
      </c>
      <c r="C9290" s="2">
        <v>0.24214924045607522</v>
      </c>
      <c r="D9290" s="1">
        <v>0.23100461441091552</v>
      </c>
      <c r="E9290" s="1">
        <v>30.211952088246008</v>
      </c>
      <c r="G9290" s="1">
        <v>9277</v>
      </c>
    </row>
    <row r="9291" spans="1:7" x14ac:dyDescent="0.3">
      <c r="A9291" s="1">
        <v>9278</v>
      </c>
      <c r="B9291" s="1">
        <v>0.35482094568933348</v>
      </c>
      <c r="C9291" s="2">
        <v>0.23434217896724835</v>
      </c>
      <c r="D9291" s="1">
        <v>0.45457633673560044</v>
      </c>
      <c r="E9291" s="1">
        <v>73.523145950820094</v>
      </c>
      <c r="G9291" s="1">
        <v>9278</v>
      </c>
    </row>
    <row r="9292" spans="1:7" x14ac:dyDescent="0.3">
      <c r="A9292" s="1">
        <v>9279</v>
      </c>
      <c r="B9292" s="1">
        <v>0.21598516549079716</v>
      </c>
      <c r="C9292" s="2">
        <v>0.23260536554804759</v>
      </c>
      <c r="D9292" s="1">
        <v>0.29280783175414293</v>
      </c>
      <c r="E9292" s="1">
        <v>42.312828238291189</v>
      </c>
      <c r="G9292" s="1">
        <v>9279</v>
      </c>
    </row>
    <row r="9293" spans="1:7" x14ac:dyDescent="0.3">
      <c r="A9293" s="1">
        <v>9280</v>
      </c>
      <c r="B9293" s="1">
        <v>0.25977963087972583</v>
      </c>
      <c r="C9293" s="2">
        <v>0.18330947364025335</v>
      </c>
      <c r="D9293" s="1">
        <v>0.35359454492182296</v>
      </c>
      <c r="E9293" s="1">
        <v>81.715283830794405</v>
      </c>
      <c r="G9293" s="1">
        <v>9280</v>
      </c>
    </row>
    <row r="9294" spans="1:7" x14ac:dyDescent="0.3">
      <c r="A9294" s="1">
        <v>9281</v>
      </c>
      <c r="B9294" s="1">
        <v>0.23676680765062313</v>
      </c>
      <c r="C9294" s="2">
        <v>0.18236082868819023</v>
      </c>
      <c r="D9294" s="1">
        <v>0.33907171618761489</v>
      </c>
      <c r="E9294" s="1">
        <v>49.96510062859727</v>
      </c>
      <c r="G9294" s="1">
        <v>9281</v>
      </c>
    </row>
    <row r="9295" spans="1:7" x14ac:dyDescent="0.3">
      <c r="A9295" s="1">
        <v>9282</v>
      </c>
      <c r="B9295" s="1">
        <v>0.20374128988549603</v>
      </c>
      <c r="C9295" s="2">
        <v>0.18061881718111616</v>
      </c>
      <c r="D9295" s="1">
        <v>0.43323508147489015</v>
      </c>
      <c r="E9295" s="1">
        <v>70.343878963577964</v>
      </c>
      <c r="G9295" s="1">
        <v>9282</v>
      </c>
    </row>
    <row r="9296" spans="1:7" x14ac:dyDescent="0.3">
      <c r="A9296" s="1">
        <v>9283</v>
      </c>
      <c r="B9296" s="1">
        <v>8.1967650220548707E-2</v>
      </c>
      <c r="C9296" s="2">
        <v>0.19044547288452882</v>
      </c>
      <c r="D9296" s="1">
        <v>0.101792530749827</v>
      </c>
      <c r="E9296" s="1">
        <v>18.692121289471952</v>
      </c>
      <c r="G9296" s="1">
        <v>9283</v>
      </c>
    </row>
    <row r="9297" spans="1:7" x14ac:dyDescent="0.3">
      <c r="A9297" s="1">
        <v>9284</v>
      </c>
      <c r="B9297" s="1">
        <v>0.11016642653968328</v>
      </c>
      <c r="C9297" s="2">
        <v>0.18264781600724755</v>
      </c>
      <c r="D9297" s="1">
        <v>0.1542534446800746</v>
      </c>
      <c r="E9297" s="1">
        <v>42.873311254574276</v>
      </c>
      <c r="G9297" s="1">
        <v>9284</v>
      </c>
    </row>
    <row r="9298" spans="1:7" x14ac:dyDescent="0.3">
      <c r="A9298" s="1">
        <v>9285</v>
      </c>
      <c r="B9298" s="1">
        <v>3.7395052036047968E-2</v>
      </c>
      <c r="C9298" s="2">
        <v>0.18661399689227726</v>
      </c>
      <c r="D9298" s="1">
        <v>6.3716468025846171E-2</v>
      </c>
      <c r="E9298" s="1">
        <v>10.837622706842964</v>
      </c>
      <c r="G9298" s="1">
        <v>9285</v>
      </c>
    </row>
    <row r="9299" spans="1:7" x14ac:dyDescent="0.3">
      <c r="A9299" s="1">
        <v>9286</v>
      </c>
      <c r="B9299" s="1">
        <v>0.16322931924653142</v>
      </c>
      <c r="C9299" s="2">
        <v>0.19106471974112207</v>
      </c>
      <c r="D9299" s="1">
        <v>0.24707371175881473</v>
      </c>
      <c r="E9299" s="1">
        <v>46.687202890903777</v>
      </c>
      <c r="G9299" s="1">
        <v>9286</v>
      </c>
    </row>
    <row r="9300" spans="1:7" x14ac:dyDescent="0.3">
      <c r="A9300" s="1">
        <v>9287</v>
      </c>
      <c r="B9300" s="1">
        <v>0.33392469349686837</v>
      </c>
      <c r="C9300" s="2">
        <v>0.19235719976575219</v>
      </c>
      <c r="D9300" s="1">
        <v>0.4454158383394265</v>
      </c>
      <c r="E9300" s="1">
        <v>65.884649434706517</v>
      </c>
      <c r="G9300" s="1">
        <v>9287</v>
      </c>
    </row>
    <row r="9301" spans="1:7" x14ac:dyDescent="0.3">
      <c r="A9301" s="1">
        <v>9288</v>
      </c>
      <c r="B9301" s="1">
        <v>0.40847773393455744</v>
      </c>
      <c r="C9301" s="2">
        <v>0.19284915117525275</v>
      </c>
      <c r="D9301" s="1">
        <v>0.43259500560398001</v>
      </c>
      <c r="E9301" s="1">
        <v>89.369615609232739</v>
      </c>
      <c r="G9301" s="1">
        <v>9288</v>
      </c>
    </row>
    <row r="9302" spans="1:7" x14ac:dyDescent="0.3">
      <c r="A9302" s="1">
        <v>9289</v>
      </c>
      <c r="B9302" s="1">
        <v>0.24554189965052975</v>
      </c>
      <c r="C9302" s="2">
        <v>0.19490041958900564</v>
      </c>
      <c r="D9302" s="1">
        <v>0.38637880350965725</v>
      </c>
      <c r="E9302" s="1">
        <v>63.173847574859998</v>
      </c>
      <c r="G9302" s="1">
        <v>9289</v>
      </c>
    </row>
    <row r="9303" spans="1:7" x14ac:dyDescent="0.3">
      <c r="A9303" s="1">
        <v>9290</v>
      </c>
      <c r="B9303" s="1">
        <v>0.36463751640134612</v>
      </c>
      <c r="C9303" s="2">
        <v>0.1892151067616486</v>
      </c>
      <c r="D9303" s="1">
        <v>0.45223416342267503</v>
      </c>
      <c r="E9303" s="1">
        <v>92.574890768907238</v>
      </c>
      <c r="G9303" s="1">
        <v>9290</v>
      </c>
    </row>
    <row r="9304" spans="1:7" x14ac:dyDescent="0.3">
      <c r="A9304" s="1">
        <v>9291</v>
      </c>
      <c r="B9304" s="1">
        <v>0.21816088584465054</v>
      </c>
      <c r="C9304" s="2">
        <v>0.18812994037771005</v>
      </c>
      <c r="D9304" s="1">
        <v>0.29535699915053426</v>
      </c>
      <c r="E9304" s="1">
        <v>52.250464665031245</v>
      </c>
      <c r="G9304" s="1">
        <v>9291</v>
      </c>
    </row>
    <row r="9305" spans="1:7" x14ac:dyDescent="0.3">
      <c r="A9305" s="1">
        <v>9292</v>
      </c>
      <c r="B9305" s="1">
        <v>0.42577768197957078</v>
      </c>
      <c r="C9305" s="2">
        <v>0.18722848935620839</v>
      </c>
      <c r="D9305" s="1">
        <v>0.31337344242212795</v>
      </c>
      <c r="E9305" s="1">
        <v>64.132356687519604</v>
      </c>
      <c r="G9305" s="1">
        <v>9292</v>
      </c>
    </row>
    <row r="9306" spans="1:7" x14ac:dyDescent="0.3">
      <c r="A9306" s="1">
        <v>9293</v>
      </c>
      <c r="B9306" s="1">
        <v>7.3321423693748639E-2</v>
      </c>
      <c r="C9306" s="2">
        <v>0.18292736531242898</v>
      </c>
      <c r="D9306" s="1">
        <v>6.1650823397538343E-2</v>
      </c>
      <c r="E9306" s="1">
        <v>9.2782519109357864</v>
      </c>
      <c r="G9306" s="1">
        <v>9293</v>
      </c>
    </row>
    <row r="9307" spans="1:7" x14ac:dyDescent="0.3">
      <c r="A9307" s="1">
        <v>9294</v>
      </c>
      <c r="B9307" s="1">
        <v>0.12607196647408919</v>
      </c>
      <c r="C9307" s="2">
        <v>0.18361728212435899</v>
      </c>
      <c r="D9307" s="1">
        <v>0.16300123875636288</v>
      </c>
      <c r="E9307" s="1">
        <v>35.809547034494351</v>
      </c>
      <c r="G9307" s="1">
        <v>9294</v>
      </c>
    </row>
    <row r="9308" spans="1:7" x14ac:dyDescent="0.3">
      <c r="A9308" s="1">
        <v>9295</v>
      </c>
      <c r="B9308" s="1">
        <v>0.25128156512517708</v>
      </c>
      <c r="C9308" s="2">
        <v>0.18250147830108582</v>
      </c>
      <c r="D9308" s="1">
        <v>0.29064960126396289</v>
      </c>
      <c r="E9308" s="1">
        <v>51.193435967213929</v>
      </c>
      <c r="G9308" s="1">
        <v>9295</v>
      </c>
    </row>
    <row r="9309" spans="1:7" x14ac:dyDescent="0.3">
      <c r="A9309" s="1">
        <v>9296</v>
      </c>
      <c r="B9309" s="1">
        <v>0.27537926722438832</v>
      </c>
      <c r="C9309" s="2">
        <v>0.17040507577380673</v>
      </c>
      <c r="D9309" s="1">
        <v>0.38472013187128218</v>
      </c>
      <c r="E9309" s="1">
        <v>73.897326930352222</v>
      </c>
      <c r="G9309" s="1">
        <v>9296</v>
      </c>
    </row>
    <row r="9310" spans="1:7" x14ac:dyDescent="0.3">
      <c r="A9310" s="1">
        <v>9297</v>
      </c>
      <c r="B9310" s="1">
        <v>0.50419852043541846</v>
      </c>
      <c r="C9310" s="2">
        <v>0.17084157816545897</v>
      </c>
      <c r="D9310" s="1">
        <v>0.46254402039077286</v>
      </c>
      <c r="E9310" s="1">
        <v>109.99464147135373</v>
      </c>
      <c r="G9310" s="1">
        <v>9297</v>
      </c>
    </row>
    <row r="9311" spans="1:7" x14ac:dyDescent="0.3">
      <c r="A9311" s="1">
        <v>9298</v>
      </c>
      <c r="B9311" s="1">
        <v>1.4187357905814379E-2</v>
      </c>
      <c r="C9311" s="2">
        <v>0.17145558124004096</v>
      </c>
      <c r="D9311" s="1">
        <v>5.2007939878821498E-3</v>
      </c>
      <c r="E9311" s="1">
        <v>3.179223319025315</v>
      </c>
      <c r="G9311" s="1">
        <v>9298</v>
      </c>
    </row>
    <row r="9312" spans="1:7" x14ac:dyDescent="0.3">
      <c r="A9312" s="1">
        <v>9299</v>
      </c>
      <c r="B9312" s="1">
        <v>0.24933493738271775</v>
      </c>
      <c r="C9312" s="2">
        <v>0.20457813929913271</v>
      </c>
      <c r="D9312" s="1">
        <v>0.21175255459926548</v>
      </c>
      <c r="E9312" s="1">
        <v>45.734912975750049</v>
      </c>
      <c r="G9312" s="1">
        <v>9299</v>
      </c>
    </row>
    <row r="9313" spans="1:7" x14ac:dyDescent="0.3">
      <c r="A9313" s="1">
        <v>9300</v>
      </c>
      <c r="B9313" s="1">
        <v>0.15708769595969485</v>
      </c>
      <c r="C9313" s="2">
        <v>0.2099620832826761</v>
      </c>
      <c r="D9313" s="1">
        <v>0.13181678192908822</v>
      </c>
      <c r="E9313" s="1">
        <v>0.78723170531147524</v>
      </c>
      <c r="G9313" s="1">
        <v>9300</v>
      </c>
    </row>
    <row r="9314" spans="1:7" x14ac:dyDescent="0.3">
      <c r="A9314" s="1">
        <v>9301</v>
      </c>
      <c r="B9314" s="1">
        <v>0.29907824904108399</v>
      </c>
      <c r="C9314" s="2">
        <v>0.21204647389458794</v>
      </c>
      <c r="D9314" s="1">
        <v>0.22399168992293428</v>
      </c>
      <c r="E9314" s="1">
        <v>45.821804276806603</v>
      </c>
      <c r="G9314" s="1">
        <v>9301</v>
      </c>
    </row>
    <row r="9315" spans="1:7" x14ac:dyDescent="0.3">
      <c r="A9315" s="1">
        <v>9302</v>
      </c>
      <c r="B9315" s="1">
        <v>0.11768386827720738</v>
      </c>
      <c r="C9315" s="2">
        <v>0.20987941340587021</v>
      </c>
      <c r="D9315" s="1">
        <v>0.10137955209740507</v>
      </c>
      <c r="E9315" s="1">
        <v>25.838489625001905</v>
      </c>
      <c r="G9315" s="1">
        <v>9302</v>
      </c>
    </row>
    <row r="9316" spans="1:7" x14ac:dyDescent="0.3">
      <c r="A9316" s="1">
        <v>9303</v>
      </c>
      <c r="B9316" s="1">
        <v>5.6492055674803934E-2</v>
      </c>
      <c r="C9316" s="2">
        <v>0.20568091169108069</v>
      </c>
      <c r="D9316" s="1">
        <v>3.9508002754661431E-2</v>
      </c>
      <c r="E9316" s="1">
        <v>15.003536091868774</v>
      </c>
      <c r="G9316" s="1">
        <v>9303</v>
      </c>
    </row>
    <row r="9317" spans="1:7" x14ac:dyDescent="0.3">
      <c r="A9317" s="1">
        <v>9304</v>
      </c>
      <c r="B9317" s="1">
        <v>0.406783982793192</v>
      </c>
      <c r="C9317" s="2">
        <v>0.1950036719462693</v>
      </c>
      <c r="D9317" s="1">
        <v>0.46750101630655722</v>
      </c>
      <c r="E9317" s="1">
        <v>84.672671877096263</v>
      </c>
      <c r="G9317" s="1">
        <v>9304</v>
      </c>
    </row>
    <row r="9318" spans="1:7" x14ac:dyDescent="0.3">
      <c r="A9318" s="1">
        <v>9305</v>
      </c>
      <c r="B9318" s="1">
        <v>0.3409896262013784</v>
      </c>
      <c r="C9318" s="2">
        <v>0.186051359444008</v>
      </c>
      <c r="D9318" s="1">
        <v>0.39105576390197827</v>
      </c>
      <c r="E9318" s="1">
        <v>63.311076972654149</v>
      </c>
      <c r="G9318" s="1">
        <v>9305</v>
      </c>
    </row>
    <row r="9319" spans="1:7" x14ac:dyDescent="0.3">
      <c r="A9319" s="1">
        <v>9306</v>
      </c>
      <c r="B9319" s="1">
        <v>7.2396495793684207E-2</v>
      </c>
      <c r="C9319" s="2">
        <v>0.18347267843204396</v>
      </c>
      <c r="D9319" s="1">
        <v>6.1561590751505017E-2</v>
      </c>
      <c r="E9319" s="1">
        <v>23.271810643896718</v>
      </c>
      <c r="G9319" s="1">
        <v>9306</v>
      </c>
    </row>
    <row r="9320" spans="1:7" x14ac:dyDescent="0.3">
      <c r="A9320" s="1">
        <v>9307</v>
      </c>
      <c r="B9320" s="1">
        <v>0.37207658576390307</v>
      </c>
      <c r="C9320" s="2">
        <v>0.18552160932135875</v>
      </c>
      <c r="D9320" s="1">
        <v>0.39427830112687284</v>
      </c>
      <c r="E9320" s="1">
        <v>58.733473227781104</v>
      </c>
      <c r="G9320" s="1">
        <v>9307</v>
      </c>
    </row>
    <row r="9321" spans="1:7" x14ac:dyDescent="0.3">
      <c r="A9321" s="1">
        <v>9308</v>
      </c>
      <c r="B9321" s="1">
        <v>5.2699428410820787E-2</v>
      </c>
      <c r="C9321" s="2">
        <v>0.18419752978459497</v>
      </c>
      <c r="D9321" s="1">
        <v>5.4731870845223865E-2</v>
      </c>
      <c r="E9321" s="1">
        <v>-2.1882055664645961</v>
      </c>
      <c r="G9321" s="1">
        <v>9308</v>
      </c>
    </row>
    <row r="9322" spans="1:7" x14ac:dyDescent="0.3">
      <c r="A9322" s="1">
        <v>9309</v>
      </c>
      <c r="B9322" s="1">
        <v>1.576571482549283E-2</v>
      </c>
      <c r="C9322" s="2">
        <v>0.18149060555250043</v>
      </c>
      <c r="D9322" s="1">
        <v>1.1070984630950829E-2</v>
      </c>
      <c r="E9322" s="1">
        <v>-8.6658615186052668</v>
      </c>
      <c r="G9322" s="1">
        <v>9309</v>
      </c>
    </row>
    <row r="9323" spans="1:7" x14ac:dyDescent="0.3">
      <c r="A9323" s="1">
        <v>9310</v>
      </c>
      <c r="B9323" s="1">
        <v>0.33014739031042584</v>
      </c>
      <c r="C9323" s="2">
        <v>0.20528343057988496</v>
      </c>
      <c r="D9323" s="1">
        <v>0.33341290603124729</v>
      </c>
      <c r="E9323" s="1">
        <v>49.684720648610622</v>
      </c>
      <c r="G9323" s="1">
        <v>9310</v>
      </c>
    </row>
    <row r="9324" spans="1:7" x14ac:dyDescent="0.3">
      <c r="A9324" s="1">
        <v>9311</v>
      </c>
      <c r="B9324" s="1">
        <v>0.15774624981259081</v>
      </c>
      <c r="C9324" s="2">
        <v>0.2042848144450117</v>
      </c>
      <c r="D9324" s="1">
        <v>0.22295650828558325</v>
      </c>
      <c r="E9324" s="1">
        <v>40.001194796113197</v>
      </c>
      <c r="G9324" s="1">
        <v>9311</v>
      </c>
    </row>
    <row r="9325" spans="1:7" x14ac:dyDescent="0.3">
      <c r="A9325" s="1">
        <v>9312</v>
      </c>
      <c r="B9325" s="1">
        <v>0.11554562021612852</v>
      </c>
      <c r="C9325" s="2">
        <v>0.19849988463505294</v>
      </c>
      <c r="D9325" s="1">
        <v>0.16132124565199529</v>
      </c>
      <c r="E9325" s="1">
        <v>31.003927992164783</v>
      </c>
      <c r="G9325" s="1">
        <v>9312</v>
      </c>
    </row>
    <row r="9326" spans="1:7" x14ac:dyDescent="0.3">
      <c r="A9326" s="1">
        <v>9313</v>
      </c>
      <c r="B9326" s="1">
        <v>1.8715814395268641E-2</v>
      </c>
      <c r="C9326" s="2">
        <v>0.19876581332319274</v>
      </c>
      <c r="D9326" s="1">
        <v>2.3677804278283261E-2</v>
      </c>
      <c r="E9326" s="1">
        <v>1.2613605620348523</v>
      </c>
      <c r="G9326" s="1">
        <v>9313</v>
      </c>
    </row>
    <row r="9327" spans="1:7" x14ac:dyDescent="0.3">
      <c r="A9327" s="1">
        <v>9314</v>
      </c>
      <c r="B9327" s="1">
        <v>0.19666966189305041</v>
      </c>
      <c r="C9327" s="2">
        <v>0.19538555546210884</v>
      </c>
      <c r="D9327" s="1">
        <v>0.1282347077561603</v>
      </c>
      <c r="E9327" s="1">
        <v>23.701588942603991</v>
      </c>
      <c r="G9327" s="1">
        <v>9314</v>
      </c>
    </row>
    <row r="9328" spans="1:7" x14ac:dyDescent="0.3">
      <c r="A9328" s="1">
        <v>9315</v>
      </c>
      <c r="B9328" s="1">
        <v>0.14216849448903998</v>
      </c>
      <c r="C9328" s="2">
        <v>0.21845337377784455</v>
      </c>
      <c r="D9328" s="1">
        <v>8.3119170926686775E-2</v>
      </c>
      <c r="E9328" s="1">
        <v>28.462559504354168</v>
      </c>
      <c r="G9328" s="1">
        <v>9315</v>
      </c>
    </row>
    <row r="9329" spans="1:7" x14ac:dyDescent="0.3">
      <c r="A9329" s="1">
        <v>9316</v>
      </c>
      <c r="B9329" s="1">
        <v>0.3166227592326234</v>
      </c>
      <c r="C9329" s="2">
        <v>0.21645189104494128</v>
      </c>
      <c r="D9329" s="1">
        <v>0.41984220859194948</v>
      </c>
      <c r="E9329" s="1">
        <v>77.271778261436282</v>
      </c>
      <c r="G9329" s="1">
        <v>9316</v>
      </c>
    </row>
    <row r="9330" spans="1:7" x14ac:dyDescent="0.3">
      <c r="A9330" s="1">
        <v>9317</v>
      </c>
      <c r="B9330" s="1">
        <v>0.30892766127163002</v>
      </c>
      <c r="C9330" s="2">
        <v>0.21598314154721321</v>
      </c>
      <c r="D9330" s="1">
        <v>0.44409265890602012</v>
      </c>
      <c r="E9330" s="1">
        <v>80.109992637051874</v>
      </c>
      <c r="G9330" s="1">
        <v>9317</v>
      </c>
    </row>
    <row r="9331" spans="1:7" x14ac:dyDescent="0.3">
      <c r="A9331" s="1">
        <v>9318</v>
      </c>
      <c r="B9331" s="1">
        <v>0.14312075993670048</v>
      </c>
      <c r="C9331" s="2">
        <v>0.21403859958712743</v>
      </c>
      <c r="D9331" s="1">
        <v>0.1106335810126977</v>
      </c>
      <c r="E9331" s="1">
        <v>17.324350728241676</v>
      </c>
      <c r="G9331" s="1">
        <v>9318</v>
      </c>
    </row>
    <row r="9332" spans="1:7" x14ac:dyDescent="0.3">
      <c r="A9332" s="1">
        <v>9319</v>
      </c>
      <c r="B9332" s="1">
        <v>0.19580902895378532</v>
      </c>
      <c r="C9332" s="2">
        <v>0.21366553845000377</v>
      </c>
      <c r="D9332" s="1">
        <v>0.20281179852715314</v>
      </c>
      <c r="E9332" s="1">
        <v>28.251676466304332</v>
      </c>
      <c r="G9332" s="1">
        <v>9319</v>
      </c>
    </row>
    <row r="9333" spans="1:7" x14ac:dyDescent="0.3">
      <c r="A9333" s="1">
        <v>9320</v>
      </c>
      <c r="B9333" s="1">
        <v>0.30620707595679875</v>
      </c>
      <c r="C9333" s="2">
        <v>0.21353496002145916</v>
      </c>
      <c r="D9333" s="1">
        <v>0.19780878945990629</v>
      </c>
      <c r="E9333" s="1">
        <v>45.761453831751894</v>
      </c>
      <c r="G9333" s="1">
        <v>9320</v>
      </c>
    </row>
    <row r="9334" spans="1:7" x14ac:dyDescent="0.3">
      <c r="A9334" s="1">
        <v>9321</v>
      </c>
      <c r="B9334" s="1">
        <v>0.19830967840896557</v>
      </c>
      <c r="C9334" s="2">
        <v>0.21351623568991274</v>
      </c>
      <c r="D9334" s="1">
        <v>0.13853414094237271</v>
      </c>
      <c r="E9334" s="1">
        <v>48.973649660026823</v>
      </c>
      <c r="G9334" s="1">
        <v>9321</v>
      </c>
    </row>
    <row r="9335" spans="1:7" x14ac:dyDescent="0.3">
      <c r="A9335" s="1">
        <v>9322</v>
      </c>
      <c r="B9335" s="1">
        <v>0.45902967315307097</v>
      </c>
      <c r="C9335" s="2">
        <v>0.21448888135675764</v>
      </c>
      <c r="D9335" s="1">
        <v>0.35898704000434895</v>
      </c>
      <c r="E9335" s="1">
        <v>61.548671179517676</v>
      </c>
      <c r="G9335" s="1">
        <v>9322</v>
      </c>
    </row>
    <row r="9336" spans="1:7" x14ac:dyDescent="0.3">
      <c r="A9336" s="1">
        <v>9323</v>
      </c>
      <c r="B9336" s="1">
        <v>0.30572769465905508</v>
      </c>
      <c r="C9336" s="2">
        <v>0.21249598795468569</v>
      </c>
      <c r="D9336" s="1">
        <v>0.47516012110692674</v>
      </c>
      <c r="E9336" s="1">
        <v>89.685963695891331</v>
      </c>
      <c r="G9336" s="1">
        <v>9323</v>
      </c>
    </row>
    <row r="9337" spans="1:7" x14ac:dyDescent="0.3">
      <c r="A9337" s="1">
        <v>9324</v>
      </c>
      <c r="B9337" s="1">
        <v>0.23647939554799588</v>
      </c>
      <c r="C9337" s="2">
        <v>0.21195949604625144</v>
      </c>
      <c r="D9337" s="1">
        <v>0.32158286373128731</v>
      </c>
      <c r="E9337" s="1">
        <v>50.568516763013214</v>
      </c>
      <c r="G9337" s="1">
        <v>9324</v>
      </c>
    </row>
    <row r="9338" spans="1:7" x14ac:dyDescent="0.3">
      <c r="A9338" s="1">
        <v>9325</v>
      </c>
      <c r="B9338" s="1">
        <v>0.24230289943608582</v>
      </c>
      <c r="C9338" s="2">
        <v>9.9935509919804918E-2</v>
      </c>
      <c r="D9338" s="1">
        <v>0.34326860120204478</v>
      </c>
      <c r="E9338" s="1">
        <v>58.969429790278753</v>
      </c>
      <c r="G9338" s="1">
        <v>9325</v>
      </c>
    </row>
    <row r="9339" spans="1:7" x14ac:dyDescent="0.3">
      <c r="A9339" s="1">
        <v>9326</v>
      </c>
      <c r="B9339" s="1">
        <v>0.37785744369070745</v>
      </c>
      <c r="C9339" s="2">
        <v>0.10048669547908912</v>
      </c>
      <c r="D9339" s="1">
        <v>0.35351564064909063</v>
      </c>
      <c r="E9339" s="1">
        <v>96.583147875546331</v>
      </c>
      <c r="G9339" s="1">
        <v>9326</v>
      </c>
    </row>
    <row r="9340" spans="1:7" x14ac:dyDescent="0.3">
      <c r="A9340" s="1">
        <v>9327</v>
      </c>
      <c r="B9340" s="1">
        <v>0.16991221384920302</v>
      </c>
      <c r="C9340" s="2">
        <v>0.10433268624498628</v>
      </c>
      <c r="D9340" s="1">
        <v>0.11672388548763693</v>
      </c>
      <c r="E9340" s="1">
        <v>20.887449188404794</v>
      </c>
      <c r="G9340" s="1">
        <v>9327</v>
      </c>
    </row>
    <row r="9341" spans="1:7" x14ac:dyDescent="0.3">
      <c r="A9341" s="1">
        <v>9328</v>
      </c>
      <c r="B9341" s="1">
        <v>6.4598632640364431E-2</v>
      </c>
      <c r="C9341" s="2">
        <v>0.11730598759631247</v>
      </c>
      <c r="D9341" s="1">
        <v>7.6348709487863306E-2</v>
      </c>
      <c r="E9341" s="1">
        <v>16.982704177490593</v>
      </c>
      <c r="G9341" s="1">
        <v>9328</v>
      </c>
    </row>
    <row r="9342" spans="1:7" x14ac:dyDescent="0.3">
      <c r="A9342" s="1">
        <v>9329</v>
      </c>
      <c r="B9342" s="1">
        <v>0.20087300330376445</v>
      </c>
      <c r="C9342" s="2">
        <v>0.11639910006789353</v>
      </c>
      <c r="D9342" s="1">
        <v>9.3900791893876137E-2</v>
      </c>
      <c r="E9342" s="1">
        <v>31.961599745539139</v>
      </c>
      <c r="G9342" s="1">
        <v>9329</v>
      </c>
    </row>
    <row r="9343" spans="1:7" x14ac:dyDescent="0.3">
      <c r="A9343" s="1">
        <v>9330</v>
      </c>
      <c r="B9343" s="1">
        <v>0.16111193174987268</v>
      </c>
      <c r="C9343" s="2">
        <v>0.11480470474229824</v>
      </c>
      <c r="D9343" s="1">
        <v>9.3692793017961726E-2</v>
      </c>
      <c r="E9343" s="1">
        <v>19.568264342724184</v>
      </c>
      <c r="G9343" s="1">
        <v>9330</v>
      </c>
    </row>
    <row r="9344" spans="1:7" x14ac:dyDescent="0.3">
      <c r="A9344" s="1">
        <v>9331</v>
      </c>
      <c r="B9344" s="1">
        <v>0.13507308020018963</v>
      </c>
      <c r="C9344" s="2">
        <v>0.19367886404094872</v>
      </c>
      <c r="D9344" s="1">
        <v>8.9804233617288662E-2</v>
      </c>
      <c r="E9344" s="1">
        <v>27.275678289979677</v>
      </c>
      <c r="G9344" s="1">
        <v>9331</v>
      </c>
    </row>
    <row r="9345" spans="1:7" x14ac:dyDescent="0.3">
      <c r="A9345" s="1">
        <v>9332</v>
      </c>
      <c r="B9345" s="1">
        <v>0.10585456670263688</v>
      </c>
      <c r="C9345" s="2">
        <v>0.19303492727905336</v>
      </c>
      <c r="D9345" s="1">
        <v>7.6187296361626966E-2</v>
      </c>
      <c r="E9345" s="1">
        <v>13.61550776459497</v>
      </c>
      <c r="G9345" s="1">
        <v>9332</v>
      </c>
    </row>
    <row r="9346" spans="1:7" x14ac:dyDescent="0.3">
      <c r="A9346" s="1">
        <v>9333</v>
      </c>
      <c r="B9346" s="1">
        <v>0.16732591514901907</v>
      </c>
      <c r="C9346" s="2">
        <v>0.20877193448200129</v>
      </c>
      <c r="D9346" s="1">
        <v>0.15531776709957251</v>
      </c>
      <c r="E9346" s="1">
        <v>50.791461505782507</v>
      </c>
      <c r="G9346" s="1">
        <v>9333</v>
      </c>
    </row>
    <row r="9347" spans="1:7" x14ac:dyDescent="0.3">
      <c r="A9347" s="1">
        <v>9334</v>
      </c>
      <c r="B9347" s="1">
        <v>6.4828679035051615E-2</v>
      </c>
      <c r="C9347" s="2">
        <v>0.20844599578875536</v>
      </c>
      <c r="D9347" s="1">
        <v>7.3198334387813688E-2</v>
      </c>
      <c r="E9347" s="1">
        <v>15.262619074034589</v>
      </c>
      <c r="G9347" s="1">
        <v>9334</v>
      </c>
    </row>
    <row r="9348" spans="1:7" x14ac:dyDescent="0.3">
      <c r="A9348" s="1">
        <v>9335</v>
      </c>
      <c r="B9348" s="1">
        <v>0.47009557397343232</v>
      </c>
      <c r="C9348" s="2">
        <v>0.20865899992116244</v>
      </c>
      <c r="D9348" s="1">
        <v>0.29566452837217549</v>
      </c>
      <c r="E9348" s="1">
        <v>79.975990525624766</v>
      </c>
      <c r="G9348" s="1">
        <v>9335</v>
      </c>
    </row>
    <row r="9349" spans="1:7" x14ac:dyDescent="0.3">
      <c r="A9349" s="1">
        <v>9336</v>
      </c>
      <c r="B9349" s="1">
        <v>0.17091140014355072</v>
      </c>
      <c r="C9349" s="2">
        <v>0.20955234254803884</v>
      </c>
      <c r="D9349" s="1">
        <v>0.20300836540181086</v>
      </c>
      <c r="E9349" s="1">
        <v>43.215222663268719</v>
      </c>
      <c r="G9349" s="1">
        <v>9336</v>
      </c>
    </row>
    <row r="9350" spans="1:7" x14ac:dyDescent="0.3">
      <c r="A9350" s="1">
        <v>9337</v>
      </c>
      <c r="B9350" s="1">
        <v>0.25764112586063809</v>
      </c>
      <c r="C9350" s="2">
        <v>0.21280265818549388</v>
      </c>
      <c r="D9350" s="1">
        <v>0.32638818788333074</v>
      </c>
      <c r="E9350" s="1">
        <v>47.668596000326467</v>
      </c>
      <c r="G9350" s="1">
        <v>9337</v>
      </c>
    </row>
    <row r="9351" spans="1:7" x14ac:dyDescent="0.3">
      <c r="A9351" s="1">
        <v>9338</v>
      </c>
      <c r="B9351" s="1">
        <v>0.39519575414029373</v>
      </c>
      <c r="C9351" s="2">
        <v>0.2126865407058571</v>
      </c>
      <c r="D9351" s="1">
        <v>0.47364649384082952</v>
      </c>
      <c r="E9351" s="1">
        <v>97.651541117653721</v>
      </c>
      <c r="G9351" s="1">
        <v>9338</v>
      </c>
    </row>
    <row r="9352" spans="1:7" x14ac:dyDescent="0.3">
      <c r="A9352" s="1">
        <v>9339</v>
      </c>
      <c r="B9352" s="1">
        <v>2.073713840674362E-2</v>
      </c>
      <c r="C9352" s="2">
        <v>0.21707558513455816</v>
      </c>
      <c r="D9352" s="1">
        <v>1.7820335090279176E-2</v>
      </c>
      <c r="E9352" s="1">
        <v>-14.198188634759745</v>
      </c>
      <c r="G9352" s="1">
        <v>9339</v>
      </c>
    </row>
    <row r="9353" spans="1:7" x14ac:dyDescent="0.3">
      <c r="A9353" s="1">
        <v>9340</v>
      </c>
      <c r="B9353" s="1">
        <v>0.3060857718258822</v>
      </c>
      <c r="C9353" s="2">
        <v>0.22598971776739382</v>
      </c>
      <c r="D9353" s="1">
        <v>0.22461139180194845</v>
      </c>
      <c r="E9353" s="1">
        <v>46.315304671273871</v>
      </c>
      <c r="G9353" s="1">
        <v>9340</v>
      </c>
    </row>
    <row r="9354" spans="1:7" x14ac:dyDescent="0.3">
      <c r="A9354" s="1">
        <v>9341</v>
      </c>
      <c r="B9354" s="1">
        <v>0.10176365854828415</v>
      </c>
      <c r="C9354" s="2">
        <v>0.22627471199112176</v>
      </c>
      <c r="D9354" s="1">
        <v>0.12098708507819529</v>
      </c>
      <c r="E9354" s="1">
        <v>8.4727154816643946</v>
      </c>
      <c r="G9354" s="1">
        <v>9341</v>
      </c>
    </row>
    <row r="9355" spans="1:7" x14ac:dyDescent="0.3">
      <c r="A9355" s="1">
        <v>9342</v>
      </c>
      <c r="B9355" s="1">
        <v>0.26734232669478031</v>
      </c>
      <c r="C9355" s="2">
        <v>0.22581208317433205</v>
      </c>
      <c r="D9355" s="1">
        <v>0.35048062412861275</v>
      </c>
      <c r="E9355" s="1">
        <v>70.925570143196552</v>
      </c>
      <c r="G9355" s="1">
        <v>9342</v>
      </c>
    </row>
    <row r="9356" spans="1:7" x14ac:dyDescent="0.3">
      <c r="A9356" s="1">
        <v>9343</v>
      </c>
      <c r="B9356" s="1">
        <v>8.6171396900940139E-2</v>
      </c>
      <c r="C9356" s="2">
        <v>0.22200250515120973</v>
      </c>
      <c r="D9356" s="1">
        <v>0.10979042093741744</v>
      </c>
      <c r="E9356" s="1">
        <v>29.549507115570471</v>
      </c>
      <c r="G9356" s="1">
        <v>9343</v>
      </c>
    </row>
    <row r="9357" spans="1:7" x14ac:dyDescent="0.3">
      <c r="A9357" s="1">
        <v>9344</v>
      </c>
      <c r="B9357" s="1">
        <v>0.20266701419380306</v>
      </c>
      <c r="C9357" s="2">
        <v>0.22163620464970729</v>
      </c>
      <c r="D9357" s="1">
        <v>0.15582766417645141</v>
      </c>
      <c r="E9357" s="1">
        <v>4.1931695604380259</v>
      </c>
      <c r="G9357" s="1">
        <v>9344</v>
      </c>
    </row>
    <row r="9358" spans="1:7" x14ac:dyDescent="0.3">
      <c r="A9358" s="1">
        <v>9345</v>
      </c>
      <c r="B9358" s="1">
        <v>0.20824599050221215</v>
      </c>
      <c r="C9358" s="2">
        <v>0.2228635990595712</v>
      </c>
      <c r="D9358" s="1">
        <v>0.14189485744251532</v>
      </c>
      <c r="E9358" s="1">
        <v>48.588027908604836</v>
      </c>
      <c r="G9358" s="1">
        <v>9345</v>
      </c>
    </row>
    <row r="9359" spans="1:7" x14ac:dyDescent="0.3">
      <c r="A9359" s="1">
        <v>9346</v>
      </c>
      <c r="B9359" s="1">
        <v>0.5216786459540923</v>
      </c>
      <c r="C9359" s="2">
        <v>0.22208903324996629</v>
      </c>
      <c r="D9359" s="1">
        <v>0.39957829420706747</v>
      </c>
      <c r="E9359" s="1">
        <v>82.72316358226783</v>
      </c>
      <c r="G9359" s="1">
        <v>9346</v>
      </c>
    </row>
    <row r="9360" spans="1:7" x14ac:dyDescent="0.3">
      <c r="A9360" s="1">
        <v>9347</v>
      </c>
      <c r="B9360" s="1">
        <v>0.46959812741321971</v>
      </c>
      <c r="C9360" s="2">
        <v>0.22205904669840137</v>
      </c>
      <c r="D9360" s="1">
        <v>0.35635469401194275</v>
      </c>
      <c r="E9360" s="1">
        <v>63.762421709641082</v>
      </c>
      <c r="G9360" s="1">
        <v>9347</v>
      </c>
    </row>
    <row r="9361" spans="1:7" x14ac:dyDescent="0.3">
      <c r="A9361" s="1">
        <v>9348</v>
      </c>
      <c r="B9361" s="1">
        <v>0.46345933288823771</v>
      </c>
      <c r="C9361" s="2">
        <v>0.22499336020834426</v>
      </c>
      <c r="D9361" s="1">
        <v>0.24297799393384875</v>
      </c>
      <c r="E9361" s="1">
        <v>58.146438907125116</v>
      </c>
      <c r="G9361" s="1">
        <v>9348</v>
      </c>
    </row>
    <row r="9362" spans="1:7" x14ac:dyDescent="0.3">
      <c r="A9362" s="1">
        <v>9349</v>
      </c>
      <c r="B9362" s="1">
        <v>3.2839536814411936E-2</v>
      </c>
      <c r="C9362" s="2">
        <v>0.23901431548051622</v>
      </c>
      <c r="D9362" s="1">
        <v>2.318150707311117E-2</v>
      </c>
      <c r="E9362" s="1">
        <v>2.2719736405474311</v>
      </c>
      <c r="G9362" s="1">
        <v>9349</v>
      </c>
    </row>
    <row r="9363" spans="1:7" x14ac:dyDescent="0.3">
      <c r="A9363" s="1">
        <v>9350</v>
      </c>
      <c r="B9363" s="1">
        <v>0.51208235194249874</v>
      </c>
      <c r="C9363" s="2">
        <v>0.24163576880491189</v>
      </c>
      <c r="D9363" s="1">
        <v>0.46926783503062175</v>
      </c>
      <c r="E9363" s="1">
        <v>85.678860283504577</v>
      </c>
      <c r="G9363" s="1">
        <v>9350</v>
      </c>
    </row>
    <row r="9364" spans="1:7" x14ac:dyDescent="0.3">
      <c r="A9364" s="1">
        <v>9351</v>
      </c>
      <c r="B9364" s="1">
        <v>0.12433278592954691</v>
      </c>
      <c r="C9364" s="2">
        <v>0.24068582874016858</v>
      </c>
      <c r="D9364" s="1">
        <v>0.2161471067479161</v>
      </c>
      <c r="E9364" s="1">
        <v>54.643533686237198</v>
      </c>
      <c r="G9364" s="1">
        <v>9351</v>
      </c>
    </row>
    <row r="9365" spans="1:7" x14ac:dyDescent="0.3">
      <c r="A9365" s="1">
        <v>9352</v>
      </c>
      <c r="B9365" s="1">
        <v>0.34463334394559836</v>
      </c>
      <c r="C9365" s="2">
        <v>0.24163183064635141</v>
      </c>
      <c r="D9365" s="1">
        <v>0.49393170581735046</v>
      </c>
      <c r="E9365" s="1">
        <v>78.553952970963351</v>
      </c>
      <c r="G9365" s="1">
        <v>9352</v>
      </c>
    </row>
    <row r="9366" spans="1:7" x14ac:dyDescent="0.3">
      <c r="A9366" s="1">
        <v>9353</v>
      </c>
      <c r="B9366" s="1">
        <v>0.50768554383804931</v>
      </c>
      <c r="C9366" s="2">
        <v>0.24150128179387384</v>
      </c>
      <c r="D9366" s="1">
        <v>0.44758966664793964</v>
      </c>
      <c r="E9366" s="1">
        <v>102.70968425577732</v>
      </c>
      <c r="G9366" s="1">
        <v>9353</v>
      </c>
    </row>
    <row r="9367" spans="1:7" x14ac:dyDescent="0.3">
      <c r="A9367" s="1">
        <v>9354</v>
      </c>
      <c r="B9367" s="1">
        <v>0.46421106991680683</v>
      </c>
      <c r="C9367" s="2">
        <v>0.25228317600263905</v>
      </c>
      <c r="D9367" s="1">
        <v>0.431610952685894</v>
      </c>
      <c r="E9367" s="1">
        <v>83.469788121712796</v>
      </c>
      <c r="G9367" s="1">
        <v>9354</v>
      </c>
    </row>
    <row r="9368" spans="1:7" x14ac:dyDescent="0.3">
      <c r="A9368" s="1">
        <v>9355</v>
      </c>
      <c r="B9368" s="1">
        <v>0.34403695199365575</v>
      </c>
      <c r="C9368" s="2">
        <v>0.2540096617162374</v>
      </c>
      <c r="D9368" s="1">
        <v>0.32970103380832633</v>
      </c>
      <c r="E9368" s="1">
        <v>48.633544318208436</v>
      </c>
      <c r="G9368" s="1">
        <v>9355</v>
      </c>
    </row>
    <row r="9369" spans="1:7" x14ac:dyDescent="0.3">
      <c r="A9369" s="1">
        <v>9356</v>
      </c>
      <c r="B9369" s="1">
        <v>0.24529171875133682</v>
      </c>
      <c r="C9369" s="2">
        <v>0.25234010947854763</v>
      </c>
      <c r="D9369" s="1">
        <v>0.30787262869532833</v>
      </c>
      <c r="E9369" s="1">
        <v>52.194492281354421</v>
      </c>
      <c r="G9369" s="1">
        <v>9356</v>
      </c>
    </row>
    <row r="9370" spans="1:7" x14ac:dyDescent="0.3">
      <c r="A9370" s="1">
        <v>9357</v>
      </c>
      <c r="B9370" s="1">
        <v>0.20891946090314914</v>
      </c>
      <c r="C9370" s="2">
        <v>0.24617141529203918</v>
      </c>
      <c r="D9370" s="1">
        <v>0.42291614082342904</v>
      </c>
      <c r="E9370" s="1">
        <v>49.765669036504477</v>
      </c>
      <c r="G9370" s="1">
        <v>9357</v>
      </c>
    </row>
    <row r="9371" spans="1:7" x14ac:dyDescent="0.3">
      <c r="A9371" s="1">
        <v>9358</v>
      </c>
      <c r="B9371" s="1">
        <v>0.17688194457974529</v>
      </c>
      <c r="C9371" s="2">
        <v>0.24729962790185384</v>
      </c>
      <c r="D9371" s="1">
        <v>0.24153272483146596</v>
      </c>
      <c r="E9371" s="1">
        <v>43.329004907237675</v>
      </c>
      <c r="G9371" s="1">
        <v>9358</v>
      </c>
    </row>
    <row r="9372" spans="1:7" x14ac:dyDescent="0.3">
      <c r="A9372" s="1">
        <v>9359</v>
      </c>
      <c r="B9372" s="1">
        <v>0.14948844895314478</v>
      </c>
      <c r="C9372" s="2">
        <v>0.24901881835172779</v>
      </c>
      <c r="D9372" s="1">
        <v>0.19078724562439381</v>
      </c>
      <c r="E9372" s="1">
        <v>31.299143106132689</v>
      </c>
      <c r="G9372" s="1">
        <v>9359</v>
      </c>
    </row>
    <row r="9373" spans="1:7" x14ac:dyDescent="0.3">
      <c r="A9373" s="1">
        <v>9360</v>
      </c>
      <c r="B9373" s="1">
        <v>0.40823981838288004</v>
      </c>
      <c r="C9373" s="2">
        <v>0.18994015839542794</v>
      </c>
      <c r="D9373" s="1">
        <v>0.44393136489187468</v>
      </c>
      <c r="E9373" s="1">
        <v>96.591107618322354</v>
      </c>
      <c r="G9373" s="1">
        <v>9360</v>
      </c>
    </row>
    <row r="9374" spans="1:7" x14ac:dyDescent="0.3">
      <c r="A9374" s="1">
        <v>9361</v>
      </c>
      <c r="B9374" s="1">
        <v>3.0983476642822479E-2</v>
      </c>
      <c r="C9374" s="2">
        <v>0.18921072023902455</v>
      </c>
      <c r="D9374" s="1">
        <v>3.1957142421331165E-2</v>
      </c>
      <c r="E9374" s="1">
        <v>5.945639300983796</v>
      </c>
      <c r="G9374" s="1">
        <v>9361</v>
      </c>
    </row>
    <row r="9375" spans="1:7" x14ac:dyDescent="0.3">
      <c r="A9375" s="1">
        <v>9362</v>
      </c>
      <c r="B9375" s="1">
        <v>8.0728662393174749E-2</v>
      </c>
      <c r="C9375" s="2">
        <v>0.16660071623020661</v>
      </c>
      <c r="D9375" s="1">
        <v>0.10641780741863849</v>
      </c>
      <c r="E9375" s="1">
        <v>24.526159896449684</v>
      </c>
      <c r="G9375" s="1">
        <v>9362</v>
      </c>
    </row>
    <row r="9376" spans="1:7" x14ac:dyDescent="0.3">
      <c r="A9376" s="1">
        <v>9363</v>
      </c>
      <c r="B9376" s="1">
        <v>0.26949222266457268</v>
      </c>
      <c r="C9376" s="2">
        <v>0.16678197447396015</v>
      </c>
      <c r="D9376" s="1">
        <v>0.22039640454225565</v>
      </c>
      <c r="E9376" s="1">
        <v>30.108840497690139</v>
      </c>
      <c r="G9376" s="1">
        <v>9363</v>
      </c>
    </row>
    <row r="9377" spans="1:7" x14ac:dyDescent="0.3">
      <c r="A9377" s="1">
        <v>9364</v>
      </c>
      <c r="B9377" s="1">
        <v>0.12514153145907012</v>
      </c>
      <c r="C9377" s="2">
        <v>0.16986847719741377</v>
      </c>
      <c r="D9377" s="1">
        <v>7.7162228420853726E-2</v>
      </c>
      <c r="E9377" s="1">
        <v>4.6845058307809495</v>
      </c>
      <c r="G9377" s="1">
        <v>9364</v>
      </c>
    </row>
    <row r="9378" spans="1:7" x14ac:dyDescent="0.3">
      <c r="A9378" s="1">
        <v>9365</v>
      </c>
      <c r="B9378" s="1">
        <v>9.7745234648296361E-2</v>
      </c>
      <c r="C9378" s="2">
        <v>0.1665148848990832</v>
      </c>
      <c r="D9378" s="1">
        <v>7.3351743182602694E-2</v>
      </c>
      <c r="E9378" s="1">
        <v>3.820122692688166</v>
      </c>
      <c r="G9378" s="1">
        <v>9365</v>
      </c>
    </row>
    <row r="9379" spans="1:7" x14ac:dyDescent="0.3">
      <c r="A9379" s="1">
        <v>9366</v>
      </c>
      <c r="B9379" s="1">
        <v>0.29201649523364825</v>
      </c>
      <c r="C9379" s="2">
        <v>0.16485976387421727</v>
      </c>
      <c r="D9379" s="1">
        <v>0.31189947960444614</v>
      </c>
      <c r="E9379" s="1">
        <v>57.847395494092794</v>
      </c>
      <c r="G9379" s="1">
        <v>9366</v>
      </c>
    </row>
    <row r="9380" spans="1:7" x14ac:dyDescent="0.3">
      <c r="A9380" s="1">
        <v>9367</v>
      </c>
      <c r="B9380" s="1">
        <v>0.5545570370375541</v>
      </c>
      <c r="C9380" s="2">
        <v>0.1645939402107281</v>
      </c>
      <c r="D9380" s="1">
        <v>0.45402477986441209</v>
      </c>
      <c r="E9380" s="1">
        <v>107.52264503869679</v>
      </c>
      <c r="G9380" s="1">
        <v>9367</v>
      </c>
    </row>
    <row r="9381" spans="1:7" x14ac:dyDescent="0.3">
      <c r="A9381" s="1">
        <v>9368</v>
      </c>
      <c r="B9381" s="1">
        <v>0.13072872621255799</v>
      </c>
      <c r="C9381" s="2">
        <v>0.1715191277947431</v>
      </c>
      <c r="D9381" s="1">
        <v>7.4518089279488914E-2</v>
      </c>
      <c r="E9381" s="1">
        <v>22.663753839704537</v>
      </c>
      <c r="G9381" s="1">
        <v>9368</v>
      </c>
    </row>
    <row r="9382" spans="1:7" x14ac:dyDescent="0.3">
      <c r="A9382" s="1">
        <v>9369</v>
      </c>
      <c r="B9382" s="1">
        <v>0.27621410355890275</v>
      </c>
      <c r="C9382" s="2">
        <v>0.17332531092055001</v>
      </c>
      <c r="D9382" s="1">
        <v>0.28300103132195503</v>
      </c>
      <c r="E9382" s="1">
        <v>68.566513038614829</v>
      </c>
      <c r="G9382" s="1">
        <v>9369</v>
      </c>
    </row>
    <row r="9383" spans="1:7" x14ac:dyDescent="0.3">
      <c r="A9383" s="1">
        <v>9370</v>
      </c>
      <c r="B9383" s="1">
        <v>0.18803016939713343</v>
      </c>
      <c r="C9383" s="2">
        <v>0.1725836524044369</v>
      </c>
      <c r="D9383" s="1">
        <v>0.16746816540109308</v>
      </c>
      <c r="E9383" s="1">
        <v>29.539451880844503</v>
      </c>
      <c r="G9383" s="1">
        <v>9370</v>
      </c>
    </row>
    <row r="9384" spans="1:7" x14ac:dyDescent="0.3">
      <c r="A9384" s="1">
        <v>9371</v>
      </c>
      <c r="B9384" s="1">
        <v>4.4665701091064811E-2</v>
      </c>
      <c r="C9384" s="2">
        <v>0.17257037802165145</v>
      </c>
      <c r="D9384" s="1">
        <v>5.7071484911438521E-2</v>
      </c>
      <c r="E9384" s="1">
        <v>18.097883299349469</v>
      </c>
      <c r="G9384" s="1">
        <v>9371</v>
      </c>
    </row>
    <row r="9385" spans="1:7" x14ac:dyDescent="0.3">
      <c r="A9385" s="1">
        <v>9372</v>
      </c>
      <c r="B9385" s="1">
        <v>0.33754289785404978</v>
      </c>
      <c r="C9385" s="2">
        <v>0.18155726138707928</v>
      </c>
      <c r="D9385" s="1">
        <v>0.42778088877355441</v>
      </c>
      <c r="E9385" s="1">
        <v>111.74667749916711</v>
      </c>
      <c r="G9385" s="1">
        <v>9372</v>
      </c>
    </row>
    <row r="9386" spans="1:7" x14ac:dyDescent="0.3">
      <c r="A9386" s="1">
        <v>9373</v>
      </c>
      <c r="B9386" s="1">
        <v>0.75287702107532861</v>
      </c>
      <c r="C9386" s="2">
        <v>0.18229746795203317</v>
      </c>
      <c r="D9386" s="1">
        <v>0.26665518741591354</v>
      </c>
      <c r="E9386" s="1">
        <v>74.906117870614523</v>
      </c>
      <c r="G9386" s="1">
        <v>9373</v>
      </c>
    </row>
    <row r="9387" spans="1:7" x14ac:dyDescent="0.3">
      <c r="A9387" s="1">
        <v>9374</v>
      </c>
      <c r="B9387" s="1">
        <v>0.6849200300010978</v>
      </c>
      <c r="C9387" s="2">
        <v>0.25352158538512554</v>
      </c>
      <c r="D9387" s="1">
        <v>0.18839076316602876</v>
      </c>
      <c r="E9387" s="1">
        <v>68.840754992642857</v>
      </c>
      <c r="G9387" s="1">
        <v>9374</v>
      </c>
    </row>
    <row r="9388" spans="1:7" x14ac:dyDescent="0.3">
      <c r="A9388" s="1">
        <v>9375</v>
      </c>
      <c r="B9388" s="1">
        <v>0.44801814461984302</v>
      </c>
      <c r="C9388" s="2">
        <v>0.2697097131206474</v>
      </c>
      <c r="D9388" s="1">
        <v>0.27292113662802037</v>
      </c>
      <c r="E9388" s="1">
        <v>82.302755350487359</v>
      </c>
      <c r="G9388" s="1">
        <v>9375</v>
      </c>
    </row>
    <row r="9389" spans="1:7" x14ac:dyDescent="0.3">
      <c r="A9389" s="1">
        <v>9376</v>
      </c>
      <c r="B9389" s="1">
        <v>0.28263011954302047</v>
      </c>
      <c r="C9389" s="2">
        <v>0.26889934264132376</v>
      </c>
      <c r="D9389" s="1">
        <v>0.10046680749765152</v>
      </c>
      <c r="E9389" s="1">
        <v>29.671961734738517</v>
      </c>
      <c r="G9389" s="1">
        <v>9376</v>
      </c>
    </row>
    <row r="9390" spans="1:7" x14ac:dyDescent="0.3">
      <c r="A9390" s="1">
        <v>9377</v>
      </c>
      <c r="B9390" s="1">
        <v>0.41442383530808835</v>
      </c>
      <c r="C9390" s="2">
        <v>0.27901119195196045</v>
      </c>
      <c r="D9390" s="1">
        <v>0.33776482946790842</v>
      </c>
      <c r="E9390" s="1">
        <v>93.223384963408989</v>
      </c>
      <c r="G9390" s="1">
        <v>9377</v>
      </c>
    </row>
    <row r="9391" spans="1:7" x14ac:dyDescent="0.3">
      <c r="A9391" s="1">
        <v>9378</v>
      </c>
      <c r="B9391" s="1">
        <v>0.4631570001434876</v>
      </c>
      <c r="C9391" s="2">
        <v>0.26894464363204373</v>
      </c>
      <c r="D9391" s="1">
        <v>0.44795625683232532</v>
      </c>
      <c r="E9391" s="1">
        <v>95.366042276832104</v>
      </c>
      <c r="G9391" s="1">
        <v>9378</v>
      </c>
    </row>
    <row r="9392" spans="1:7" x14ac:dyDescent="0.3">
      <c r="A9392" s="1">
        <v>9379</v>
      </c>
      <c r="B9392" s="1">
        <v>5.3997130498946944E-2</v>
      </c>
      <c r="C9392" s="2">
        <v>0.27333278664636218</v>
      </c>
      <c r="D9392" s="1">
        <v>4.7112606239081638E-2</v>
      </c>
      <c r="E9392" s="1">
        <v>25.55733051809117</v>
      </c>
      <c r="G9392" s="1">
        <v>9379</v>
      </c>
    </row>
    <row r="9393" spans="1:7" x14ac:dyDescent="0.3">
      <c r="A9393" s="1">
        <v>9380</v>
      </c>
      <c r="B9393" s="1">
        <v>0.13980250164241173</v>
      </c>
      <c r="C9393" s="2">
        <v>0.27338375339060134</v>
      </c>
      <c r="D9393" s="1">
        <v>0.14175422372831861</v>
      </c>
      <c r="E9393" s="1">
        <v>49.445259471467828</v>
      </c>
      <c r="G9393" s="1">
        <v>9380</v>
      </c>
    </row>
    <row r="9394" spans="1:7" x14ac:dyDescent="0.3">
      <c r="A9394" s="1">
        <v>9381</v>
      </c>
      <c r="B9394" s="1">
        <v>0.31011674291802732</v>
      </c>
      <c r="C9394" s="2">
        <v>0.2720260792923242</v>
      </c>
      <c r="D9394" s="1">
        <v>0.30000549908246793</v>
      </c>
      <c r="E9394" s="1">
        <v>56.050085024345051</v>
      </c>
      <c r="G9394" s="1">
        <v>9381</v>
      </c>
    </row>
    <row r="9395" spans="1:7" x14ac:dyDescent="0.3">
      <c r="A9395" s="1">
        <v>9382</v>
      </c>
      <c r="B9395" s="1">
        <v>0.38912221328165064</v>
      </c>
      <c r="C9395" s="2">
        <v>0.27316111189669667</v>
      </c>
      <c r="D9395" s="1">
        <v>0.45231608065237155</v>
      </c>
      <c r="E9395" s="1">
        <v>112.76825356953735</v>
      </c>
      <c r="G9395" s="1">
        <v>9382</v>
      </c>
    </row>
    <row r="9396" spans="1:7" x14ac:dyDescent="0.3">
      <c r="A9396" s="1">
        <v>9383</v>
      </c>
      <c r="B9396" s="1">
        <v>0.37507914030451078</v>
      </c>
      <c r="C9396" s="2">
        <v>0.27003020707040515</v>
      </c>
      <c r="D9396" s="1">
        <v>0.48085264052657961</v>
      </c>
      <c r="E9396" s="1">
        <v>127.05598300946531</v>
      </c>
      <c r="G9396" s="1">
        <v>9383</v>
      </c>
    </row>
    <row r="9397" spans="1:7" x14ac:dyDescent="0.3">
      <c r="A9397" s="1">
        <v>9384</v>
      </c>
      <c r="B9397" s="1">
        <v>4.1814843193316485E-2</v>
      </c>
      <c r="C9397" s="2">
        <v>0.26926415914861995</v>
      </c>
      <c r="D9397" s="1">
        <v>0.17111476812416132</v>
      </c>
      <c r="E9397" s="1">
        <v>16.602996339343257</v>
      </c>
      <c r="G9397" s="1">
        <v>9384</v>
      </c>
    </row>
    <row r="9398" spans="1:7" x14ac:dyDescent="0.3">
      <c r="A9398" s="1">
        <v>9385</v>
      </c>
      <c r="B9398" s="1">
        <v>0.39625180845096009</v>
      </c>
      <c r="C9398" s="2">
        <v>0.26905146380845341</v>
      </c>
      <c r="D9398" s="1">
        <v>0.45749105561736064</v>
      </c>
      <c r="E9398" s="1">
        <v>125.36970109146228</v>
      </c>
      <c r="G9398" s="1">
        <v>9385</v>
      </c>
    </row>
    <row r="9399" spans="1:7" x14ac:dyDescent="0.3">
      <c r="A9399" s="1">
        <v>9386</v>
      </c>
      <c r="B9399" s="1">
        <v>0.23174627679717652</v>
      </c>
      <c r="C9399" s="2">
        <v>0.27034741430696974</v>
      </c>
      <c r="D9399" s="1">
        <v>0.33487458946624488</v>
      </c>
      <c r="E9399" s="1">
        <v>84.880738975328114</v>
      </c>
      <c r="G9399" s="1">
        <v>9386</v>
      </c>
    </row>
    <row r="9400" spans="1:7" x14ac:dyDescent="0.3">
      <c r="A9400" s="1">
        <v>9387</v>
      </c>
      <c r="B9400" s="1">
        <v>0.53872713470627132</v>
      </c>
      <c r="C9400" s="2">
        <v>0.26890073862061381</v>
      </c>
      <c r="D9400" s="1">
        <v>0.26633011088676334</v>
      </c>
      <c r="E9400" s="1">
        <v>88.192877930233223</v>
      </c>
      <c r="G9400" s="1">
        <v>9387</v>
      </c>
    </row>
    <row r="9401" spans="1:7" x14ac:dyDescent="0.3">
      <c r="A9401" s="1">
        <v>9388</v>
      </c>
      <c r="B9401" s="1">
        <v>4.7372471225991489E-2</v>
      </c>
      <c r="C9401" s="2">
        <v>0.28349242516565104</v>
      </c>
      <c r="D9401" s="1">
        <v>2.8976522817261929E-2</v>
      </c>
      <c r="E9401" s="1">
        <v>10.390610629595898</v>
      </c>
      <c r="G9401" s="1">
        <v>9388</v>
      </c>
    </row>
    <row r="9402" spans="1:7" x14ac:dyDescent="0.3">
      <c r="A9402" s="1">
        <v>9389</v>
      </c>
      <c r="B9402" s="1">
        <v>0.15597992161144836</v>
      </c>
      <c r="C9402" s="2">
        <v>0.28460329895735564</v>
      </c>
      <c r="D9402" s="1">
        <v>0.15558093556673241</v>
      </c>
      <c r="E9402" s="1">
        <v>24.594794734158487</v>
      </c>
      <c r="G9402" s="1">
        <v>9389</v>
      </c>
    </row>
    <row r="9403" spans="1:7" x14ac:dyDescent="0.3">
      <c r="A9403" s="1">
        <v>9390</v>
      </c>
      <c r="B9403" s="1">
        <v>0.13861998503595141</v>
      </c>
      <c r="C9403" s="2">
        <v>0.28856636325510882</v>
      </c>
      <c r="D9403" s="1">
        <v>0.16124013771286622</v>
      </c>
      <c r="E9403" s="1">
        <v>23.747489642076403</v>
      </c>
      <c r="G9403" s="1">
        <v>9390</v>
      </c>
    </row>
    <row r="9404" spans="1:7" x14ac:dyDescent="0.3">
      <c r="A9404" s="1">
        <v>9391</v>
      </c>
      <c r="B9404" s="1">
        <v>0.18076931927491938</v>
      </c>
      <c r="C9404" s="2">
        <v>0.28580619264762624</v>
      </c>
      <c r="D9404" s="1">
        <v>0.19056638040629945</v>
      </c>
      <c r="E9404" s="1">
        <v>51.43584867294382</v>
      </c>
      <c r="G9404" s="1">
        <v>9391</v>
      </c>
    </row>
    <row r="9405" spans="1:7" x14ac:dyDescent="0.3">
      <c r="A9405" s="1">
        <v>9392</v>
      </c>
      <c r="B9405" s="1">
        <v>0.18301136298232357</v>
      </c>
      <c r="C9405" s="2">
        <v>0.28617947455170867</v>
      </c>
      <c r="D9405" s="1">
        <v>0.13160577866424183</v>
      </c>
      <c r="E9405" s="1">
        <v>19.655092246559924</v>
      </c>
      <c r="G9405" s="1">
        <v>9392</v>
      </c>
    </row>
    <row r="9406" spans="1:7" x14ac:dyDescent="0.3">
      <c r="A9406" s="1">
        <v>9393</v>
      </c>
      <c r="B9406" s="1">
        <v>5.4436876004270322E-2</v>
      </c>
      <c r="C9406" s="2">
        <v>0.29083619753050483</v>
      </c>
      <c r="D9406" s="1">
        <v>5.3074141178942463E-2</v>
      </c>
      <c r="E9406" s="1">
        <v>7.4983640521297801</v>
      </c>
      <c r="G9406" s="1">
        <v>9393</v>
      </c>
    </row>
    <row r="9407" spans="1:7" x14ac:dyDescent="0.3">
      <c r="A9407" s="1">
        <v>9394</v>
      </c>
      <c r="B9407" s="1">
        <v>0.10180537594740673</v>
      </c>
      <c r="C9407" s="2">
        <v>0.29134529750761279</v>
      </c>
      <c r="D9407" s="1">
        <v>0.10541837748314305</v>
      </c>
      <c r="E9407" s="1">
        <v>25.038835221915523</v>
      </c>
      <c r="G9407" s="1">
        <v>9394</v>
      </c>
    </row>
    <row r="9408" spans="1:7" x14ac:dyDescent="0.3">
      <c r="A9408" s="1">
        <v>9395</v>
      </c>
      <c r="B9408" s="1">
        <v>0.32306136778739342</v>
      </c>
      <c r="C9408" s="2">
        <v>0.2909713962914306</v>
      </c>
      <c r="D9408" s="1">
        <v>0.31558629132434612</v>
      </c>
      <c r="E9408" s="1">
        <v>60.865986535305616</v>
      </c>
      <c r="G9408" s="1">
        <v>9395</v>
      </c>
    </row>
    <row r="9409" spans="1:7" x14ac:dyDescent="0.3">
      <c r="A9409" s="1">
        <v>9396</v>
      </c>
      <c r="B9409" s="1">
        <v>9.8093470210807616E-3</v>
      </c>
      <c r="C9409" s="2">
        <v>0.29113285645697506</v>
      </c>
      <c r="D9409" s="1">
        <v>1.0934983113862614E-2</v>
      </c>
      <c r="E9409" s="1">
        <v>3.7845228657773511</v>
      </c>
      <c r="G9409" s="1">
        <v>9396</v>
      </c>
    </row>
    <row r="9410" spans="1:7" x14ac:dyDescent="0.3">
      <c r="A9410" s="1">
        <v>9397</v>
      </c>
      <c r="B9410" s="1">
        <v>0.15067705928519845</v>
      </c>
      <c r="C9410" s="2">
        <v>0.29746794171625346</v>
      </c>
      <c r="D9410" s="1">
        <v>0.1177866345268552</v>
      </c>
      <c r="E9410" s="1">
        <v>31.539437908576495</v>
      </c>
      <c r="G9410" s="1">
        <v>9397</v>
      </c>
    </row>
    <row r="9411" spans="1:7" x14ac:dyDescent="0.3">
      <c r="A9411" s="1">
        <v>9398</v>
      </c>
      <c r="B9411" s="1">
        <v>7.2520132208073268E-2</v>
      </c>
      <c r="C9411" s="2">
        <v>0.29350736989247045</v>
      </c>
      <c r="D9411" s="1">
        <v>0.10488232952951386</v>
      </c>
      <c r="E9411" s="1">
        <v>3.786325366013088</v>
      </c>
      <c r="G9411" s="1">
        <v>9398</v>
      </c>
    </row>
    <row r="9412" spans="1:7" x14ac:dyDescent="0.3">
      <c r="A9412" s="1">
        <v>9399</v>
      </c>
      <c r="B9412" s="1">
        <v>0.13536257301928759</v>
      </c>
      <c r="C9412" s="2">
        <v>0.29313659173096546</v>
      </c>
      <c r="D9412" s="1">
        <v>0.16267369413366137</v>
      </c>
      <c r="E9412" s="1">
        <v>24.067795703506256</v>
      </c>
      <c r="G9412" s="1">
        <v>9399</v>
      </c>
    </row>
    <row r="9413" spans="1:7" x14ac:dyDescent="0.3">
      <c r="A9413" s="1">
        <v>9400</v>
      </c>
      <c r="B9413" s="1">
        <v>8.6020131923044058E-2</v>
      </c>
      <c r="C9413" s="2">
        <v>0.29313578445278049</v>
      </c>
      <c r="D9413" s="1">
        <v>0.20502254572475639</v>
      </c>
      <c r="E9413" s="1">
        <v>12.302508996464567</v>
      </c>
      <c r="G9413" s="1">
        <v>9400</v>
      </c>
    </row>
    <row r="9414" spans="1:7" x14ac:dyDescent="0.3">
      <c r="A9414" s="1">
        <v>9401</v>
      </c>
      <c r="B9414" s="1">
        <v>0.1287162771032706</v>
      </c>
      <c r="C9414" s="2">
        <v>0.2885354549704417</v>
      </c>
      <c r="D9414" s="1">
        <v>0.26898374615780218</v>
      </c>
      <c r="E9414" s="1">
        <v>36.589074812377611</v>
      </c>
      <c r="G9414" s="1">
        <v>9401</v>
      </c>
    </row>
    <row r="9415" spans="1:7" x14ac:dyDescent="0.3">
      <c r="A9415" s="1">
        <v>9402</v>
      </c>
      <c r="B9415" s="1">
        <v>5.8184997462280813E-2</v>
      </c>
      <c r="C9415" s="2">
        <v>0.28739501281954177</v>
      </c>
      <c r="D9415" s="1">
        <v>0.15277207639205284</v>
      </c>
      <c r="E9415" s="1">
        <v>21.332791700019449</v>
      </c>
      <c r="G9415" s="1">
        <v>9402</v>
      </c>
    </row>
    <row r="9416" spans="1:7" x14ac:dyDescent="0.3">
      <c r="A9416" s="1">
        <v>9403</v>
      </c>
      <c r="B9416" s="1">
        <v>6.9348770290373438E-2</v>
      </c>
      <c r="C9416" s="2">
        <v>0.22972891370639356</v>
      </c>
      <c r="D9416" s="1">
        <v>0.22544731944819618</v>
      </c>
      <c r="E9416" s="1">
        <v>30.906581565498527</v>
      </c>
      <c r="G9416" s="1">
        <v>9403</v>
      </c>
    </row>
    <row r="9417" spans="1:7" x14ac:dyDescent="0.3">
      <c r="A9417" s="1">
        <v>9404</v>
      </c>
      <c r="B9417" s="1">
        <v>2.1585700493672741E-2</v>
      </c>
      <c r="C9417" s="2">
        <v>0.20834733817252632</v>
      </c>
      <c r="D9417" s="1">
        <v>7.4045918854811849E-2</v>
      </c>
      <c r="E9417" s="1">
        <v>-9.7717396942365031</v>
      </c>
      <c r="G9417" s="1">
        <v>9404</v>
      </c>
    </row>
    <row r="9418" spans="1:7" x14ac:dyDescent="0.3">
      <c r="A9418" s="1">
        <v>9405</v>
      </c>
      <c r="B9418" s="1">
        <v>6.9601682501606005E-2</v>
      </c>
      <c r="C9418" s="2">
        <v>0.20900740197879983</v>
      </c>
      <c r="D9418" s="1">
        <v>0.21749461395475825</v>
      </c>
      <c r="E9418" s="1">
        <v>18.976265335345353</v>
      </c>
      <c r="G9418" s="1">
        <v>9405</v>
      </c>
    </row>
    <row r="9419" spans="1:7" x14ac:dyDescent="0.3">
      <c r="A9419" s="1">
        <v>9406</v>
      </c>
      <c r="B9419" s="1">
        <v>0.13110831581501983</v>
      </c>
      <c r="C9419" s="2">
        <v>0.18769995716997021</v>
      </c>
      <c r="D9419" s="1">
        <v>0.34398675914757093</v>
      </c>
      <c r="E9419" s="1">
        <v>33.032431599446795</v>
      </c>
      <c r="G9419" s="1">
        <v>9406</v>
      </c>
    </row>
    <row r="9420" spans="1:7" x14ac:dyDescent="0.3">
      <c r="A9420" s="1">
        <v>9407</v>
      </c>
      <c r="B9420" s="1">
        <v>0.2872581223244266</v>
      </c>
      <c r="C9420" s="2">
        <v>0.18685717234226981</v>
      </c>
      <c r="D9420" s="1">
        <v>0.49211173831234623</v>
      </c>
      <c r="E9420" s="1">
        <v>62.588930264459997</v>
      </c>
      <c r="G9420" s="1">
        <v>9407</v>
      </c>
    </row>
    <row r="9421" spans="1:7" x14ac:dyDescent="0.3">
      <c r="A9421" s="1">
        <v>9408</v>
      </c>
      <c r="B9421" s="1">
        <v>0.14508156028657651</v>
      </c>
      <c r="C9421" s="2">
        <v>0.17945939233542052</v>
      </c>
      <c r="D9421" s="1">
        <v>0.23595389513472728</v>
      </c>
      <c r="E9421" s="1">
        <v>25.765834053459447</v>
      </c>
      <c r="G9421" s="1">
        <v>9408</v>
      </c>
    </row>
    <row r="9422" spans="1:7" x14ac:dyDescent="0.3">
      <c r="A9422" s="1">
        <v>9409</v>
      </c>
      <c r="B9422" s="1">
        <v>8.5048533981151309E-2</v>
      </c>
      <c r="C9422" s="2">
        <v>0.18061294537098879</v>
      </c>
      <c r="D9422" s="1">
        <v>9.9290951046660497E-2</v>
      </c>
      <c r="E9422" s="1">
        <v>20.523972339608896</v>
      </c>
      <c r="G9422" s="1">
        <v>9409</v>
      </c>
    </row>
    <row r="9423" spans="1:7" x14ac:dyDescent="0.3">
      <c r="A9423" s="1">
        <v>9410</v>
      </c>
      <c r="B9423" s="1">
        <v>0.17386606111258485</v>
      </c>
      <c r="C9423" s="2">
        <v>0.18056403205220109</v>
      </c>
      <c r="D9423" s="1">
        <v>0.26099266709981417</v>
      </c>
      <c r="E9423" s="1">
        <v>53.795138849010996</v>
      </c>
      <c r="G9423" s="1">
        <v>9410</v>
      </c>
    </row>
    <row r="9424" spans="1:7" x14ac:dyDescent="0.3">
      <c r="A9424" s="1">
        <v>9411</v>
      </c>
      <c r="B9424" s="1">
        <v>0.14941672320175151</v>
      </c>
      <c r="C9424" s="2">
        <v>0.17921630034872016</v>
      </c>
      <c r="D9424" s="1">
        <v>0.19824382844981242</v>
      </c>
      <c r="E9424" s="1">
        <v>21.03629177524158</v>
      </c>
      <c r="G9424" s="1">
        <v>9411</v>
      </c>
    </row>
    <row r="9425" spans="1:7" x14ac:dyDescent="0.3">
      <c r="A9425" s="1">
        <v>9412</v>
      </c>
      <c r="B9425" s="1">
        <v>0.11392597326624704</v>
      </c>
      <c r="C9425" s="2">
        <v>0.16964095064158594</v>
      </c>
      <c r="D9425" s="1">
        <v>0.14348503756270892</v>
      </c>
      <c r="E9425" s="1">
        <v>25.9251077923639</v>
      </c>
      <c r="G9425" s="1">
        <v>9412</v>
      </c>
    </row>
    <row r="9426" spans="1:7" x14ac:dyDescent="0.3">
      <c r="A9426" s="1">
        <v>9413</v>
      </c>
      <c r="B9426" s="1">
        <v>0.16300889284485504</v>
      </c>
      <c r="C9426" s="2">
        <v>0.16763473650160846</v>
      </c>
      <c r="D9426" s="1">
        <v>0.17855082028502309</v>
      </c>
      <c r="E9426" s="1">
        <v>24.718678050983378</v>
      </c>
      <c r="G9426" s="1">
        <v>9413</v>
      </c>
    </row>
    <row r="9427" spans="1:7" x14ac:dyDescent="0.3">
      <c r="A9427" s="1">
        <v>9414</v>
      </c>
      <c r="B9427" s="1">
        <v>0.30296377184780443</v>
      </c>
      <c r="C9427" s="2">
        <v>0.16691791381814122</v>
      </c>
      <c r="D9427" s="1">
        <v>0.33345108421216502</v>
      </c>
      <c r="E9427" s="1">
        <v>66.92147344084853</v>
      </c>
      <c r="G9427" s="1">
        <v>9414</v>
      </c>
    </row>
    <row r="9428" spans="1:7" x14ac:dyDescent="0.3">
      <c r="A9428" s="1">
        <v>9415</v>
      </c>
      <c r="B9428" s="1">
        <v>2.9717277593787717E-2</v>
      </c>
      <c r="C9428" s="2">
        <v>0.16911521479460051</v>
      </c>
      <c r="D9428" s="1">
        <v>2.8765146825745148E-2</v>
      </c>
      <c r="E9428" s="1">
        <v>14.050695181663242</v>
      </c>
      <c r="G9428" s="1">
        <v>9415</v>
      </c>
    </row>
    <row r="9429" spans="1:7" x14ac:dyDescent="0.3">
      <c r="A9429" s="1">
        <v>9416</v>
      </c>
      <c r="B9429" s="1">
        <v>0.24594163322251894</v>
      </c>
      <c r="C9429" s="2">
        <v>0.16953094867977975</v>
      </c>
      <c r="D9429" s="1">
        <v>0.40000025493961439</v>
      </c>
      <c r="E9429" s="1">
        <v>84.789404816405508</v>
      </c>
      <c r="G9429" s="1">
        <v>9416</v>
      </c>
    </row>
    <row r="9430" spans="1:7" x14ac:dyDescent="0.3">
      <c r="A9430" s="1">
        <v>9417</v>
      </c>
      <c r="B9430" s="1">
        <v>0.27571168077600305</v>
      </c>
      <c r="C9430" s="2">
        <v>0.13085298914637436</v>
      </c>
      <c r="D9430" s="1">
        <v>0.33978566693136536</v>
      </c>
      <c r="E9430" s="1">
        <v>58.661765280949574</v>
      </c>
      <c r="G9430" s="1">
        <v>9417</v>
      </c>
    </row>
    <row r="9431" spans="1:7" x14ac:dyDescent="0.3">
      <c r="A9431" s="1">
        <v>9418</v>
      </c>
      <c r="B9431" s="1">
        <v>6.0068828589532185E-2</v>
      </c>
      <c r="C9431" s="2">
        <v>0.12679718244971447</v>
      </c>
      <c r="D9431" s="1">
        <v>7.0444050493984042E-2</v>
      </c>
      <c r="E9431" s="1">
        <v>14.317735388642561</v>
      </c>
      <c r="G9431" s="1">
        <v>9418</v>
      </c>
    </row>
    <row r="9432" spans="1:7" x14ac:dyDescent="0.3">
      <c r="A9432" s="1">
        <v>9419</v>
      </c>
      <c r="B9432" s="1">
        <v>0.38591953574796645</v>
      </c>
      <c r="C9432" s="2">
        <v>0.12772192323108678</v>
      </c>
      <c r="D9432" s="1">
        <v>0.42943734276260448</v>
      </c>
      <c r="E9432" s="1">
        <v>80.011650922435791</v>
      </c>
      <c r="G9432" s="1">
        <v>9419</v>
      </c>
    </row>
    <row r="9433" spans="1:7" x14ac:dyDescent="0.3">
      <c r="A9433" s="1">
        <v>9420</v>
      </c>
      <c r="B9433" s="1">
        <v>0.33410449280970778</v>
      </c>
      <c r="C9433" s="2">
        <v>0.12684963421058104</v>
      </c>
      <c r="D9433" s="1">
        <v>0.43506374602302639</v>
      </c>
      <c r="E9433" s="1">
        <v>58.502778480782339</v>
      </c>
      <c r="G9433" s="1">
        <v>9420</v>
      </c>
    </row>
    <row r="9434" spans="1:7" x14ac:dyDescent="0.3">
      <c r="A9434" s="1">
        <v>9421</v>
      </c>
      <c r="B9434" s="1">
        <v>0.35435449538062502</v>
      </c>
      <c r="C9434" s="2">
        <v>0.12682930630331665</v>
      </c>
      <c r="D9434" s="1">
        <v>0.30563671365306866</v>
      </c>
      <c r="E9434" s="1">
        <v>43.61828178109262</v>
      </c>
      <c r="G9434" s="1">
        <v>9421</v>
      </c>
    </row>
    <row r="9435" spans="1:7" x14ac:dyDescent="0.3">
      <c r="A9435" s="1">
        <v>9422</v>
      </c>
      <c r="B9435" s="1">
        <v>7.6975368601023678E-2</v>
      </c>
      <c r="C9435" s="2">
        <v>0.12171778882884746</v>
      </c>
      <c r="D9435" s="1">
        <v>7.7058930963655001E-2</v>
      </c>
      <c r="E9435" s="1">
        <v>10.911184823176878</v>
      </c>
      <c r="G9435" s="1">
        <v>9422</v>
      </c>
    </row>
    <row r="9436" spans="1:7" x14ac:dyDescent="0.3">
      <c r="A9436" s="1">
        <v>9423</v>
      </c>
      <c r="B9436" s="1">
        <v>0.29597546947857178</v>
      </c>
      <c r="C9436" s="2">
        <v>0.12252037320601038</v>
      </c>
      <c r="D9436" s="1">
        <v>0.34846893006055846</v>
      </c>
      <c r="E9436" s="1">
        <v>35.151850729763233</v>
      </c>
      <c r="G9436" s="1">
        <v>9423</v>
      </c>
    </row>
    <row r="9437" spans="1:7" x14ac:dyDescent="0.3">
      <c r="A9437" s="1">
        <v>9424</v>
      </c>
      <c r="B9437" s="1">
        <v>1.7398666984877451E-2</v>
      </c>
      <c r="C9437" s="2">
        <v>0.12207839338562193</v>
      </c>
      <c r="D9437" s="1">
        <v>1.7722347295686652E-2</v>
      </c>
      <c r="E9437" s="1">
        <v>32.431732094277962</v>
      </c>
      <c r="G9437" s="1">
        <v>9424</v>
      </c>
    </row>
    <row r="9438" spans="1:7" x14ac:dyDescent="0.3">
      <c r="A9438" s="1">
        <v>9425</v>
      </c>
      <c r="B9438" s="1">
        <v>9.2175105714848424E-2</v>
      </c>
      <c r="C9438" s="2">
        <v>0.12052815171417927</v>
      </c>
      <c r="D9438" s="1">
        <v>0.14850843315745429</v>
      </c>
      <c r="E9438" s="1">
        <v>8.4262239668220218</v>
      </c>
      <c r="G9438" s="1">
        <v>9425</v>
      </c>
    </row>
    <row r="9439" spans="1:7" x14ac:dyDescent="0.3">
      <c r="A9439" s="1">
        <v>9426</v>
      </c>
      <c r="B9439" s="1">
        <v>0.17898794235943893</v>
      </c>
      <c r="C9439" s="2">
        <v>0.10241992672968182</v>
      </c>
      <c r="D9439" s="1">
        <v>0.29302287434148555</v>
      </c>
      <c r="E9439" s="1">
        <v>42.825612250709796</v>
      </c>
      <c r="G9439" s="1">
        <v>9426</v>
      </c>
    </row>
    <row r="9440" spans="1:7" x14ac:dyDescent="0.3">
      <c r="A9440" s="1">
        <v>9427</v>
      </c>
      <c r="B9440" s="1">
        <v>1.2177827854957158E-2</v>
      </c>
      <c r="C9440" s="2">
        <v>0.10229776212263314</v>
      </c>
      <c r="D9440" s="1">
        <v>1.5431618392634681E-2</v>
      </c>
      <c r="E9440" s="1">
        <v>18.653847187565241</v>
      </c>
      <c r="G9440" s="1">
        <v>9427</v>
      </c>
    </row>
    <row r="9441" spans="1:7" x14ac:dyDescent="0.3">
      <c r="A9441" s="1">
        <v>9428</v>
      </c>
      <c r="B9441" s="1">
        <v>0.16726374817381245</v>
      </c>
      <c r="C9441" s="2">
        <v>0.10391058975887203</v>
      </c>
      <c r="D9441" s="1">
        <v>0.22059432587216865</v>
      </c>
      <c r="E9441" s="1">
        <v>31.840885087794923</v>
      </c>
      <c r="G9441" s="1">
        <v>9428</v>
      </c>
    </row>
    <row r="9442" spans="1:7" x14ac:dyDescent="0.3">
      <c r="A9442" s="1">
        <v>9429</v>
      </c>
      <c r="B9442" s="1">
        <v>0.35903149399760376</v>
      </c>
      <c r="C9442" s="2">
        <v>0.10515749513789265</v>
      </c>
      <c r="D9442" s="1">
        <v>0.33503508218009864</v>
      </c>
      <c r="E9442" s="1">
        <v>62.767422424645503</v>
      </c>
      <c r="G9442" s="1">
        <v>9429</v>
      </c>
    </row>
    <row r="9443" spans="1:7" x14ac:dyDescent="0.3">
      <c r="A9443" s="1">
        <v>9430</v>
      </c>
      <c r="B9443" s="1">
        <v>0.17426486093440682</v>
      </c>
      <c r="C9443" s="2">
        <v>9.9137967847185079E-2</v>
      </c>
      <c r="D9443" s="1">
        <v>0.23000568587362843</v>
      </c>
      <c r="E9443" s="1">
        <v>37.614138740407199</v>
      </c>
      <c r="G9443" s="1">
        <v>9430</v>
      </c>
    </row>
    <row r="9444" spans="1:7" x14ac:dyDescent="0.3">
      <c r="A9444" s="1">
        <v>9431</v>
      </c>
      <c r="B9444" s="1">
        <v>0.47438450104932289</v>
      </c>
      <c r="C9444" s="2">
        <v>0.10270042890517929</v>
      </c>
      <c r="D9444" s="1">
        <v>0.27624706847186453</v>
      </c>
      <c r="E9444" s="1">
        <v>58.178880348748187</v>
      </c>
      <c r="G9444" s="1">
        <v>9431</v>
      </c>
    </row>
    <row r="9445" spans="1:7" x14ac:dyDescent="0.3">
      <c r="A9445" s="1">
        <v>9432</v>
      </c>
      <c r="B9445" s="1">
        <v>0.13983539328522213</v>
      </c>
      <c r="C9445" s="2">
        <v>0.10803210826626383</v>
      </c>
      <c r="D9445" s="1">
        <v>0.11652475088456063</v>
      </c>
      <c r="E9445" s="1">
        <v>12.869912313899778</v>
      </c>
      <c r="G9445" s="1">
        <v>9432</v>
      </c>
    </row>
    <row r="9446" spans="1:7" x14ac:dyDescent="0.3">
      <c r="A9446" s="1">
        <v>9433</v>
      </c>
      <c r="B9446" s="1">
        <v>0.17606362479687673</v>
      </c>
      <c r="C9446" s="2">
        <v>0.11661242715992347</v>
      </c>
      <c r="D9446" s="1">
        <v>0.23725595520631373</v>
      </c>
      <c r="E9446" s="1">
        <v>34.326040761377683</v>
      </c>
      <c r="G9446" s="1">
        <v>9433</v>
      </c>
    </row>
    <row r="9447" spans="1:7" x14ac:dyDescent="0.3">
      <c r="A9447" s="1">
        <v>9434</v>
      </c>
      <c r="B9447" s="1">
        <v>7.5037689135077287E-2</v>
      </c>
      <c r="C9447" s="2">
        <v>0.11587109070835878</v>
      </c>
      <c r="D9447" s="1">
        <v>0.1049203496320875</v>
      </c>
      <c r="E9447" s="1">
        <v>13.57926167153467</v>
      </c>
      <c r="G9447" s="1">
        <v>9434</v>
      </c>
    </row>
    <row r="9448" spans="1:7" x14ac:dyDescent="0.3">
      <c r="A9448" s="1">
        <v>9435</v>
      </c>
      <c r="B9448" s="1">
        <v>0.47878514139174888</v>
      </c>
      <c r="C9448" s="2">
        <v>0.11839102544017424</v>
      </c>
      <c r="D9448" s="1">
        <v>0.34730953913172613</v>
      </c>
      <c r="E9448" s="1">
        <v>59.113384063321782</v>
      </c>
      <c r="G9448" s="1">
        <v>9435</v>
      </c>
    </row>
    <row r="9449" spans="1:7" x14ac:dyDescent="0.3">
      <c r="A9449" s="1">
        <v>9436</v>
      </c>
      <c r="B9449" s="1">
        <v>0.22729996664922081</v>
      </c>
      <c r="C9449" s="2">
        <v>0.12545195535083561</v>
      </c>
      <c r="D9449" s="1">
        <v>0.34857589525624116</v>
      </c>
      <c r="E9449" s="1">
        <v>38.540459607026008</v>
      </c>
      <c r="G9449" s="1">
        <v>9436</v>
      </c>
    </row>
    <row r="9450" spans="1:7" x14ac:dyDescent="0.3">
      <c r="A9450" s="1">
        <v>9437</v>
      </c>
      <c r="B9450" s="1">
        <v>0.50194118014574629</v>
      </c>
      <c r="C9450" s="2">
        <v>0.12467359238268068</v>
      </c>
      <c r="D9450" s="1">
        <v>0.47946190120412158</v>
      </c>
      <c r="E9450" s="1">
        <v>70.490106380440835</v>
      </c>
      <c r="G9450" s="1">
        <v>9437</v>
      </c>
    </row>
    <row r="9451" spans="1:7" x14ac:dyDescent="0.3">
      <c r="A9451" s="1">
        <v>9438</v>
      </c>
      <c r="B9451" s="1">
        <v>0.38132455993856279</v>
      </c>
      <c r="C9451" s="2">
        <v>0.13568413384573669</v>
      </c>
      <c r="D9451" s="1">
        <v>0.45836820917533583</v>
      </c>
      <c r="E9451" s="1">
        <v>69.544897993307757</v>
      </c>
      <c r="G9451" s="1">
        <v>9438</v>
      </c>
    </row>
    <row r="9452" spans="1:7" x14ac:dyDescent="0.3">
      <c r="A9452" s="1">
        <v>9439</v>
      </c>
      <c r="B9452" s="1">
        <v>0.16669064644729498</v>
      </c>
      <c r="C9452" s="2">
        <v>0.13703745932995684</v>
      </c>
      <c r="D9452" s="1">
        <v>0.23222171742785824</v>
      </c>
      <c r="E9452" s="1">
        <v>34.402590364320808</v>
      </c>
      <c r="G9452" s="1">
        <v>9439</v>
      </c>
    </row>
    <row r="9453" spans="1:7" x14ac:dyDescent="0.3">
      <c r="A9453" s="1">
        <v>9440</v>
      </c>
      <c r="B9453" s="1">
        <v>0.19969532372447332</v>
      </c>
      <c r="C9453" s="2">
        <v>0.13722419308983097</v>
      </c>
      <c r="D9453" s="1">
        <v>0.2822438232693848</v>
      </c>
      <c r="E9453" s="1">
        <v>48.209919244028839</v>
      </c>
      <c r="G9453" s="1">
        <v>9440</v>
      </c>
    </row>
    <row r="9454" spans="1:7" x14ac:dyDescent="0.3">
      <c r="A9454" s="1">
        <v>9441</v>
      </c>
      <c r="B9454" s="1">
        <v>2.139510760176257E-2</v>
      </c>
      <c r="C9454" s="2">
        <v>0.13760444191522389</v>
      </c>
      <c r="D9454" s="1">
        <v>7.9536070309084786E-3</v>
      </c>
      <c r="E9454" s="1">
        <v>15.050071374954621</v>
      </c>
      <c r="G9454" s="1">
        <v>9441</v>
      </c>
    </row>
    <row r="9455" spans="1:7" x14ac:dyDescent="0.3">
      <c r="A9455" s="1">
        <v>9442</v>
      </c>
      <c r="B9455" s="1">
        <v>0.40082725952237136</v>
      </c>
      <c r="C9455" s="2">
        <v>0.13612112525706735</v>
      </c>
      <c r="D9455" s="1">
        <v>0.2605040594220116</v>
      </c>
      <c r="E9455" s="1">
        <v>45.620586167893777</v>
      </c>
      <c r="G9455" s="1">
        <v>9442</v>
      </c>
    </row>
    <row r="9456" spans="1:7" x14ac:dyDescent="0.3">
      <c r="A9456" s="1">
        <v>9443</v>
      </c>
      <c r="B9456" s="1">
        <v>0.35489435496072508</v>
      </c>
      <c r="C9456" s="2">
        <v>0.15715283407311492</v>
      </c>
      <c r="D9456" s="1">
        <v>0.32024042721676682</v>
      </c>
      <c r="E9456" s="1">
        <v>70.762960787266181</v>
      </c>
      <c r="G9456" s="1">
        <v>9443</v>
      </c>
    </row>
    <row r="9457" spans="1:7" x14ac:dyDescent="0.3">
      <c r="A9457" s="1">
        <v>9444</v>
      </c>
      <c r="B9457" s="1">
        <v>0.26881435778299667</v>
      </c>
      <c r="C9457" s="2">
        <v>0.14934331990227284</v>
      </c>
      <c r="D9457" s="1">
        <v>0.23946111398671413</v>
      </c>
      <c r="E9457" s="1">
        <v>46.02337900063258</v>
      </c>
      <c r="G9457" s="1">
        <v>9444</v>
      </c>
    </row>
    <row r="9458" spans="1:7" x14ac:dyDescent="0.3">
      <c r="A9458" s="1">
        <v>9445</v>
      </c>
      <c r="B9458" s="1">
        <v>0.23441680232849665</v>
      </c>
      <c r="C9458" s="2">
        <v>0.15124497371834955</v>
      </c>
      <c r="D9458" s="1">
        <v>0.18000427128779328</v>
      </c>
      <c r="E9458" s="1">
        <v>34.54142799214965</v>
      </c>
      <c r="G9458" s="1">
        <v>9445</v>
      </c>
    </row>
    <row r="9459" spans="1:7" x14ac:dyDescent="0.3">
      <c r="A9459" s="1">
        <v>9446</v>
      </c>
      <c r="B9459" s="1">
        <v>0.43031218335251509</v>
      </c>
      <c r="C9459" s="2">
        <v>0.15156768971223397</v>
      </c>
      <c r="D9459" s="1">
        <v>0.29528792990727959</v>
      </c>
      <c r="E9459" s="1">
        <v>61.508897272755107</v>
      </c>
      <c r="G9459" s="1">
        <v>9446</v>
      </c>
    </row>
    <row r="9460" spans="1:7" x14ac:dyDescent="0.3">
      <c r="A9460" s="1">
        <v>9447</v>
      </c>
      <c r="B9460" s="1">
        <v>2.5995182652836946E-2</v>
      </c>
      <c r="C9460" s="2">
        <v>0.14851599993600678</v>
      </c>
      <c r="D9460" s="1">
        <v>1.7592951090929568E-2</v>
      </c>
      <c r="E9460" s="1">
        <v>1.4786128416077737</v>
      </c>
      <c r="G9460" s="1">
        <v>9447</v>
      </c>
    </row>
    <row r="9461" spans="1:7" x14ac:dyDescent="0.3">
      <c r="A9461" s="1">
        <v>9448</v>
      </c>
      <c r="B9461" s="1">
        <v>0.25744778836026994</v>
      </c>
      <c r="C9461" s="2">
        <v>0.14587693740647631</v>
      </c>
      <c r="D9461" s="1">
        <v>0.18970220683328071</v>
      </c>
      <c r="E9461" s="1">
        <v>28.759543833338785</v>
      </c>
      <c r="G9461" s="1">
        <v>9448</v>
      </c>
    </row>
    <row r="9462" spans="1:7" x14ac:dyDescent="0.3">
      <c r="A9462" s="1">
        <v>9449</v>
      </c>
      <c r="B9462" s="1">
        <v>0.33166605493663576</v>
      </c>
      <c r="C9462" s="2">
        <v>0.14948886201843603</v>
      </c>
      <c r="D9462" s="1">
        <v>0.26702923705932269</v>
      </c>
      <c r="E9462" s="1">
        <v>64.283612920708052</v>
      </c>
      <c r="G9462" s="1">
        <v>9449</v>
      </c>
    </row>
    <row r="9463" spans="1:7" x14ac:dyDescent="0.3">
      <c r="A9463" s="1">
        <v>9450</v>
      </c>
      <c r="B9463" s="1">
        <v>0.10943260595575673</v>
      </c>
      <c r="C9463" s="2">
        <v>0.14392419435232742</v>
      </c>
      <c r="D9463" s="1">
        <v>0.16500763420035783</v>
      </c>
      <c r="E9463" s="1">
        <v>12.74579763094863</v>
      </c>
      <c r="G9463" s="1">
        <v>9450</v>
      </c>
    </row>
    <row r="9464" spans="1:7" x14ac:dyDescent="0.3">
      <c r="A9464" s="1">
        <v>9451</v>
      </c>
      <c r="B9464" s="1">
        <v>0.33892997041661727</v>
      </c>
      <c r="C9464" s="2">
        <v>0.14340745406539918</v>
      </c>
      <c r="D9464" s="1">
        <v>0.39191374692859082</v>
      </c>
      <c r="E9464" s="1">
        <v>43.348246852985554</v>
      </c>
      <c r="G9464" s="1">
        <v>9451</v>
      </c>
    </row>
    <row r="9465" spans="1:7" x14ac:dyDescent="0.3">
      <c r="A9465" s="1">
        <v>9452</v>
      </c>
      <c r="B9465" s="1">
        <v>0.13312604190726501</v>
      </c>
      <c r="C9465" s="2">
        <v>0.14745930037646132</v>
      </c>
      <c r="D9465" s="1">
        <v>0.11441609527936908</v>
      </c>
      <c r="E9465" s="1">
        <v>6.4641240703955383</v>
      </c>
      <c r="G9465" s="1">
        <v>9452</v>
      </c>
    </row>
    <row r="9466" spans="1:7" x14ac:dyDescent="0.3">
      <c r="A9466" s="1">
        <v>9453</v>
      </c>
      <c r="B9466" s="1">
        <v>0.15116938177802439</v>
      </c>
      <c r="C9466" s="2">
        <v>0.14697023338954532</v>
      </c>
      <c r="D9466" s="1">
        <v>0.15583606821570936</v>
      </c>
      <c r="E9466" s="1">
        <v>24.38609974027117</v>
      </c>
      <c r="G9466" s="1">
        <v>9453</v>
      </c>
    </row>
    <row r="9467" spans="1:7" x14ac:dyDescent="0.3">
      <c r="A9467" s="1">
        <v>9454</v>
      </c>
      <c r="B9467" s="1">
        <v>0.46999743096934782</v>
      </c>
      <c r="C9467" s="2">
        <v>0.15191918480796465</v>
      </c>
      <c r="D9467" s="1">
        <v>0.48477306467874975</v>
      </c>
      <c r="E9467" s="1">
        <v>78.785791607991484</v>
      </c>
      <c r="G9467" s="1">
        <v>9454</v>
      </c>
    </row>
    <row r="9468" spans="1:7" x14ac:dyDescent="0.3">
      <c r="A9468" s="1">
        <v>9455</v>
      </c>
      <c r="B9468" s="1">
        <v>7.1915070900606295E-2</v>
      </c>
      <c r="C9468" s="2">
        <v>0.15262917806427267</v>
      </c>
      <c r="D9468" s="1">
        <v>9.8973169923815829E-2</v>
      </c>
      <c r="E9468" s="1">
        <v>-5.7277729449123349</v>
      </c>
      <c r="G9468" s="1">
        <v>9455</v>
      </c>
    </row>
    <row r="9469" spans="1:7" x14ac:dyDescent="0.3">
      <c r="A9469" s="1">
        <v>9456</v>
      </c>
      <c r="B9469" s="1">
        <v>0.10046297687545276</v>
      </c>
      <c r="C9469" s="2">
        <v>0.15109740623433224</v>
      </c>
      <c r="D9469" s="1">
        <v>0.13116425019752898</v>
      </c>
      <c r="E9469" s="1">
        <v>11.322310588446349</v>
      </c>
      <c r="G9469" s="1">
        <v>9456</v>
      </c>
    </row>
    <row r="9470" spans="1:7" x14ac:dyDescent="0.3">
      <c r="A9470" s="1">
        <v>9457</v>
      </c>
      <c r="B9470" s="1">
        <v>0.2392831665364612</v>
      </c>
      <c r="C9470" s="2">
        <v>0.14757561479373613</v>
      </c>
      <c r="D9470" s="1">
        <v>0.3545741191258876</v>
      </c>
      <c r="E9470" s="1">
        <v>49.518195792298549</v>
      </c>
      <c r="G9470" s="1">
        <v>9457</v>
      </c>
    </row>
    <row r="9471" spans="1:7" x14ac:dyDescent="0.3">
      <c r="A9471" s="1">
        <v>9458</v>
      </c>
      <c r="B9471" s="1">
        <v>3.2359319410012286E-2</v>
      </c>
      <c r="C9471" s="2">
        <v>0.1484574282675849</v>
      </c>
      <c r="D9471" s="1">
        <v>3.2095555759637427E-2</v>
      </c>
      <c r="E9471" s="1">
        <v>11.734709157007472</v>
      </c>
      <c r="G9471" s="1">
        <v>9458</v>
      </c>
    </row>
    <row r="9472" spans="1:7" x14ac:dyDescent="0.3">
      <c r="A9472" s="1">
        <v>9459</v>
      </c>
      <c r="B9472" s="1">
        <v>0.2805031929764315</v>
      </c>
      <c r="C9472" s="2">
        <v>0.14913981600881174</v>
      </c>
      <c r="D9472" s="1">
        <v>0.32774975484913643</v>
      </c>
      <c r="E9472" s="1">
        <v>38.719191102708493</v>
      </c>
      <c r="G9472" s="1">
        <v>9459</v>
      </c>
    </row>
    <row r="9473" spans="1:7" x14ac:dyDescent="0.3">
      <c r="A9473" s="1">
        <v>9460</v>
      </c>
      <c r="B9473" s="1">
        <v>7.4267269762251203E-2</v>
      </c>
      <c r="C9473" s="2">
        <v>0.14939765990265963</v>
      </c>
      <c r="D9473" s="1">
        <v>4.8555984555984553E-2</v>
      </c>
      <c r="E9473" s="1">
        <v>12.695949899126369</v>
      </c>
      <c r="G9473" s="1">
        <v>9460</v>
      </c>
    </row>
    <row r="9474" spans="1:7" x14ac:dyDescent="0.3">
      <c r="A9474" s="1">
        <v>9461</v>
      </c>
      <c r="B9474" s="1">
        <v>0.45108708961783345</v>
      </c>
      <c r="C9474" s="2">
        <v>0.14834045221763903</v>
      </c>
      <c r="D9474" s="1">
        <v>0.48373064720858988</v>
      </c>
      <c r="E9474" s="1">
        <v>65.0938453622163</v>
      </c>
      <c r="G9474" s="1">
        <v>9461</v>
      </c>
    </row>
    <row r="9475" spans="1:7" x14ac:dyDescent="0.3">
      <c r="A9475" s="1">
        <v>9462</v>
      </c>
      <c r="B9475" s="1">
        <v>0.37013628908700646</v>
      </c>
      <c r="C9475" s="2">
        <v>0.1374942365752706</v>
      </c>
      <c r="D9475" s="1">
        <v>0.27866426159752095</v>
      </c>
      <c r="E9475" s="1">
        <v>40.305115236058953</v>
      </c>
      <c r="G9475" s="1">
        <v>9462</v>
      </c>
    </row>
    <row r="9476" spans="1:7" x14ac:dyDescent="0.3">
      <c r="A9476" s="1">
        <v>9463</v>
      </c>
      <c r="B9476" s="1">
        <v>0.34224381458557368</v>
      </c>
      <c r="C9476" s="2">
        <v>0.13665569665775942</v>
      </c>
      <c r="D9476" s="1">
        <v>0.26078651247934492</v>
      </c>
      <c r="E9476" s="1">
        <v>52.167528553223043</v>
      </c>
      <c r="G9476" s="1">
        <v>9463</v>
      </c>
    </row>
    <row r="9477" spans="1:7" x14ac:dyDescent="0.3">
      <c r="A9477" s="1">
        <v>9464</v>
      </c>
      <c r="B9477" s="1">
        <v>0.16921189623068089</v>
      </c>
      <c r="C9477" s="2">
        <v>0.13888996901509151</v>
      </c>
      <c r="D9477" s="1">
        <v>0.14330654416706928</v>
      </c>
      <c r="E9477" s="1">
        <v>31.840703389605096</v>
      </c>
      <c r="G9477" s="1">
        <v>9464</v>
      </c>
    </row>
    <row r="9478" spans="1:7" x14ac:dyDescent="0.3">
      <c r="A9478" s="1">
        <v>9465</v>
      </c>
      <c r="B9478" s="1">
        <v>8.5320752723150359E-2</v>
      </c>
      <c r="C9478" s="2">
        <v>0.1357543345949381</v>
      </c>
      <c r="D9478" s="1">
        <v>7.8114744662933264E-2</v>
      </c>
      <c r="E9478" s="1">
        <v>12.917027613414955</v>
      </c>
      <c r="G9478" s="1">
        <v>9465</v>
      </c>
    </row>
    <row r="9479" spans="1:7" x14ac:dyDescent="0.3">
      <c r="A9479" s="1">
        <v>9466</v>
      </c>
      <c r="B9479" s="1">
        <v>0.32833019878626873</v>
      </c>
      <c r="C9479" s="2">
        <v>0.13421908675486424</v>
      </c>
      <c r="D9479" s="1">
        <v>0.24597190820223871</v>
      </c>
      <c r="E9479" s="1">
        <v>51.596089387442312</v>
      </c>
      <c r="G9479" s="1">
        <v>9466</v>
      </c>
    </row>
    <row r="9480" spans="1:7" x14ac:dyDescent="0.3">
      <c r="A9480" s="1">
        <v>9467</v>
      </c>
      <c r="B9480" s="1">
        <v>0.28860914749918881</v>
      </c>
      <c r="C9480" s="2">
        <v>0.12627374223879084</v>
      </c>
      <c r="D9480" s="1">
        <v>0.29700489814635306</v>
      </c>
      <c r="E9480" s="1">
        <v>34.482098591454012</v>
      </c>
      <c r="G9480" s="1">
        <v>9467</v>
      </c>
    </row>
    <row r="9481" spans="1:7" x14ac:dyDescent="0.3">
      <c r="A9481" s="1">
        <v>9468</v>
      </c>
      <c r="B9481" s="1">
        <v>0.12988351336560042</v>
      </c>
      <c r="C9481" s="2">
        <v>0.12182768743448749</v>
      </c>
      <c r="D9481" s="1">
        <v>0.13380677630702123</v>
      </c>
      <c r="E9481" s="1">
        <v>29.131599596037283</v>
      </c>
      <c r="G9481" s="1">
        <v>9468</v>
      </c>
    </row>
    <row r="9482" spans="1:7" x14ac:dyDescent="0.3">
      <c r="A9482" s="1">
        <v>9469</v>
      </c>
      <c r="B9482" s="1">
        <v>0.29335100745460835</v>
      </c>
      <c r="C9482" s="2">
        <v>0.12183758702914432</v>
      </c>
      <c r="D9482" s="1">
        <v>0.38516810373638127</v>
      </c>
      <c r="E9482" s="1">
        <v>49.531177865709267</v>
      </c>
      <c r="G9482" s="1">
        <v>9469</v>
      </c>
    </row>
    <row r="9483" spans="1:7" x14ac:dyDescent="0.3">
      <c r="A9483" s="1">
        <v>9470</v>
      </c>
      <c r="B9483" s="1">
        <v>0.25062487913765591</v>
      </c>
      <c r="C9483" s="2">
        <v>0.1227350653384827</v>
      </c>
      <c r="D9483" s="1">
        <v>0.21899493703158701</v>
      </c>
      <c r="E9483" s="1">
        <v>34.833666542473111</v>
      </c>
      <c r="G9483" s="1">
        <v>9470</v>
      </c>
    </row>
    <row r="9484" spans="1:7" x14ac:dyDescent="0.3">
      <c r="A9484" s="1">
        <v>9471</v>
      </c>
      <c r="B9484" s="1">
        <v>0.41901176414539659</v>
      </c>
      <c r="C9484" s="2">
        <v>0.12278273664352859</v>
      </c>
      <c r="D9484" s="1">
        <v>0.48904027535303618</v>
      </c>
      <c r="E9484" s="1">
        <v>79.850517287317629</v>
      </c>
      <c r="G9484" s="1">
        <v>9471</v>
      </c>
    </row>
    <row r="9485" spans="1:7" x14ac:dyDescent="0.3">
      <c r="A9485" s="1">
        <v>9472</v>
      </c>
      <c r="B9485" s="1">
        <v>0.30882265431412437</v>
      </c>
      <c r="C9485" s="2">
        <v>0.10058769368059982</v>
      </c>
      <c r="D9485" s="1">
        <v>0.41906399101880437</v>
      </c>
      <c r="E9485" s="1">
        <v>62.994102175280005</v>
      </c>
      <c r="G9485" s="1">
        <v>9472</v>
      </c>
    </row>
    <row r="9486" spans="1:7" x14ac:dyDescent="0.3">
      <c r="A9486" s="1">
        <v>9473</v>
      </c>
      <c r="B9486" s="1">
        <v>7.7019791334620669E-2</v>
      </c>
      <c r="C9486" s="2">
        <v>0.10150818310502173</v>
      </c>
      <c r="D9486" s="1">
        <v>8.6796406015178976E-2</v>
      </c>
      <c r="E9486" s="1">
        <v>0.23844153627994302</v>
      </c>
      <c r="G9486" s="1">
        <v>9473</v>
      </c>
    </row>
    <row r="9487" spans="1:7" x14ac:dyDescent="0.3">
      <c r="A9487" s="1">
        <v>9474</v>
      </c>
      <c r="B9487" s="1">
        <v>0.29399626342505519</v>
      </c>
      <c r="C9487" s="2">
        <v>9.9303573950113258E-2</v>
      </c>
      <c r="D9487" s="1">
        <v>0.35911731470390973</v>
      </c>
      <c r="E9487" s="1">
        <v>49.996195747512573</v>
      </c>
      <c r="G9487" s="1">
        <v>9474</v>
      </c>
    </row>
    <row r="9488" spans="1:7" x14ac:dyDescent="0.3">
      <c r="A9488" s="1">
        <v>9475</v>
      </c>
      <c r="B9488" s="1">
        <v>0.18705877373388441</v>
      </c>
      <c r="C9488" s="2">
        <v>0.10174389240904282</v>
      </c>
      <c r="D9488" s="1">
        <v>0.21397096173490188</v>
      </c>
      <c r="E9488" s="1">
        <v>31.615653665088004</v>
      </c>
      <c r="G9488" s="1">
        <v>9475</v>
      </c>
    </row>
    <row r="9489" spans="1:7" x14ac:dyDescent="0.3">
      <c r="A9489" s="1">
        <v>9476</v>
      </c>
      <c r="B9489" s="1">
        <v>0.21401560654822824</v>
      </c>
      <c r="C9489" s="2">
        <v>0.10172840771261764</v>
      </c>
      <c r="D9489" s="1">
        <v>0.23588831402397886</v>
      </c>
      <c r="E9489" s="1">
        <v>15.046113146890416</v>
      </c>
      <c r="G9489" s="1">
        <v>9476</v>
      </c>
    </row>
    <row r="9490" spans="1:7" x14ac:dyDescent="0.3">
      <c r="A9490" s="1">
        <v>9477</v>
      </c>
      <c r="B9490" s="1">
        <v>0.4218933801816086</v>
      </c>
      <c r="C9490" s="2">
        <v>9.6966973625333477E-2</v>
      </c>
      <c r="D9490" s="1">
        <v>0.37810411675511135</v>
      </c>
      <c r="E9490" s="1">
        <v>50.588396127932981</v>
      </c>
      <c r="G9490" s="1">
        <v>9477</v>
      </c>
    </row>
    <row r="9491" spans="1:7" x14ac:dyDescent="0.3">
      <c r="A9491" s="1">
        <v>9478</v>
      </c>
      <c r="B9491" s="1">
        <v>0.4525751952987303</v>
      </c>
      <c r="C9491" s="2">
        <v>9.151484421042988E-2</v>
      </c>
      <c r="D9491" s="1">
        <v>0.40722560618844961</v>
      </c>
      <c r="E9491" s="1">
        <v>61.114625334530714</v>
      </c>
      <c r="G9491" s="1">
        <v>9478</v>
      </c>
    </row>
    <row r="9492" spans="1:7" x14ac:dyDescent="0.3">
      <c r="A9492" s="1">
        <v>9479</v>
      </c>
      <c r="B9492" s="1">
        <v>0.23369477635965119</v>
      </c>
      <c r="C9492" s="2">
        <v>9.12284844598093E-2</v>
      </c>
      <c r="D9492" s="1">
        <v>0.26772839839751966</v>
      </c>
      <c r="E9492" s="1">
        <v>55.386019536719509</v>
      </c>
      <c r="G9492" s="1">
        <v>9479</v>
      </c>
    </row>
    <row r="9493" spans="1:7" x14ac:dyDescent="0.3">
      <c r="A9493" s="1">
        <v>9480</v>
      </c>
      <c r="B9493" s="1">
        <v>0.21151694377787505</v>
      </c>
      <c r="C9493" s="2">
        <v>8.9814093240200413E-2</v>
      </c>
      <c r="D9493" s="1">
        <v>0.24343951587507459</v>
      </c>
      <c r="E9493" s="1">
        <v>26.170415596713514</v>
      </c>
      <c r="G9493" s="1">
        <v>9480</v>
      </c>
    </row>
    <row r="9494" spans="1:7" x14ac:dyDescent="0.3">
      <c r="A9494" s="1">
        <v>9481</v>
      </c>
      <c r="B9494" s="1">
        <v>0.47936305158169862</v>
      </c>
      <c r="C9494" s="2">
        <v>9.0108496622598885E-2</v>
      </c>
      <c r="D9494" s="1">
        <v>0.4267343125040981</v>
      </c>
      <c r="E9494" s="1">
        <v>58.323715103336667</v>
      </c>
      <c r="G9494" s="1">
        <v>9481</v>
      </c>
    </row>
    <row r="9495" spans="1:7" x14ac:dyDescent="0.3">
      <c r="A9495" s="1">
        <v>9482</v>
      </c>
      <c r="B9495" s="1">
        <v>0.41134958272091021</v>
      </c>
      <c r="C9495" s="2">
        <v>8.9893099412040697E-2</v>
      </c>
      <c r="D9495" s="1">
        <v>0.38695205560237694</v>
      </c>
      <c r="E9495" s="1">
        <v>73.770199567741997</v>
      </c>
      <c r="G9495" s="1">
        <v>9482</v>
      </c>
    </row>
    <row r="9496" spans="1:7" x14ac:dyDescent="0.3">
      <c r="A9496" s="1">
        <v>9483</v>
      </c>
      <c r="B9496" s="1">
        <v>0.15756508209283795</v>
      </c>
      <c r="C9496" s="2">
        <v>7.7505225885380086E-2</v>
      </c>
      <c r="D9496" s="1">
        <v>9.6797548991841745E-2</v>
      </c>
      <c r="E9496" s="1">
        <v>20.424877736380243</v>
      </c>
      <c r="G9496" s="1">
        <v>9483</v>
      </c>
    </row>
    <row r="9497" spans="1:7" x14ac:dyDescent="0.3">
      <c r="A9497" s="1">
        <v>9484</v>
      </c>
      <c r="B9497" s="1">
        <v>7.8744391691548149E-2</v>
      </c>
      <c r="C9497" s="2">
        <v>7.8076182005981529E-2</v>
      </c>
      <c r="D9497" s="1">
        <v>0.10880863174069781</v>
      </c>
      <c r="E9497" s="1">
        <v>19.657767861758213</v>
      </c>
      <c r="G9497" s="1">
        <v>9484</v>
      </c>
    </row>
    <row r="9498" spans="1:7" x14ac:dyDescent="0.3">
      <c r="A9498" s="1">
        <v>9485</v>
      </c>
      <c r="B9498" s="1">
        <v>0.47815294911292788</v>
      </c>
      <c r="C9498" s="2">
        <v>7.8138520517754453E-2</v>
      </c>
      <c r="D9498" s="1">
        <v>0.47257085459924342</v>
      </c>
      <c r="E9498" s="1">
        <v>88.06123088629603</v>
      </c>
      <c r="G9498" s="1">
        <v>9485</v>
      </c>
    </row>
    <row r="9499" spans="1:7" x14ac:dyDescent="0.3">
      <c r="A9499" s="1">
        <v>9486</v>
      </c>
      <c r="B9499" s="1">
        <v>0.15271656962360827</v>
      </c>
      <c r="C9499" s="2">
        <v>8.090341223936362E-2</v>
      </c>
      <c r="D9499" s="1">
        <v>0.15352400690969506</v>
      </c>
      <c r="E9499" s="1">
        <v>34.830302830246573</v>
      </c>
      <c r="G9499" s="1">
        <v>9486</v>
      </c>
    </row>
    <row r="9500" spans="1:7" x14ac:dyDescent="0.3">
      <c r="A9500" s="1">
        <v>9487</v>
      </c>
      <c r="B9500" s="1">
        <v>0.45926722661074476</v>
      </c>
      <c r="C9500" s="2">
        <v>7.9798077849589505E-2</v>
      </c>
      <c r="D9500" s="1">
        <v>0.48786794288029245</v>
      </c>
      <c r="E9500" s="1">
        <v>87.964809551722695</v>
      </c>
      <c r="G9500" s="1">
        <v>9487</v>
      </c>
    </row>
    <row r="9501" spans="1:7" x14ac:dyDescent="0.3">
      <c r="A9501" s="1">
        <v>9488</v>
      </c>
      <c r="B9501" s="1">
        <v>0.36361511678983671</v>
      </c>
      <c r="C9501" s="2">
        <v>8.3357016618770069E-2</v>
      </c>
      <c r="D9501" s="1">
        <v>0.17064122254520647</v>
      </c>
      <c r="E9501" s="1">
        <v>43.372837475983417</v>
      </c>
      <c r="G9501" s="1">
        <v>9488</v>
      </c>
    </row>
    <row r="9502" spans="1:7" x14ac:dyDescent="0.3">
      <c r="A9502" s="1">
        <v>9489</v>
      </c>
      <c r="B9502" s="1">
        <v>0.14908887393357373</v>
      </c>
      <c r="C9502" s="2">
        <v>0.1039071584818579</v>
      </c>
      <c r="D9502" s="1">
        <v>0.12517936645487684</v>
      </c>
      <c r="E9502" s="1">
        <v>11.040165461464468</v>
      </c>
      <c r="G9502" s="1">
        <v>9489</v>
      </c>
    </row>
    <row r="9503" spans="1:7" x14ac:dyDescent="0.3">
      <c r="A9503" s="1">
        <v>9490</v>
      </c>
      <c r="B9503" s="1">
        <v>0.21596210237877814</v>
      </c>
      <c r="C9503" s="2">
        <v>0.10293094938521519</v>
      </c>
      <c r="D9503" s="1">
        <v>0.15964100109492474</v>
      </c>
      <c r="E9503" s="1">
        <v>17.68911095099579</v>
      </c>
      <c r="G9503" s="1">
        <v>9490</v>
      </c>
    </row>
    <row r="9504" spans="1:7" x14ac:dyDescent="0.3">
      <c r="A9504" s="1">
        <v>9491</v>
      </c>
      <c r="B9504" s="1">
        <v>0.3510477858447143</v>
      </c>
      <c r="C9504" s="2">
        <v>0.10618742271641032</v>
      </c>
      <c r="D9504" s="1">
        <v>0.32514001837681622</v>
      </c>
      <c r="E9504" s="1">
        <v>42.692064162396235</v>
      </c>
      <c r="G9504" s="1">
        <v>9491</v>
      </c>
    </row>
    <row r="9505" spans="1:7" x14ac:dyDescent="0.3">
      <c r="A9505" s="1">
        <v>9492</v>
      </c>
      <c r="B9505" s="1">
        <v>0.14965602797194344</v>
      </c>
      <c r="C9505" s="2">
        <v>0.10572272480347461</v>
      </c>
      <c r="D9505" s="1">
        <v>0.20638225146424408</v>
      </c>
      <c r="E9505" s="1">
        <v>5.1758409049118548</v>
      </c>
      <c r="G9505" s="1">
        <v>9492</v>
      </c>
    </row>
    <row r="9506" spans="1:7" x14ac:dyDescent="0.3">
      <c r="A9506" s="1">
        <v>9493</v>
      </c>
      <c r="B9506" s="1">
        <v>1.7820058929691619E-2</v>
      </c>
      <c r="C9506" s="2">
        <v>0.10662965119926174</v>
      </c>
      <c r="D9506" s="1">
        <v>2.5834732213988486E-2</v>
      </c>
      <c r="E9506" s="1">
        <v>-13.142169184447994</v>
      </c>
      <c r="G9506" s="1">
        <v>9493</v>
      </c>
    </row>
    <row r="9507" spans="1:7" x14ac:dyDescent="0.3">
      <c r="A9507" s="1">
        <v>9494</v>
      </c>
      <c r="B9507" s="1">
        <v>0.14919154278464591</v>
      </c>
      <c r="C9507" s="2">
        <v>0.10647817620250331</v>
      </c>
      <c r="D9507" s="1">
        <v>0.21610741777573531</v>
      </c>
      <c r="E9507" s="1">
        <v>38.852229040098329</v>
      </c>
      <c r="G9507" s="1">
        <v>9494</v>
      </c>
    </row>
    <row r="9508" spans="1:7" x14ac:dyDescent="0.3">
      <c r="A9508" s="1">
        <v>9495</v>
      </c>
      <c r="B9508" s="1">
        <v>0.10988657145224062</v>
      </c>
      <c r="C9508" s="2">
        <v>0.10889963553266561</v>
      </c>
      <c r="D9508" s="1">
        <v>0.19091094657536789</v>
      </c>
      <c r="E9508" s="1">
        <v>25.370944681799568</v>
      </c>
      <c r="G9508" s="1">
        <v>9495</v>
      </c>
    </row>
    <row r="9509" spans="1:7" x14ac:dyDescent="0.3">
      <c r="A9509" s="1">
        <v>9496</v>
      </c>
      <c r="B9509" s="1">
        <v>0.14455217419453195</v>
      </c>
      <c r="C9509" s="2">
        <v>0.10852276194777323</v>
      </c>
      <c r="D9509" s="1">
        <v>0.2249065985663809</v>
      </c>
      <c r="E9509" s="1">
        <v>43.330587142036414</v>
      </c>
      <c r="G9509" s="1">
        <v>9496</v>
      </c>
    </row>
    <row r="9510" spans="1:7" x14ac:dyDescent="0.3">
      <c r="A9510" s="1">
        <v>9497</v>
      </c>
      <c r="B9510" s="1">
        <v>0.33781475543406447</v>
      </c>
      <c r="C9510" s="2">
        <v>0.11133610067241925</v>
      </c>
      <c r="D9510" s="1">
        <v>0.49867169490680885</v>
      </c>
      <c r="E9510" s="1">
        <v>74.250585327892964</v>
      </c>
      <c r="G9510" s="1">
        <v>9497</v>
      </c>
    </row>
    <row r="9511" spans="1:7" x14ac:dyDescent="0.3">
      <c r="A9511" s="1">
        <v>9498</v>
      </c>
      <c r="B9511" s="1">
        <v>0.24902740042290356</v>
      </c>
      <c r="C9511" s="2">
        <v>0.11455539524936914</v>
      </c>
      <c r="D9511" s="1">
        <v>0.30988710856218193</v>
      </c>
      <c r="E9511" s="1">
        <v>54.477183990944141</v>
      </c>
      <c r="G9511" s="1">
        <v>9498</v>
      </c>
    </row>
    <row r="9512" spans="1:7" x14ac:dyDescent="0.3">
      <c r="A9512" s="1">
        <v>9499</v>
      </c>
      <c r="B9512" s="1">
        <v>0.23444405576458091</v>
      </c>
      <c r="C9512" s="2">
        <v>0.11679077723550511</v>
      </c>
      <c r="D9512" s="1">
        <v>0.3270134287458934</v>
      </c>
      <c r="E9512" s="1">
        <v>55.055499494842678</v>
      </c>
      <c r="G9512" s="1">
        <v>9499</v>
      </c>
    </row>
    <row r="9513" spans="1:7" x14ac:dyDescent="0.3">
      <c r="A9513" s="1">
        <v>9500</v>
      </c>
      <c r="B9513" s="1">
        <v>0.27815252343075464</v>
      </c>
      <c r="C9513" s="2">
        <v>0.11650497498030754</v>
      </c>
      <c r="D9513" s="1">
        <v>0.38187195112836281</v>
      </c>
      <c r="E9513" s="1">
        <v>60.530318656080162</v>
      </c>
      <c r="G9513" s="1">
        <v>9500</v>
      </c>
    </row>
    <row r="9514" spans="1:7" x14ac:dyDescent="0.3">
      <c r="A9514" s="1">
        <v>9501</v>
      </c>
      <c r="B9514" s="1">
        <v>9.5836643050493733E-2</v>
      </c>
      <c r="C9514" s="2">
        <v>0.12166520635945161</v>
      </c>
      <c r="D9514" s="1">
        <v>0.16453322707724188</v>
      </c>
      <c r="E9514" s="1">
        <v>32.468956478661767</v>
      </c>
      <c r="G9514" s="1">
        <v>9501</v>
      </c>
    </row>
    <row r="9515" spans="1:7" x14ac:dyDescent="0.3">
      <c r="A9515" s="1">
        <v>9502</v>
      </c>
      <c r="B9515" s="1">
        <v>8.6532040193291637E-2</v>
      </c>
      <c r="C9515" s="2">
        <v>0.12067287700110346</v>
      </c>
      <c r="D9515" s="1">
        <v>5.3494965927288439E-2</v>
      </c>
      <c r="E9515" s="1">
        <v>8.4505811205182191</v>
      </c>
      <c r="G9515" s="1">
        <v>9502</v>
      </c>
    </row>
    <row r="9516" spans="1:7" x14ac:dyDescent="0.3">
      <c r="A9516" s="1">
        <v>9503</v>
      </c>
      <c r="B9516" s="1">
        <v>0.137084745374182</v>
      </c>
      <c r="C9516" s="2">
        <v>0.12926636111842441</v>
      </c>
      <c r="D9516" s="1">
        <v>7.4570920310060643E-2</v>
      </c>
      <c r="E9516" s="1">
        <v>25.381528397389054</v>
      </c>
      <c r="G9516" s="1">
        <v>9503</v>
      </c>
    </row>
    <row r="9517" spans="1:7" x14ac:dyDescent="0.3">
      <c r="A9517" s="1">
        <v>9504</v>
      </c>
      <c r="B9517" s="1">
        <v>0.33698063235148223</v>
      </c>
      <c r="C9517" s="2">
        <v>0.14493479966224826</v>
      </c>
      <c r="D9517" s="1">
        <v>0.28011543573247288</v>
      </c>
      <c r="E9517" s="1">
        <v>65.093806011584661</v>
      </c>
      <c r="G9517" s="1">
        <v>9504</v>
      </c>
    </row>
    <row r="9518" spans="1:7" x14ac:dyDescent="0.3">
      <c r="A9518" s="1">
        <v>9505</v>
      </c>
      <c r="B9518" s="1">
        <v>0.10536421200975973</v>
      </c>
      <c r="C9518" s="2">
        <v>0.14496096775081369</v>
      </c>
      <c r="D9518" s="1">
        <v>0.16686046311024313</v>
      </c>
      <c r="E9518" s="1">
        <v>21.182709241779342</v>
      </c>
      <c r="G9518" s="1">
        <v>9505</v>
      </c>
    </row>
    <row r="9519" spans="1:7" x14ac:dyDescent="0.3">
      <c r="A9519" s="1">
        <v>9506</v>
      </c>
      <c r="B9519" s="1">
        <v>0.10854569927624785</v>
      </c>
      <c r="C9519" s="2">
        <v>0.14498153356976684</v>
      </c>
      <c r="D9519" s="1">
        <v>0.18567912214035751</v>
      </c>
      <c r="E9519" s="1">
        <v>20.314351735175595</v>
      </c>
      <c r="G9519" s="1">
        <v>9506</v>
      </c>
    </row>
    <row r="9520" spans="1:7" x14ac:dyDescent="0.3">
      <c r="A9520" s="1">
        <v>9507</v>
      </c>
      <c r="B9520" s="1">
        <v>7.9101287520225813E-2</v>
      </c>
      <c r="C9520" s="2">
        <v>0.14505676002316151</v>
      </c>
      <c r="D9520" s="1">
        <v>0.11899692863788226</v>
      </c>
      <c r="E9520" s="1">
        <v>16.711535172974081</v>
      </c>
      <c r="G9520" s="1">
        <v>9507</v>
      </c>
    </row>
    <row r="9521" spans="1:7" x14ac:dyDescent="0.3">
      <c r="A9521" s="1">
        <v>9508</v>
      </c>
      <c r="B9521" s="1">
        <v>0.21360633977855484</v>
      </c>
      <c r="C9521" s="2">
        <v>0.14451758509939761</v>
      </c>
      <c r="D9521" s="1">
        <v>0.32566606807971615</v>
      </c>
      <c r="E9521" s="1">
        <v>44.943641314958427</v>
      </c>
      <c r="G9521" s="1">
        <v>9508</v>
      </c>
    </row>
    <row r="9522" spans="1:7" x14ac:dyDescent="0.3">
      <c r="A9522" s="1">
        <v>9509</v>
      </c>
      <c r="B9522" s="1">
        <v>6.2304782724936218E-2</v>
      </c>
      <c r="C9522" s="2">
        <v>0.14843862530456914</v>
      </c>
      <c r="D9522" s="1">
        <v>0.15168381264602626</v>
      </c>
      <c r="E9522" s="1">
        <v>19.13962846440187</v>
      </c>
      <c r="G9522" s="1">
        <v>9509</v>
      </c>
    </row>
    <row r="9523" spans="1:7" x14ac:dyDescent="0.3">
      <c r="A9523" s="1">
        <v>9510</v>
      </c>
      <c r="B9523" s="1">
        <v>0.21221794283301662</v>
      </c>
      <c r="C9523" s="2">
        <v>0.14463313078164688</v>
      </c>
      <c r="D9523" s="1">
        <v>0.22092142826789873</v>
      </c>
      <c r="E9523" s="1">
        <v>49.742176576368365</v>
      </c>
      <c r="G9523" s="1">
        <v>9510</v>
      </c>
    </row>
    <row r="9524" spans="1:7" x14ac:dyDescent="0.3">
      <c r="A9524" s="1">
        <v>9511</v>
      </c>
      <c r="B9524" s="1">
        <v>0.2546731505732458</v>
      </c>
      <c r="C9524" s="2">
        <v>0.14538272191811763</v>
      </c>
      <c r="D9524" s="1">
        <v>0.21605610318277671</v>
      </c>
      <c r="E9524" s="1">
        <v>37.164529785037594</v>
      </c>
      <c r="G9524" s="1">
        <v>9511</v>
      </c>
    </row>
    <row r="9525" spans="1:7" x14ac:dyDescent="0.3">
      <c r="A9525" s="1">
        <v>9512</v>
      </c>
      <c r="B9525" s="1">
        <v>0.14450577946171211</v>
      </c>
      <c r="C9525" s="2">
        <v>0.14745963418765712</v>
      </c>
      <c r="D9525" s="1">
        <v>0.2561552972178916</v>
      </c>
      <c r="E9525" s="1">
        <v>43.875088575628936</v>
      </c>
      <c r="G9525" s="1">
        <v>9512</v>
      </c>
    </row>
    <row r="9526" spans="1:7" x14ac:dyDescent="0.3">
      <c r="A9526" s="1">
        <v>9513</v>
      </c>
      <c r="B9526" s="1">
        <v>0.13691775509366927</v>
      </c>
      <c r="C9526" s="2">
        <v>0.14701003850482353</v>
      </c>
      <c r="D9526" s="1">
        <v>0.21307404816569925</v>
      </c>
      <c r="E9526" s="1">
        <v>40.699781080557607</v>
      </c>
      <c r="G9526" s="1">
        <v>9513</v>
      </c>
    </row>
    <row r="9527" spans="1:7" x14ac:dyDescent="0.3">
      <c r="A9527" s="1">
        <v>9514</v>
      </c>
      <c r="B9527" s="1">
        <v>4.6211977453808575E-2</v>
      </c>
      <c r="C9527" s="2">
        <v>0.14723133089827434</v>
      </c>
      <c r="D9527" s="1">
        <v>6.2995049915288232E-2</v>
      </c>
      <c r="E9527" s="1">
        <v>17.571089383205951</v>
      </c>
      <c r="G9527" s="1">
        <v>9514</v>
      </c>
    </row>
    <row r="9528" spans="1:7" x14ac:dyDescent="0.3">
      <c r="A9528" s="1">
        <v>9515</v>
      </c>
      <c r="B9528" s="1">
        <v>0.29557805002798609</v>
      </c>
      <c r="C9528" s="2">
        <v>0.14817036083925172</v>
      </c>
      <c r="D9528" s="1">
        <v>0.32190504093209688</v>
      </c>
      <c r="E9528" s="1">
        <v>46.670196682007116</v>
      </c>
      <c r="G9528" s="1">
        <v>9515</v>
      </c>
    </row>
    <row r="9529" spans="1:7" x14ac:dyDescent="0.3">
      <c r="A9529" s="1">
        <v>9516</v>
      </c>
      <c r="B9529" s="1">
        <v>0.29619771081973806</v>
      </c>
      <c r="C9529" s="2">
        <v>0.1481739466722076</v>
      </c>
      <c r="D9529" s="1">
        <v>0.35962914323610268</v>
      </c>
      <c r="E9529" s="1">
        <v>58.58694448969581</v>
      </c>
      <c r="G9529" s="1">
        <v>9516</v>
      </c>
    </row>
    <row r="9530" spans="1:7" x14ac:dyDescent="0.3">
      <c r="A9530" s="1">
        <v>9517</v>
      </c>
      <c r="B9530" s="1">
        <v>0.21719614474616183</v>
      </c>
      <c r="C9530" s="2">
        <v>0.14424329761091687</v>
      </c>
      <c r="D9530" s="1">
        <v>0.21992503808225769</v>
      </c>
      <c r="E9530" s="1">
        <v>29.850583905522974</v>
      </c>
      <c r="G9530" s="1">
        <v>9517</v>
      </c>
    </row>
    <row r="9531" spans="1:7" x14ac:dyDescent="0.3">
      <c r="A9531" s="1">
        <v>9518</v>
      </c>
      <c r="B9531" s="1">
        <v>3.4476649015228671E-2</v>
      </c>
      <c r="C9531" s="2">
        <v>0.13097031217182387</v>
      </c>
      <c r="D9531" s="1">
        <v>4.324201904764275E-2</v>
      </c>
      <c r="E9531" s="1">
        <v>1.2769872290840922</v>
      </c>
      <c r="G9531" s="1">
        <v>9518</v>
      </c>
    </row>
    <row r="9532" spans="1:7" x14ac:dyDescent="0.3">
      <c r="A9532" s="1">
        <v>9519</v>
      </c>
      <c r="B9532" s="1">
        <v>0.14076246703563022</v>
      </c>
      <c r="C9532" s="2">
        <v>0.13243108093984557</v>
      </c>
      <c r="D9532" s="1">
        <v>0.13037524551655907</v>
      </c>
      <c r="E9532" s="1">
        <v>2.3849611265658321</v>
      </c>
      <c r="G9532" s="1">
        <v>9519</v>
      </c>
    </row>
    <row r="9533" spans="1:7" x14ac:dyDescent="0.3">
      <c r="A9533" s="1">
        <v>9520</v>
      </c>
      <c r="B9533" s="1">
        <v>7.8951523764408657E-2</v>
      </c>
      <c r="C9533" s="2">
        <v>0.13080805007323582</v>
      </c>
      <c r="D9533" s="1">
        <v>0.11312622493061109</v>
      </c>
      <c r="E9533" s="1">
        <v>15.274855275098087</v>
      </c>
      <c r="G9533" s="1">
        <v>9520</v>
      </c>
    </row>
    <row r="9534" spans="1:7" x14ac:dyDescent="0.3">
      <c r="A9534" s="1">
        <v>9521</v>
      </c>
      <c r="B9534" s="1">
        <v>0.15541214383545521</v>
      </c>
      <c r="C9534" s="2">
        <v>0.13236593202922992</v>
      </c>
      <c r="D9534" s="1">
        <v>0.2212903448643998</v>
      </c>
      <c r="E9534" s="1">
        <v>46.085773733421931</v>
      </c>
      <c r="G9534" s="1">
        <v>9521</v>
      </c>
    </row>
    <row r="9535" spans="1:7" x14ac:dyDescent="0.3">
      <c r="A9535" s="1">
        <v>9522</v>
      </c>
      <c r="B9535" s="1">
        <v>0.15664919882687783</v>
      </c>
      <c r="C9535" s="2">
        <v>0.12930836963730372</v>
      </c>
      <c r="D9535" s="1">
        <v>0.22214722003317378</v>
      </c>
      <c r="E9535" s="1">
        <v>26.190818657099157</v>
      </c>
      <c r="G9535" s="1">
        <v>9522</v>
      </c>
    </row>
    <row r="9536" spans="1:7" x14ac:dyDescent="0.3">
      <c r="A9536" s="1">
        <v>9523</v>
      </c>
      <c r="B9536" s="1">
        <v>0.42853750285572706</v>
      </c>
      <c r="C9536" s="2">
        <v>0.12894061747925314</v>
      </c>
      <c r="D9536" s="1">
        <v>0.41150954641833165</v>
      </c>
      <c r="E9536" s="1">
        <v>79.508969938248967</v>
      </c>
      <c r="G9536" s="1">
        <v>9523</v>
      </c>
    </row>
    <row r="9537" spans="1:7" x14ac:dyDescent="0.3">
      <c r="A9537" s="1">
        <v>9524</v>
      </c>
      <c r="B9537" s="1">
        <v>8.6074546401751884E-2</v>
      </c>
      <c r="C9537" s="2">
        <v>0.12782527942749614</v>
      </c>
      <c r="D9537" s="1">
        <v>0.10457190874856058</v>
      </c>
      <c r="E9537" s="1">
        <v>1.2503427306920223</v>
      </c>
      <c r="G9537" s="1">
        <v>9524</v>
      </c>
    </row>
    <row r="9538" spans="1:7" x14ac:dyDescent="0.3">
      <c r="A9538" s="1">
        <v>9525</v>
      </c>
      <c r="B9538" s="1">
        <v>0.20666263105393334</v>
      </c>
      <c r="C9538" s="2">
        <v>0.12795411916192329</v>
      </c>
      <c r="D9538" s="1">
        <v>0.26578722472431099</v>
      </c>
      <c r="E9538" s="1">
        <v>29.054965532420152</v>
      </c>
      <c r="G9538" s="1">
        <v>9525</v>
      </c>
    </row>
    <row r="9539" spans="1:7" x14ac:dyDescent="0.3">
      <c r="A9539" s="1">
        <v>9526</v>
      </c>
      <c r="B9539" s="1">
        <v>0.16582411615403361</v>
      </c>
      <c r="C9539" s="2">
        <v>0.12937841974281167</v>
      </c>
      <c r="D9539" s="1">
        <v>0.17680509598208441</v>
      </c>
      <c r="E9539" s="1">
        <v>19.902831076186178</v>
      </c>
      <c r="G9539" s="1">
        <v>9526</v>
      </c>
    </row>
    <row r="9540" spans="1:7" x14ac:dyDescent="0.3">
      <c r="A9540" s="1">
        <v>9527</v>
      </c>
      <c r="B9540" s="1">
        <v>8.5362434336935758E-2</v>
      </c>
      <c r="C9540" s="2">
        <v>0.12779414519132784</v>
      </c>
      <c r="D9540" s="1">
        <v>0.11768982489418515</v>
      </c>
      <c r="E9540" s="1">
        <v>22.84364619937196</v>
      </c>
      <c r="G9540" s="1">
        <v>9527</v>
      </c>
    </row>
    <row r="9541" spans="1:7" x14ac:dyDescent="0.3">
      <c r="A9541" s="1">
        <v>9528</v>
      </c>
      <c r="B9541" s="1">
        <v>0.14070272552451582</v>
      </c>
      <c r="C9541" s="2">
        <v>0.12581189497970752</v>
      </c>
      <c r="D9541" s="1">
        <v>0.14516332792980211</v>
      </c>
      <c r="E9541" s="1">
        <v>33.25879794032538</v>
      </c>
      <c r="G9541" s="1">
        <v>9528</v>
      </c>
    </row>
    <row r="9542" spans="1:7" x14ac:dyDescent="0.3">
      <c r="A9542" s="1">
        <v>9529</v>
      </c>
      <c r="B9542" s="1">
        <v>1.6222736296765478E-2</v>
      </c>
      <c r="C9542" s="2">
        <v>0.12696621189839816</v>
      </c>
      <c r="D9542" s="1">
        <v>2.2004184682754863E-2</v>
      </c>
      <c r="E9542" s="1">
        <v>10.57737974657913</v>
      </c>
      <c r="G9542" s="1">
        <v>9529</v>
      </c>
    </row>
    <row r="9543" spans="1:7" x14ac:dyDescent="0.3">
      <c r="A9543" s="1">
        <v>9530</v>
      </c>
      <c r="B9543" s="1">
        <v>2.8826850389280668E-2</v>
      </c>
      <c r="C9543" s="2">
        <v>0.12132882647162219</v>
      </c>
      <c r="D9543" s="1">
        <v>1.1993821742543981E-2</v>
      </c>
      <c r="E9543" s="1">
        <v>8.8853960231927154</v>
      </c>
      <c r="G9543" s="1">
        <v>9530</v>
      </c>
    </row>
    <row r="9544" spans="1:7" x14ac:dyDescent="0.3">
      <c r="A9544" s="1">
        <v>9531</v>
      </c>
      <c r="B9544" s="1">
        <v>0.25017344003150876</v>
      </c>
      <c r="C9544" s="2">
        <v>0.13928598883299978</v>
      </c>
      <c r="D9544" s="1">
        <v>0.21459854565062056</v>
      </c>
      <c r="E9544" s="1">
        <v>23.556527173790307</v>
      </c>
      <c r="G9544" s="1">
        <v>9531</v>
      </c>
    </row>
    <row r="9545" spans="1:7" x14ac:dyDescent="0.3">
      <c r="A9545" s="1">
        <v>9532</v>
      </c>
      <c r="B9545" s="1">
        <v>0.22249510836236661</v>
      </c>
      <c r="C9545" s="2">
        <v>0.13360672835953172</v>
      </c>
      <c r="D9545" s="1">
        <v>0.20578056777025022</v>
      </c>
      <c r="E9545" s="1">
        <v>43.173764700799033</v>
      </c>
      <c r="G9545" s="1">
        <v>9532</v>
      </c>
    </row>
    <row r="9546" spans="1:7" x14ac:dyDescent="0.3">
      <c r="A9546" s="1">
        <v>9533</v>
      </c>
      <c r="B9546" s="1">
        <v>0.34231503940373359</v>
      </c>
      <c r="C9546" s="2">
        <v>0.1227774811668991</v>
      </c>
      <c r="D9546" s="1">
        <v>0.24840047591612038</v>
      </c>
      <c r="E9546" s="1">
        <v>45.303415959272456</v>
      </c>
      <c r="G9546" s="1">
        <v>9533</v>
      </c>
    </row>
    <row r="9547" spans="1:7" x14ac:dyDescent="0.3">
      <c r="A9547" s="1">
        <v>9534</v>
      </c>
      <c r="B9547" s="1">
        <v>0.31852320276844553</v>
      </c>
      <c r="C9547" s="2">
        <v>0.12358242005277503</v>
      </c>
      <c r="D9547" s="1">
        <v>0.44436533263941991</v>
      </c>
      <c r="E9547" s="1">
        <v>70.365473185924898</v>
      </c>
      <c r="G9547" s="1">
        <v>9534</v>
      </c>
    </row>
    <row r="9548" spans="1:7" x14ac:dyDescent="0.3">
      <c r="A9548" s="1">
        <v>9535</v>
      </c>
      <c r="B9548" s="1">
        <v>0.26061934034519257</v>
      </c>
      <c r="C9548" s="2">
        <v>0.12556414583742104</v>
      </c>
      <c r="D9548" s="1">
        <v>0.25924182161445525</v>
      </c>
      <c r="E9548" s="1">
        <v>46.375400718321472</v>
      </c>
      <c r="G9548" s="1">
        <v>9535</v>
      </c>
    </row>
    <row r="9549" spans="1:7" x14ac:dyDescent="0.3">
      <c r="A9549" s="1">
        <v>9536</v>
      </c>
      <c r="B9549" s="1">
        <v>0.35518806624327726</v>
      </c>
      <c r="C9549" s="2">
        <v>0.12663141505096404</v>
      </c>
      <c r="D9549" s="1">
        <v>0.48544000204935095</v>
      </c>
      <c r="E9549" s="1">
        <v>79.093236314751181</v>
      </c>
      <c r="G9549" s="1">
        <v>9536</v>
      </c>
    </row>
    <row r="9550" spans="1:7" x14ac:dyDescent="0.3">
      <c r="A9550" s="1">
        <v>9537</v>
      </c>
      <c r="B9550" s="1">
        <v>0.24863215160639759</v>
      </c>
      <c r="C9550" s="2">
        <v>0.12748802563459521</v>
      </c>
      <c r="D9550" s="1">
        <v>0.33791326201912342</v>
      </c>
      <c r="E9550" s="1">
        <v>29.659261862275965</v>
      </c>
      <c r="G9550" s="1">
        <v>9537</v>
      </c>
    </row>
    <row r="9551" spans="1:7" x14ac:dyDescent="0.3">
      <c r="A9551" s="1">
        <v>9538</v>
      </c>
      <c r="B9551" s="1">
        <v>0.29745580380131148</v>
      </c>
      <c r="C9551" s="2">
        <v>0.12632652750239637</v>
      </c>
      <c r="D9551" s="1">
        <v>0.39667378887143712</v>
      </c>
      <c r="E9551" s="1">
        <v>67.329821598016707</v>
      </c>
      <c r="G9551" s="1">
        <v>9538</v>
      </c>
    </row>
    <row r="9552" spans="1:7" x14ac:dyDescent="0.3">
      <c r="A9552" s="1">
        <v>9539</v>
      </c>
      <c r="B9552" s="1">
        <v>0.23103614772043052</v>
      </c>
      <c r="C9552" s="2">
        <v>0.13392977101683864</v>
      </c>
      <c r="D9552" s="1">
        <v>0.35096517670489985</v>
      </c>
      <c r="E9552" s="1">
        <v>47.78561438572693</v>
      </c>
      <c r="G9552" s="1">
        <v>9539</v>
      </c>
    </row>
    <row r="9553" spans="1:7" x14ac:dyDescent="0.3">
      <c r="A9553" s="1">
        <v>9540</v>
      </c>
      <c r="B9553" s="1">
        <v>6.2569032633658636E-2</v>
      </c>
      <c r="C9553" s="2">
        <v>0.13201177285970631</v>
      </c>
      <c r="D9553" s="1">
        <v>9.3533752737976025E-2</v>
      </c>
      <c r="E9553" s="1">
        <v>20.161940655039068</v>
      </c>
      <c r="G9553" s="1">
        <v>9540</v>
      </c>
    </row>
    <row r="9554" spans="1:7" x14ac:dyDescent="0.3">
      <c r="A9554" s="1">
        <v>9541</v>
      </c>
      <c r="B9554" s="1">
        <v>0.17429471110981737</v>
      </c>
      <c r="C9554" s="2">
        <v>0.14598796911569631</v>
      </c>
      <c r="D9554" s="1">
        <v>0.30391033389322325</v>
      </c>
      <c r="E9554" s="1">
        <v>24.691167100110434</v>
      </c>
      <c r="G9554" s="1">
        <v>9541</v>
      </c>
    </row>
    <row r="9555" spans="1:7" x14ac:dyDescent="0.3">
      <c r="A9555" s="1">
        <v>9542</v>
      </c>
      <c r="B9555" s="1">
        <v>0.13297934170576228</v>
      </c>
      <c r="C9555" s="2">
        <v>0.14549424558045307</v>
      </c>
      <c r="D9555" s="1">
        <v>0.17839825810111065</v>
      </c>
      <c r="E9555" s="1">
        <v>40.631179004866347</v>
      </c>
      <c r="G9555" s="1">
        <v>9542</v>
      </c>
    </row>
    <row r="9556" spans="1:7" x14ac:dyDescent="0.3">
      <c r="A9556" s="1">
        <v>9543</v>
      </c>
      <c r="B9556" s="1">
        <v>0.10022445896054419</v>
      </c>
      <c r="C9556" s="2">
        <v>0.15029907237864693</v>
      </c>
      <c r="D9556" s="1">
        <v>0.11076975382518943</v>
      </c>
      <c r="E9556" s="1">
        <v>15.924927524733068</v>
      </c>
      <c r="G9556" s="1">
        <v>9543</v>
      </c>
    </row>
    <row r="9557" spans="1:7" x14ac:dyDescent="0.3">
      <c r="A9557" s="1">
        <v>9544</v>
      </c>
      <c r="B9557" s="1">
        <v>0.20973030156530739</v>
      </c>
      <c r="C9557" s="2">
        <v>0.14952903227504094</v>
      </c>
      <c r="D9557" s="1">
        <v>0.14909071386640452</v>
      </c>
      <c r="E9557" s="1">
        <v>33.829846947621704</v>
      </c>
      <c r="G9557" s="1">
        <v>9544</v>
      </c>
    </row>
    <row r="9558" spans="1:7" x14ac:dyDescent="0.3">
      <c r="A9558" s="1">
        <v>9545</v>
      </c>
      <c r="B9558" s="1">
        <v>0.43580073921783707</v>
      </c>
      <c r="C9558" s="2">
        <v>0.15017659683656523</v>
      </c>
      <c r="D9558" s="1">
        <v>0.2592864130438724</v>
      </c>
      <c r="E9558" s="1">
        <v>53.138449795255838</v>
      </c>
      <c r="G9558" s="1">
        <v>9545</v>
      </c>
    </row>
    <row r="9559" spans="1:7" x14ac:dyDescent="0.3">
      <c r="A9559" s="1">
        <v>9546</v>
      </c>
      <c r="B9559" s="1">
        <v>0.35658338150984731</v>
      </c>
      <c r="C9559" s="2">
        <v>0.15148019832503243</v>
      </c>
      <c r="D9559" s="1">
        <v>0.28601151538554642</v>
      </c>
      <c r="E9559" s="1">
        <v>36.024520108359766</v>
      </c>
      <c r="G9559" s="1">
        <v>9546</v>
      </c>
    </row>
    <row r="9560" spans="1:7" x14ac:dyDescent="0.3">
      <c r="A9560" s="1">
        <v>9547</v>
      </c>
      <c r="B9560" s="1">
        <v>0.35659421692848525</v>
      </c>
      <c r="C9560" s="2">
        <v>0.1504737939169021</v>
      </c>
      <c r="D9560" s="1">
        <v>0.38913103791612974</v>
      </c>
      <c r="E9560" s="1">
        <v>78.16544898461953</v>
      </c>
      <c r="G9560" s="1">
        <v>9547</v>
      </c>
    </row>
    <row r="9561" spans="1:7" x14ac:dyDescent="0.3">
      <c r="A9561" s="1">
        <v>9548</v>
      </c>
      <c r="B9561" s="1">
        <v>2.8231897968761892E-2</v>
      </c>
      <c r="C9561" s="2">
        <v>0.14941400780405553</v>
      </c>
      <c r="D9561" s="1">
        <v>3.4442463535595665E-2</v>
      </c>
      <c r="E9561" s="1">
        <v>22.23718984162959</v>
      </c>
      <c r="G9561" s="1">
        <v>9548</v>
      </c>
    </row>
    <row r="9562" spans="1:7" x14ac:dyDescent="0.3">
      <c r="A9562" s="1">
        <v>9549</v>
      </c>
      <c r="B9562" s="1">
        <v>0.12870900411935066</v>
      </c>
      <c r="C9562" s="2">
        <v>0.1461868968318451</v>
      </c>
      <c r="D9562" s="1">
        <v>0.17729466755383139</v>
      </c>
      <c r="E9562" s="1">
        <v>34.918781676509525</v>
      </c>
      <c r="G9562" s="1">
        <v>9549</v>
      </c>
    </row>
    <row r="9563" spans="1:7" x14ac:dyDescent="0.3">
      <c r="A9563" s="1">
        <v>9550</v>
      </c>
      <c r="B9563" s="1">
        <v>0.32789686606948026</v>
      </c>
      <c r="C9563" s="2">
        <v>0.14591838570777571</v>
      </c>
      <c r="D9563" s="1">
        <v>0.39993572328125176</v>
      </c>
      <c r="E9563" s="1">
        <v>73.371171096103808</v>
      </c>
      <c r="G9563" s="1">
        <v>9550</v>
      </c>
    </row>
    <row r="9564" spans="1:7" x14ac:dyDescent="0.3">
      <c r="A9564" s="1">
        <v>9551</v>
      </c>
      <c r="B9564" s="1">
        <v>0.34058321900770794</v>
      </c>
      <c r="C9564" s="2">
        <v>0.14754191157424237</v>
      </c>
      <c r="D9564" s="1">
        <v>0.18956534959484284</v>
      </c>
      <c r="E9564" s="1">
        <v>36.167892482563687</v>
      </c>
      <c r="G9564" s="1">
        <v>9551</v>
      </c>
    </row>
    <row r="9565" spans="1:7" x14ac:dyDescent="0.3">
      <c r="A9565" s="1">
        <v>9552</v>
      </c>
      <c r="B9565" s="1">
        <v>0.23973563799693559</v>
      </c>
      <c r="C9565" s="2">
        <v>0.16339872114468937</v>
      </c>
      <c r="D9565" s="1">
        <v>0.20515654148754969</v>
      </c>
      <c r="E9565" s="1">
        <v>40.713050676639554</v>
      </c>
      <c r="G9565" s="1">
        <v>9552</v>
      </c>
    </row>
    <row r="9566" spans="1:7" x14ac:dyDescent="0.3">
      <c r="A9566" s="1">
        <v>9553</v>
      </c>
      <c r="B9566" s="1">
        <v>0.15534796162157807</v>
      </c>
      <c r="C9566" s="2">
        <v>0.17742779674737905</v>
      </c>
      <c r="D9566" s="1">
        <v>0.1114514243575831</v>
      </c>
      <c r="E9566" s="1">
        <v>17.953907630243737</v>
      </c>
      <c r="G9566" s="1">
        <v>9553</v>
      </c>
    </row>
    <row r="9567" spans="1:7" x14ac:dyDescent="0.3">
      <c r="A9567" s="1">
        <v>9554</v>
      </c>
      <c r="B9567" s="1">
        <v>8.1049121082072198E-2</v>
      </c>
      <c r="C9567" s="2">
        <v>0.18367071021326931</v>
      </c>
      <c r="D9567" s="1">
        <v>5.9074529909059752E-2</v>
      </c>
      <c r="E9567" s="1">
        <v>4.6699764517921238</v>
      </c>
      <c r="G9567" s="1">
        <v>9554</v>
      </c>
    </row>
    <row r="9568" spans="1:7" x14ac:dyDescent="0.3">
      <c r="A9568" s="1">
        <v>9555</v>
      </c>
      <c r="B9568" s="1">
        <v>3.9840681918105983E-2</v>
      </c>
      <c r="C9568" s="2">
        <v>0.18171704150018939</v>
      </c>
      <c r="D9568" s="1">
        <v>2.9140153762047812E-2</v>
      </c>
      <c r="E9568" s="1">
        <v>6.8464386519218046</v>
      </c>
      <c r="G9568" s="1">
        <v>9555</v>
      </c>
    </row>
    <row r="9569" spans="1:7" x14ac:dyDescent="0.3">
      <c r="A9569" s="1">
        <v>9556</v>
      </c>
      <c r="B9569" s="1">
        <v>0.16294208405040186</v>
      </c>
      <c r="C9569" s="2">
        <v>0.18496165621348098</v>
      </c>
      <c r="D9569" s="1">
        <v>0.1761852641003871</v>
      </c>
      <c r="E9569" s="1">
        <v>40.027113618177346</v>
      </c>
      <c r="G9569" s="1">
        <v>9556</v>
      </c>
    </row>
    <row r="9570" spans="1:7" x14ac:dyDescent="0.3">
      <c r="A9570" s="1">
        <v>9557</v>
      </c>
      <c r="B9570" s="1">
        <v>0.13929505539083081</v>
      </c>
      <c r="C9570" s="2">
        <v>0.18639117348605541</v>
      </c>
      <c r="D9570" s="1">
        <v>0.26985346655013248</v>
      </c>
      <c r="E9570" s="1">
        <v>23.991258067107559</v>
      </c>
      <c r="G9570" s="1">
        <v>9557</v>
      </c>
    </row>
    <row r="9571" spans="1:7" x14ac:dyDescent="0.3">
      <c r="A9571" s="1">
        <v>9558</v>
      </c>
      <c r="B9571" s="1">
        <v>0.27047800590915966</v>
      </c>
      <c r="C9571" s="2">
        <v>0.18553830007897809</v>
      </c>
      <c r="D9571" s="1">
        <v>0.49467084575300863</v>
      </c>
      <c r="E9571" s="1">
        <v>72.265683816807865</v>
      </c>
      <c r="G9571" s="1">
        <v>9558</v>
      </c>
    </row>
    <row r="9572" spans="1:7" x14ac:dyDescent="0.3">
      <c r="A9572" s="1">
        <v>9559</v>
      </c>
      <c r="B9572" s="1">
        <v>0.22954448424560633</v>
      </c>
      <c r="C9572" s="2">
        <v>0.18544443330270793</v>
      </c>
      <c r="D9572" s="1">
        <v>0.30333913014786001</v>
      </c>
      <c r="E9572" s="1">
        <v>45.762339063466499</v>
      </c>
      <c r="G9572" s="1">
        <v>9559</v>
      </c>
    </row>
    <row r="9573" spans="1:7" x14ac:dyDescent="0.3">
      <c r="A9573" s="1">
        <v>9560</v>
      </c>
      <c r="B9573" s="1">
        <v>0.13284084638499216</v>
      </c>
      <c r="C9573" s="2">
        <v>0.17468137262880895</v>
      </c>
      <c r="D9573" s="1">
        <v>0.17760077498519994</v>
      </c>
      <c r="E9573" s="1">
        <v>25.446704070666293</v>
      </c>
      <c r="G9573" s="1">
        <v>9560</v>
      </c>
    </row>
    <row r="9574" spans="1:7" x14ac:dyDescent="0.3">
      <c r="A9574" s="1">
        <v>9561</v>
      </c>
      <c r="B9574" s="1">
        <v>4.1946828200572953E-2</v>
      </c>
      <c r="C9574" s="2">
        <v>0.17413027740012013</v>
      </c>
      <c r="D9574" s="1">
        <v>6.7784267852439462E-2</v>
      </c>
      <c r="E9574" s="1">
        <v>20.805324743653486</v>
      </c>
      <c r="G9574" s="1">
        <v>9561</v>
      </c>
    </row>
    <row r="9575" spans="1:7" x14ac:dyDescent="0.3">
      <c r="A9575" s="1">
        <v>9562</v>
      </c>
      <c r="B9575" s="1">
        <v>3.8652821945949267E-2</v>
      </c>
      <c r="C9575" s="2">
        <v>0.17106521928704038</v>
      </c>
      <c r="D9575" s="1">
        <v>7.246093884572366E-2</v>
      </c>
      <c r="E9575" s="1">
        <v>15.790492395182376</v>
      </c>
      <c r="G9575" s="1">
        <v>9562</v>
      </c>
    </row>
    <row r="9576" spans="1:7" x14ac:dyDescent="0.3">
      <c r="A9576" s="1">
        <v>9563</v>
      </c>
      <c r="B9576" s="1">
        <v>0.23054970670277658</v>
      </c>
      <c r="C9576" s="2">
        <v>0.17057505848387125</v>
      </c>
      <c r="D9576" s="1">
        <v>0.22305694169945489</v>
      </c>
      <c r="E9576" s="1">
        <v>27.321786293676986</v>
      </c>
      <c r="G9576" s="1">
        <v>9563</v>
      </c>
    </row>
    <row r="9577" spans="1:7" x14ac:dyDescent="0.3">
      <c r="A9577" s="1">
        <v>9564</v>
      </c>
      <c r="B9577" s="1">
        <v>0.40487333494644567</v>
      </c>
      <c r="C9577" s="2">
        <v>0.18116165178713614</v>
      </c>
      <c r="D9577" s="1">
        <v>0.45775951068430176</v>
      </c>
      <c r="E9577" s="1">
        <v>73.487426338705305</v>
      </c>
      <c r="G9577" s="1">
        <v>9564</v>
      </c>
    </row>
    <row r="9578" spans="1:7" x14ac:dyDescent="0.3">
      <c r="A9578" s="1">
        <v>9565</v>
      </c>
      <c r="B9578" s="1">
        <v>1.9979636466060439E-2</v>
      </c>
      <c r="C9578" s="2">
        <v>0.18109847909653848</v>
      </c>
      <c r="D9578" s="1">
        <v>2.3528389174543182E-2</v>
      </c>
      <c r="E9578" s="1">
        <v>6.4772972571891518</v>
      </c>
      <c r="G9578" s="1">
        <v>9565</v>
      </c>
    </row>
    <row r="9579" spans="1:7" x14ac:dyDescent="0.3">
      <c r="A9579" s="1">
        <v>9566</v>
      </c>
      <c r="B9579" s="1">
        <v>0.21068996184298963</v>
      </c>
      <c r="C9579" s="2">
        <v>0.18120637665486602</v>
      </c>
      <c r="D9579" s="1">
        <v>0.34349780098668042</v>
      </c>
      <c r="E9579" s="1">
        <v>40.192243888366178</v>
      </c>
      <c r="G9579" s="1">
        <v>9566</v>
      </c>
    </row>
    <row r="9580" spans="1:7" x14ac:dyDescent="0.3">
      <c r="A9580" s="1">
        <v>9567</v>
      </c>
      <c r="B9580" s="1">
        <v>0.18039220427720781</v>
      </c>
      <c r="C9580" s="2">
        <v>0.18243084891660108</v>
      </c>
      <c r="D9580" s="1">
        <v>0.25083506988381715</v>
      </c>
      <c r="E9580" s="1">
        <v>27.493587560507571</v>
      </c>
      <c r="G9580" s="1">
        <v>9567</v>
      </c>
    </row>
    <row r="9581" spans="1:7" x14ac:dyDescent="0.3">
      <c r="A9581" s="1">
        <v>9568</v>
      </c>
      <c r="B9581" s="1">
        <v>0.19401338690211764</v>
      </c>
      <c r="C9581" s="2">
        <v>0.17561405088913221</v>
      </c>
      <c r="D9581" s="1">
        <v>0.19386238293545294</v>
      </c>
      <c r="E9581" s="1">
        <v>29.246271748040176</v>
      </c>
      <c r="G9581" s="1">
        <v>9568</v>
      </c>
    </row>
    <row r="9582" spans="1:7" x14ac:dyDescent="0.3">
      <c r="A9582" s="1">
        <v>9569</v>
      </c>
      <c r="B9582" s="1">
        <v>0.32255001053607596</v>
      </c>
      <c r="C9582" s="2">
        <v>0.17621453041116103</v>
      </c>
      <c r="D9582" s="1">
        <v>0.48643853618104987</v>
      </c>
      <c r="E9582" s="1">
        <v>56.484440807434979</v>
      </c>
      <c r="G9582" s="1">
        <v>9569</v>
      </c>
    </row>
    <row r="9583" spans="1:7" x14ac:dyDescent="0.3">
      <c r="A9583" s="1">
        <v>9570</v>
      </c>
      <c r="B9583" s="1">
        <v>0.22016289389414262</v>
      </c>
      <c r="C9583" s="2">
        <v>0.16613954949239779</v>
      </c>
      <c r="D9583" s="1">
        <v>0.370558452747558</v>
      </c>
      <c r="E9583" s="1">
        <v>57.96415586774684</v>
      </c>
      <c r="G9583" s="1">
        <v>9570</v>
      </c>
    </row>
    <row r="9584" spans="1:7" x14ac:dyDescent="0.3">
      <c r="A9584" s="1">
        <v>9571</v>
      </c>
      <c r="B9584" s="1">
        <v>0.27649029391045621</v>
      </c>
      <c r="C9584" s="2">
        <v>0.16640600938196889</v>
      </c>
      <c r="D9584" s="1">
        <v>0.2703620153084812</v>
      </c>
      <c r="E9584" s="1">
        <v>30.09803456895277</v>
      </c>
      <c r="G9584" s="1">
        <v>9571</v>
      </c>
    </row>
    <row r="9585" spans="1:7" x14ac:dyDescent="0.3">
      <c r="A9585" s="1">
        <v>9572</v>
      </c>
      <c r="B9585" s="1">
        <v>2.1472694986609284E-2</v>
      </c>
      <c r="C9585" s="2">
        <v>0.16307555852395428</v>
      </c>
      <c r="D9585" s="1">
        <v>2.6794749823960087E-2</v>
      </c>
      <c r="E9585" s="1">
        <v>-2.0645629671101062</v>
      </c>
      <c r="G9585" s="1">
        <v>9572</v>
      </c>
    </row>
    <row r="9586" spans="1:7" x14ac:dyDescent="0.3">
      <c r="A9586" s="1">
        <v>9573</v>
      </c>
      <c r="B9586" s="1">
        <v>0.42336463811537201</v>
      </c>
      <c r="C9586" s="2">
        <v>0.16184683838359235</v>
      </c>
      <c r="D9586" s="1">
        <v>0.42047228319239399</v>
      </c>
      <c r="E9586" s="1">
        <v>47.468691397111186</v>
      </c>
      <c r="G9586" s="1">
        <v>9573</v>
      </c>
    </row>
    <row r="9587" spans="1:7" x14ac:dyDescent="0.3">
      <c r="A9587" s="1">
        <v>9574</v>
      </c>
      <c r="B9587" s="1">
        <v>0.30144327269332749</v>
      </c>
      <c r="C9587" s="2">
        <v>0.16343073036332356</v>
      </c>
      <c r="D9587" s="1">
        <v>0.40170388975629623</v>
      </c>
      <c r="E9587" s="1">
        <v>64.403372405386079</v>
      </c>
      <c r="G9587" s="1">
        <v>9574</v>
      </c>
    </row>
    <row r="9588" spans="1:7" x14ac:dyDescent="0.3">
      <c r="A9588" s="1">
        <v>9575</v>
      </c>
      <c r="B9588" s="1">
        <v>0.33136039642428911</v>
      </c>
      <c r="C9588" s="2">
        <v>0.16172886509782919</v>
      </c>
      <c r="D9588" s="1">
        <v>0.28995345228859581</v>
      </c>
      <c r="E9588" s="1">
        <v>64.097640701202835</v>
      </c>
      <c r="G9588" s="1">
        <v>9575</v>
      </c>
    </row>
    <row r="9589" spans="1:7" x14ac:dyDescent="0.3">
      <c r="A9589" s="1">
        <v>9576</v>
      </c>
      <c r="B9589" s="1">
        <v>0.14235423785767001</v>
      </c>
      <c r="C9589" s="2">
        <v>0.16337828709115701</v>
      </c>
      <c r="D9589" s="1">
        <v>9.3143000669792364E-2</v>
      </c>
      <c r="E9589" s="1">
        <v>5.217146882505741</v>
      </c>
      <c r="G9589" s="1">
        <v>9576</v>
      </c>
    </row>
    <row r="9590" spans="1:7" x14ac:dyDescent="0.3">
      <c r="A9590" s="1">
        <v>9577</v>
      </c>
      <c r="B9590" s="1">
        <v>0.24206372435827891</v>
      </c>
      <c r="C9590" s="2">
        <v>0.11251169240757911</v>
      </c>
      <c r="D9590" s="1">
        <v>0.34715732163272184</v>
      </c>
      <c r="E9590" s="1">
        <v>51.404823849703348</v>
      </c>
      <c r="G9590" s="1">
        <v>9577</v>
      </c>
    </row>
    <row r="9591" spans="1:7" x14ac:dyDescent="0.3">
      <c r="A9591" s="1">
        <v>9578</v>
      </c>
      <c r="B9591" s="1">
        <v>0.29213787565468741</v>
      </c>
      <c r="C9591" s="2">
        <v>0.11252082648075439</v>
      </c>
      <c r="D9591" s="1">
        <v>0.34182910194922339</v>
      </c>
      <c r="E9591" s="1">
        <v>57.398759326554583</v>
      </c>
      <c r="G9591" s="1">
        <v>9578</v>
      </c>
    </row>
    <row r="9592" spans="1:7" x14ac:dyDescent="0.3">
      <c r="A9592" s="1">
        <v>9579</v>
      </c>
      <c r="B9592" s="1">
        <v>0.31066316303079339</v>
      </c>
      <c r="C9592" s="2">
        <v>0.10972263570399125</v>
      </c>
      <c r="D9592" s="1">
        <v>0.21294224294502806</v>
      </c>
      <c r="E9592" s="1">
        <v>44.646671005854621</v>
      </c>
      <c r="G9592" s="1">
        <v>9579</v>
      </c>
    </row>
    <row r="9593" spans="1:7" x14ac:dyDescent="0.3">
      <c r="A9593" s="1">
        <v>9580</v>
      </c>
      <c r="B9593" s="1">
        <v>0.12436202872569395</v>
      </c>
      <c r="C9593" s="2">
        <v>0.12167280124993568</v>
      </c>
      <c r="D9593" s="1">
        <v>0.13255674492766295</v>
      </c>
      <c r="E9593" s="1">
        <v>14.832443619757774</v>
      </c>
      <c r="G9593" s="1">
        <v>9580</v>
      </c>
    </row>
    <row r="9594" spans="1:7" x14ac:dyDescent="0.3">
      <c r="A9594" s="1">
        <v>9581</v>
      </c>
      <c r="B9594" s="1">
        <v>0.27002336172847191</v>
      </c>
      <c r="C9594" s="2">
        <v>0.12390026547234642</v>
      </c>
      <c r="D9594" s="1">
        <v>0.34321409733805924</v>
      </c>
      <c r="E9594" s="1">
        <v>48.193608886368807</v>
      </c>
      <c r="G9594" s="1">
        <v>9581</v>
      </c>
    </row>
    <row r="9595" spans="1:7" x14ac:dyDescent="0.3">
      <c r="A9595" s="1">
        <v>9582</v>
      </c>
      <c r="B9595" s="1">
        <v>0.58131262549071283</v>
      </c>
      <c r="C9595" s="2">
        <v>0.10937805403288839</v>
      </c>
      <c r="D9595" s="1">
        <v>0.3483862238992198</v>
      </c>
      <c r="E9595" s="1">
        <v>61.990937253905145</v>
      </c>
      <c r="G9595" s="1">
        <v>9582</v>
      </c>
    </row>
    <row r="9596" spans="1:7" x14ac:dyDescent="0.3">
      <c r="A9596" s="1">
        <v>9583</v>
      </c>
      <c r="B9596" s="1">
        <v>0.43292382772001037</v>
      </c>
      <c r="C9596" s="2">
        <v>0.14299837383083605</v>
      </c>
      <c r="D9596" s="1">
        <v>0.33798401384579146</v>
      </c>
      <c r="E9596" s="1">
        <v>73.350837136323406</v>
      </c>
      <c r="G9596" s="1">
        <v>9583</v>
      </c>
    </row>
    <row r="9597" spans="1:7" x14ac:dyDescent="0.3">
      <c r="A9597" s="1">
        <v>9584</v>
      </c>
      <c r="B9597" s="1">
        <v>6.4503204730626207E-2</v>
      </c>
      <c r="C9597" s="2">
        <v>0.14553792112494354</v>
      </c>
      <c r="D9597" s="1">
        <v>4.7959338180381006E-2</v>
      </c>
      <c r="E9597" s="1">
        <v>12.590740106952492</v>
      </c>
      <c r="G9597" s="1">
        <v>9584</v>
      </c>
    </row>
    <row r="9598" spans="1:7" x14ac:dyDescent="0.3">
      <c r="A9598" s="1">
        <v>9585</v>
      </c>
      <c r="B9598" s="1">
        <v>7.4966938103543213E-2</v>
      </c>
      <c r="C9598" s="2">
        <v>0.14857610143702044</v>
      </c>
      <c r="D9598" s="1">
        <v>6.8172249075961894E-2</v>
      </c>
      <c r="E9598" s="1">
        <v>6.2125347812913567</v>
      </c>
      <c r="G9598" s="1">
        <v>9585</v>
      </c>
    </row>
    <row r="9599" spans="1:7" x14ac:dyDescent="0.3">
      <c r="A9599" s="1">
        <v>9586</v>
      </c>
      <c r="B9599" s="1">
        <v>5.0162509766689178E-2</v>
      </c>
      <c r="C9599" s="2">
        <v>0.14664203315297386</v>
      </c>
      <c r="D9599" s="1">
        <v>3.7357887245550732E-2</v>
      </c>
      <c r="E9599" s="1">
        <v>2.2141883892068392</v>
      </c>
      <c r="G9599" s="1">
        <v>9586</v>
      </c>
    </row>
    <row r="9600" spans="1:7" x14ac:dyDescent="0.3">
      <c r="A9600" s="1">
        <v>9587</v>
      </c>
      <c r="B9600" s="1">
        <v>0.24298483928469544</v>
      </c>
      <c r="C9600" s="2">
        <v>0.14841567135087558</v>
      </c>
      <c r="D9600" s="1">
        <v>9.9360232121795566E-2</v>
      </c>
      <c r="E9600" s="1">
        <v>21.916719825092468</v>
      </c>
      <c r="G9600" s="1">
        <v>9587</v>
      </c>
    </row>
    <row r="9601" spans="1:7" x14ac:dyDescent="0.3">
      <c r="A9601" s="1">
        <v>9588</v>
      </c>
      <c r="B9601" s="1">
        <v>0.19810273922750796</v>
      </c>
      <c r="C9601" s="2">
        <v>0.15077703768133235</v>
      </c>
      <c r="D9601" s="1">
        <v>0.20059019136600267</v>
      </c>
      <c r="E9601" s="1">
        <v>33.912115071605967</v>
      </c>
      <c r="G9601" s="1">
        <v>9588</v>
      </c>
    </row>
    <row r="9602" spans="1:7" x14ac:dyDescent="0.3">
      <c r="A9602" s="1">
        <v>9589</v>
      </c>
      <c r="B9602" s="1">
        <v>0.40289844138368225</v>
      </c>
      <c r="C9602" s="2">
        <v>0.15147626350775981</v>
      </c>
      <c r="D9602" s="1">
        <v>0.48096082727120676</v>
      </c>
      <c r="E9602" s="1">
        <v>66.641456712421828</v>
      </c>
      <c r="G9602" s="1">
        <v>9589</v>
      </c>
    </row>
    <row r="9603" spans="1:7" x14ac:dyDescent="0.3">
      <c r="A9603" s="1">
        <v>9590</v>
      </c>
      <c r="B9603" s="1">
        <v>0.22433240662066209</v>
      </c>
      <c r="C9603" s="2">
        <v>0.15248147529575806</v>
      </c>
      <c r="D9603" s="1">
        <v>0.19068329652576799</v>
      </c>
      <c r="E9603" s="1">
        <v>35.868375809873228</v>
      </c>
      <c r="G9603" s="1">
        <v>9590</v>
      </c>
    </row>
    <row r="9604" spans="1:7" x14ac:dyDescent="0.3">
      <c r="A9604" s="1">
        <v>9591</v>
      </c>
      <c r="B9604" s="1">
        <v>0.56320345920565096</v>
      </c>
      <c r="C9604" s="2">
        <v>0.15623133254228991</v>
      </c>
      <c r="D9604" s="1">
        <v>0.32295392641661619</v>
      </c>
      <c r="E9604" s="1">
        <v>75.902633505926516</v>
      </c>
      <c r="G9604" s="1">
        <v>9591</v>
      </c>
    </row>
    <row r="9605" spans="1:7" x14ac:dyDescent="0.3">
      <c r="A9605" s="1">
        <v>9592</v>
      </c>
      <c r="B9605" s="1">
        <v>0.19558696449223834</v>
      </c>
      <c r="C9605" s="2">
        <v>0.16467082211910594</v>
      </c>
      <c r="D9605" s="1">
        <v>0.20123126681795836</v>
      </c>
      <c r="E9605" s="1">
        <v>38.543284462568828</v>
      </c>
      <c r="G9605" s="1">
        <v>9592</v>
      </c>
    </row>
    <row r="9606" spans="1:7" x14ac:dyDescent="0.3">
      <c r="A9606" s="1">
        <v>9593</v>
      </c>
      <c r="B9606" s="1">
        <v>7.7860522206219682E-2</v>
      </c>
      <c r="C9606" s="2">
        <v>0.16466973120237485</v>
      </c>
      <c r="D9606" s="1">
        <v>7.1434040243690405E-2</v>
      </c>
      <c r="E9606" s="1">
        <v>18.931017362489033</v>
      </c>
      <c r="G9606" s="1">
        <v>9593</v>
      </c>
    </row>
    <row r="9607" spans="1:7" x14ac:dyDescent="0.3">
      <c r="A9607" s="1">
        <v>9594</v>
      </c>
      <c r="B9607" s="1">
        <v>0.18227299774867195</v>
      </c>
      <c r="C9607" s="2">
        <v>0.16595910641054676</v>
      </c>
      <c r="D9607" s="1">
        <v>0.11781338360037701</v>
      </c>
      <c r="E9607" s="1">
        <v>28.671026829588662</v>
      </c>
      <c r="G9607" s="1">
        <v>9594</v>
      </c>
    </row>
    <row r="9608" spans="1:7" x14ac:dyDescent="0.3">
      <c r="A9608" s="1">
        <v>9595</v>
      </c>
      <c r="B9608" s="1">
        <v>0.3076585721577545</v>
      </c>
      <c r="C9608" s="2">
        <v>0.17409062303322964</v>
      </c>
      <c r="D9608" s="1">
        <v>0.17570924800512339</v>
      </c>
      <c r="E9608" s="1">
        <v>41.777903498716462</v>
      </c>
      <c r="G9608" s="1">
        <v>9595</v>
      </c>
    </row>
    <row r="9609" spans="1:7" x14ac:dyDescent="0.3">
      <c r="A9609" s="1">
        <v>9596</v>
      </c>
      <c r="B9609" s="1">
        <v>0.50212943397507592</v>
      </c>
      <c r="C9609" s="2">
        <v>0.1781711889756542</v>
      </c>
      <c r="D9609" s="1">
        <v>0.26721530487695866</v>
      </c>
      <c r="E9609" s="1">
        <v>57.077711784788711</v>
      </c>
      <c r="G9609" s="1">
        <v>9596</v>
      </c>
    </row>
    <row r="9610" spans="1:7" x14ac:dyDescent="0.3">
      <c r="A9610" s="1">
        <v>9597</v>
      </c>
      <c r="B9610" s="1">
        <v>0.48528167607954159</v>
      </c>
      <c r="C9610" s="2">
        <v>0.17808726791581495</v>
      </c>
      <c r="D9610" s="1">
        <v>0.29797547311111039</v>
      </c>
      <c r="E9610" s="1">
        <v>53.722648367857673</v>
      </c>
      <c r="G9610" s="1">
        <v>9597</v>
      </c>
    </row>
    <row r="9611" spans="1:7" x14ac:dyDescent="0.3">
      <c r="A9611" s="1">
        <v>9598</v>
      </c>
      <c r="B9611" s="1">
        <v>9.9909928557130392E-2</v>
      </c>
      <c r="C9611" s="2">
        <v>0.17528518929535461</v>
      </c>
      <c r="D9611" s="1">
        <v>0.10171702086480772</v>
      </c>
      <c r="E9611" s="1">
        <v>17.105921298792293</v>
      </c>
      <c r="G9611" s="1">
        <v>9598</v>
      </c>
    </row>
    <row r="9612" spans="1:7" x14ac:dyDescent="0.3">
      <c r="A9612" s="1">
        <v>9599</v>
      </c>
      <c r="B9612" s="1">
        <v>0.29176920416044255</v>
      </c>
      <c r="C9612" s="2">
        <v>0.17570178450936999</v>
      </c>
      <c r="D9612" s="1">
        <v>0.28024135736060635</v>
      </c>
      <c r="E9612" s="1">
        <v>55.471954471351111</v>
      </c>
      <c r="G9612" s="1">
        <v>9599</v>
      </c>
    </row>
    <row r="9613" spans="1:7" x14ac:dyDescent="0.3">
      <c r="A9613" s="1">
        <v>9600</v>
      </c>
      <c r="B9613" s="1">
        <v>0.44820871930243134</v>
      </c>
      <c r="C9613" s="2">
        <v>0.17674754218877184</v>
      </c>
      <c r="D9613" s="1">
        <v>0.37159975843565468</v>
      </c>
      <c r="E9613" s="1">
        <v>75.880667337968617</v>
      </c>
      <c r="G9613" s="1">
        <v>9600</v>
      </c>
    </row>
    <row r="9614" spans="1:7" x14ac:dyDescent="0.3">
      <c r="A9614" s="1">
        <v>9601</v>
      </c>
      <c r="B9614" s="1">
        <v>0.43577811794040977</v>
      </c>
      <c r="C9614" s="2">
        <v>0.17607731496420842</v>
      </c>
      <c r="D9614" s="1">
        <v>0.47749396146739975</v>
      </c>
      <c r="E9614" s="1">
        <v>104.39107327015806</v>
      </c>
      <c r="G9614" s="1">
        <v>9601</v>
      </c>
    </row>
    <row r="9615" spans="1:7" x14ac:dyDescent="0.3">
      <c r="A9615" s="1">
        <v>9602</v>
      </c>
      <c r="B9615" s="1">
        <v>2.5064963675652776E-2</v>
      </c>
      <c r="C9615" s="2">
        <v>0.17723746608045557</v>
      </c>
      <c r="D9615" s="1">
        <v>3.0706100168656863E-2</v>
      </c>
      <c r="E9615" s="1">
        <v>15.197229390429001</v>
      </c>
      <c r="G9615" s="1">
        <v>9602</v>
      </c>
    </row>
    <row r="9616" spans="1:7" x14ac:dyDescent="0.3">
      <c r="A9616" s="1">
        <v>9603</v>
      </c>
      <c r="B9616" s="1">
        <v>0.15798331223184295</v>
      </c>
      <c r="C9616" s="2">
        <v>0.17584250685781921</v>
      </c>
      <c r="D9616" s="1">
        <v>0.25931194219609521</v>
      </c>
      <c r="E9616" s="1">
        <v>39.053878094263972</v>
      </c>
      <c r="G9616" s="1">
        <v>9603</v>
      </c>
    </row>
    <row r="9617" spans="1:7" x14ac:dyDescent="0.3">
      <c r="A9617" s="1">
        <v>9604</v>
      </c>
      <c r="B9617" s="1">
        <v>0.55135907602719647</v>
      </c>
      <c r="C9617" s="2">
        <v>0.17584481746936531</v>
      </c>
      <c r="D9617" s="1">
        <v>0.4559693214944624</v>
      </c>
      <c r="E9617" s="1">
        <v>99.332693172231586</v>
      </c>
      <c r="G9617" s="1">
        <v>9604</v>
      </c>
    </row>
    <row r="9618" spans="1:7" x14ac:dyDescent="0.3">
      <c r="A9618" s="1">
        <v>9605</v>
      </c>
      <c r="B9618" s="1">
        <v>0.13611106229109604</v>
      </c>
      <c r="C9618" s="2">
        <v>0.18052119643430653</v>
      </c>
      <c r="D9618" s="1">
        <v>0.17232282088508899</v>
      </c>
      <c r="E9618" s="1">
        <v>25.891858288080716</v>
      </c>
      <c r="G9618" s="1">
        <v>9605</v>
      </c>
    </row>
    <row r="9619" spans="1:7" x14ac:dyDescent="0.3">
      <c r="A9619" s="1">
        <v>9606</v>
      </c>
      <c r="B9619" s="1">
        <v>0.21913048072269339</v>
      </c>
      <c r="C9619" s="2">
        <v>0.18053084701463659</v>
      </c>
      <c r="D9619" s="1">
        <v>0.21521084225300813</v>
      </c>
      <c r="E9619" s="1">
        <v>27.420956457514521</v>
      </c>
      <c r="G9619" s="1">
        <v>9606</v>
      </c>
    </row>
    <row r="9620" spans="1:7" x14ac:dyDescent="0.3">
      <c r="A9620" s="1">
        <v>9607</v>
      </c>
      <c r="B9620" s="1">
        <v>0.13515190357517362</v>
      </c>
      <c r="C9620" s="2">
        <v>0.18227180393798931</v>
      </c>
      <c r="D9620" s="1">
        <v>0.138975283134221</v>
      </c>
      <c r="E9620" s="1">
        <v>38.932820795121174</v>
      </c>
      <c r="G9620" s="1">
        <v>9607</v>
      </c>
    </row>
    <row r="9621" spans="1:7" x14ac:dyDescent="0.3">
      <c r="A9621" s="1">
        <v>9608</v>
      </c>
      <c r="B9621" s="1">
        <v>0.47153076347556094</v>
      </c>
      <c r="C9621" s="2">
        <v>0.18470840283281956</v>
      </c>
      <c r="D9621" s="1">
        <v>0.43834701971624507</v>
      </c>
      <c r="E9621" s="1">
        <v>118.95592931081222</v>
      </c>
      <c r="G9621" s="1">
        <v>9608</v>
      </c>
    </row>
    <row r="9622" spans="1:7" x14ac:dyDescent="0.3">
      <c r="A9622" s="1">
        <v>9609</v>
      </c>
      <c r="B9622" s="1">
        <v>0.11048424714592896</v>
      </c>
      <c r="C9622" s="2">
        <v>0.18015704997850285</v>
      </c>
      <c r="D9622" s="1">
        <v>0.13914405708408822</v>
      </c>
      <c r="E9622" s="1">
        <v>26.813283106181807</v>
      </c>
      <c r="G9622" s="1">
        <v>9609</v>
      </c>
    </row>
    <row r="9623" spans="1:7" x14ac:dyDescent="0.3">
      <c r="A9623" s="1">
        <v>9610</v>
      </c>
      <c r="B9623" s="1">
        <v>0.18991621407516981</v>
      </c>
      <c r="C9623" s="2">
        <v>0.17951475746964957</v>
      </c>
      <c r="D9623" s="1">
        <v>0.28377973756233538</v>
      </c>
      <c r="E9623" s="1">
        <v>57.23279880177401</v>
      </c>
      <c r="G9623" s="1">
        <v>9610</v>
      </c>
    </row>
    <row r="9624" spans="1:7" x14ac:dyDescent="0.3">
      <c r="A9624" s="1">
        <v>9611</v>
      </c>
      <c r="B9624" s="1">
        <v>0.16232563299394046</v>
      </c>
      <c r="C9624" s="2">
        <v>0.17946587358176741</v>
      </c>
      <c r="D9624" s="1">
        <v>0.16031325330255455</v>
      </c>
      <c r="E9624" s="1">
        <v>25.730535341945693</v>
      </c>
      <c r="G9624" s="1">
        <v>9611</v>
      </c>
    </row>
    <row r="9625" spans="1:7" x14ac:dyDescent="0.3">
      <c r="A9625" s="1">
        <v>9612</v>
      </c>
      <c r="B9625" s="1">
        <v>3.1299002898205135E-2</v>
      </c>
      <c r="C9625" s="2">
        <v>0.15379816364017904</v>
      </c>
      <c r="D9625" s="1">
        <v>3.5302352475729631E-2</v>
      </c>
      <c r="E9625" s="1">
        <v>6.2011656296190321</v>
      </c>
      <c r="G9625" s="1">
        <v>9612</v>
      </c>
    </row>
    <row r="9626" spans="1:7" x14ac:dyDescent="0.3">
      <c r="A9626" s="1">
        <v>9613</v>
      </c>
      <c r="B9626" s="1">
        <v>0.17453131640377056</v>
      </c>
      <c r="C9626" s="2">
        <v>0.15120512685493462</v>
      </c>
      <c r="D9626" s="1">
        <v>0.13329560769671936</v>
      </c>
      <c r="E9626" s="1">
        <v>22.855056677266727</v>
      </c>
      <c r="G9626" s="1">
        <v>9613</v>
      </c>
    </row>
    <row r="9627" spans="1:7" x14ac:dyDescent="0.3">
      <c r="A9627" s="1">
        <v>9614</v>
      </c>
      <c r="B9627" s="1">
        <v>0.25655548967724073</v>
      </c>
      <c r="C9627" s="2">
        <v>0.15547117111165329</v>
      </c>
      <c r="D9627" s="1">
        <v>0.24741731053042798</v>
      </c>
      <c r="E9627" s="1">
        <v>50.510550509944572</v>
      </c>
      <c r="G9627" s="1">
        <v>9614</v>
      </c>
    </row>
    <row r="9628" spans="1:7" x14ac:dyDescent="0.3">
      <c r="A9628" s="1">
        <v>9615</v>
      </c>
      <c r="B9628" s="1">
        <v>0.19553546897267468</v>
      </c>
      <c r="C9628" s="2">
        <v>0.15648684046551323</v>
      </c>
      <c r="D9628" s="1">
        <v>0.15342279911818157</v>
      </c>
      <c r="E9628" s="1">
        <v>45.260830465556623</v>
      </c>
      <c r="G9628" s="1">
        <v>9615</v>
      </c>
    </row>
    <row r="9629" spans="1:7" x14ac:dyDescent="0.3">
      <c r="A9629" s="1">
        <v>9616</v>
      </c>
      <c r="B9629" s="1">
        <v>0.16729951886060385</v>
      </c>
      <c r="C9629" s="2">
        <v>0.16345470782606125</v>
      </c>
      <c r="D9629" s="1">
        <v>7.1964932959871789E-2</v>
      </c>
      <c r="E9629" s="1">
        <v>16.227907686535701</v>
      </c>
      <c r="G9629" s="1">
        <v>9616</v>
      </c>
    </row>
    <row r="9630" spans="1:7" x14ac:dyDescent="0.3">
      <c r="A9630" s="1">
        <v>9617</v>
      </c>
      <c r="B9630" s="1">
        <v>0.33623196108974818</v>
      </c>
      <c r="C9630" s="2">
        <v>0.16243906823476142</v>
      </c>
      <c r="D9630" s="1">
        <v>0.10332003114451863</v>
      </c>
      <c r="E9630" s="1">
        <v>45.700710199045872</v>
      </c>
      <c r="G9630" s="1">
        <v>9617</v>
      </c>
    </row>
    <row r="9631" spans="1:7" x14ac:dyDescent="0.3">
      <c r="A9631" s="1">
        <v>9618</v>
      </c>
      <c r="B9631" s="1">
        <v>0.11902339268909901</v>
      </c>
      <c r="C9631" s="2">
        <v>0.22762261293576963</v>
      </c>
      <c r="D9631" s="1">
        <v>7.7161434578298077E-2</v>
      </c>
      <c r="E9631" s="1">
        <v>20.397339481599275</v>
      </c>
      <c r="G9631" s="1">
        <v>9618</v>
      </c>
    </row>
    <row r="9632" spans="1:7" x14ac:dyDescent="0.3">
      <c r="A9632" s="1">
        <v>9619</v>
      </c>
      <c r="B9632" s="1">
        <v>0.32795829219248007</v>
      </c>
      <c r="C9632" s="2">
        <v>0.23245117891169373</v>
      </c>
      <c r="D9632" s="1">
        <v>0.2233561552432716</v>
      </c>
      <c r="E9632" s="1">
        <v>65.679913886047544</v>
      </c>
      <c r="G9632" s="1">
        <v>9619</v>
      </c>
    </row>
    <row r="9633" spans="1:7" x14ac:dyDescent="0.3">
      <c r="A9633" s="1">
        <v>9620</v>
      </c>
      <c r="B9633" s="1">
        <v>0.31651789091073462</v>
      </c>
      <c r="C9633" s="2">
        <v>0.23029753021754176</v>
      </c>
      <c r="D9633" s="1">
        <v>0.23459645113184033</v>
      </c>
      <c r="E9633" s="1">
        <v>78.034311124161036</v>
      </c>
      <c r="G9633" s="1">
        <v>9620</v>
      </c>
    </row>
    <row r="9634" spans="1:7" x14ac:dyDescent="0.3">
      <c r="A9634" s="1">
        <v>9621</v>
      </c>
      <c r="B9634" s="1">
        <v>0.24812829041738096</v>
      </c>
      <c r="C9634" s="2">
        <v>0.2344935232122683</v>
      </c>
      <c r="D9634" s="1">
        <v>0.24364131041064988</v>
      </c>
      <c r="E9634" s="1">
        <v>67.717929123880523</v>
      </c>
      <c r="G9634" s="1">
        <v>9621</v>
      </c>
    </row>
    <row r="9635" spans="1:7" x14ac:dyDescent="0.3">
      <c r="A9635" s="1">
        <v>9622</v>
      </c>
      <c r="B9635" s="1">
        <v>0.33760250058752428</v>
      </c>
      <c r="C9635" s="2">
        <v>0.23457116880632511</v>
      </c>
      <c r="D9635" s="1">
        <v>0.25017068184688984</v>
      </c>
      <c r="E9635" s="1">
        <v>60.552302286679407</v>
      </c>
      <c r="G9635" s="1">
        <v>9622</v>
      </c>
    </row>
    <row r="9636" spans="1:7" x14ac:dyDescent="0.3">
      <c r="A9636" s="1">
        <v>9623</v>
      </c>
      <c r="B9636" s="1">
        <v>0.39764659064089108</v>
      </c>
      <c r="C9636" s="2">
        <v>0.23746211411728618</v>
      </c>
      <c r="D9636" s="1">
        <v>0.2583403321394423</v>
      </c>
      <c r="E9636" s="1">
        <v>55.710911300381753</v>
      </c>
      <c r="G9636" s="1">
        <v>9623</v>
      </c>
    </row>
    <row r="9637" spans="1:7" x14ac:dyDescent="0.3">
      <c r="A9637" s="1">
        <v>9624</v>
      </c>
      <c r="B9637" s="1">
        <v>0.23973655435813607</v>
      </c>
      <c r="C9637" s="2">
        <v>0.25773886319383987</v>
      </c>
      <c r="D9637" s="1">
        <v>0.28092710927557613</v>
      </c>
      <c r="E9637" s="1">
        <v>69.594486087851678</v>
      </c>
      <c r="G9637" s="1">
        <v>9624</v>
      </c>
    </row>
    <row r="9638" spans="1:7" x14ac:dyDescent="0.3">
      <c r="A9638" s="1">
        <v>9625</v>
      </c>
      <c r="B9638" s="1">
        <v>0.61373903250941697</v>
      </c>
      <c r="C9638" s="2">
        <v>0.2532207105799727</v>
      </c>
      <c r="D9638" s="1">
        <v>0.28565115617480635</v>
      </c>
      <c r="E9638" s="1">
        <v>94.002237082428934</v>
      </c>
      <c r="G9638" s="1">
        <v>9625</v>
      </c>
    </row>
    <row r="9639" spans="1:7" x14ac:dyDescent="0.3">
      <c r="A9639" s="1">
        <v>9626</v>
      </c>
      <c r="B9639" s="1">
        <v>0.20288912562789893</v>
      </c>
      <c r="C9639" s="2">
        <v>0.25891518790515605</v>
      </c>
      <c r="D9639" s="1">
        <v>6.5631159785593376E-2</v>
      </c>
      <c r="E9639" s="1">
        <v>29.968999044459601</v>
      </c>
      <c r="G9639" s="1">
        <v>9626</v>
      </c>
    </row>
    <row r="9640" spans="1:7" x14ac:dyDescent="0.3">
      <c r="A9640" s="1">
        <v>9627</v>
      </c>
      <c r="B9640" s="1">
        <v>1.9455966176209562E-2</v>
      </c>
      <c r="C9640" s="2">
        <v>0.27718439106010989</v>
      </c>
      <c r="D9640" s="1">
        <v>1.2879779862970014E-2</v>
      </c>
      <c r="E9640" s="1">
        <v>7.2827352845972193</v>
      </c>
      <c r="G9640" s="1">
        <v>9627</v>
      </c>
    </row>
    <row r="9641" spans="1:7" x14ac:dyDescent="0.3">
      <c r="A9641" s="1">
        <v>9628</v>
      </c>
      <c r="B9641" s="1">
        <v>0.21975023092283072</v>
      </c>
      <c r="C9641" s="2">
        <v>0.27698483444454147</v>
      </c>
      <c r="D9641" s="1">
        <v>0.1337869112556383</v>
      </c>
      <c r="E9641" s="1">
        <v>41.475087456983587</v>
      </c>
      <c r="G9641" s="1">
        <v>9628</v>
      </c>
    </row>
    <row r="9642" spans="1:7" x14ac:dyDescent="0.3">
      <c r="A9642" s="1">
        <v>9629</v>
      </c>
      <c r="B9642" s="1">
        <v>0.50760858902545436</v>
      </c>
      <c r="C9642" s="2">
        <v>0.28510346703545214</v>
      </c>
      <c r="D9642" s="1">
        <v>0.3463106063914112</v>
      </c>
      <c r="E9642" s="1">
        <v>122.44991062670741</v>
      </c>
      <c r="G9642" s="1">
        <v>9629</v>
      </c>
    </row>
    <row r="9643" spans="1:7" x14ac:dyDescent="0.3">
      <c r="A9643" s="1">
        <v>9630</v>
      </c>
      <c r="B9643" s="1">
        <v>6.3219078749371216E-2</v>
      </c>
      <c r="C9643" s="2">
        <v>0.30241086800586592</v>
      </c>
      <c r="D9643" s="1">
        <v>8.2054576433673504E-2</v>
      </c>
      <c r="E9643" s="1">
        <v>15.81213878752763</v>
      </c>
      <c r="G9643" s="1">
        <v>9630</v>
      </c>
    </row>
    <row r="9644" spans="1:7" x14ac:dyDescent="0.3">
      <c r="A9644" s="1">
        <v>9631</v>
      </c>
      <c r="B9644" s="1">
        <v>0.23600228203725707</v>
      </c>
      <c r="C9644" s="2">
        <v>0.30349198475226108</v>
      </c>
      <c r="D9644" s="1">
        <v>0.30326992785042839</v>
      </c>
      <c r="E9644" s="1">
        <v>62.413304504371766</v>
      </c>
      <c r="G9644" s="1">
        <v>9631</v>
      </c>
    </row>
    <row r="9645" spans="1:7" x14ac:dyDescent="0.3">
      <c r="A9645" s="1">
        <v>9632</v>
      </c>
      <c r="B9645" s="1">
        <v>3.18504686737483E-2</v>
      </c>
      <c r="C9645" s="2">
        <v>0.30771848025742221</v>
      </c>
      <c r="D9645" s="1">
        <v>3.4778369637591552E-2</v>
      </c>
      <c r="E9645" s="1">
        <v>-11.330650225198635</v>
      </c>
      <c r="G9645" s="1">
        <v>9632</v>
      </c>
    </row>
    <row r="9646" spans="1:7" x14ac:dyDescent="0.3">
      <c r="A9646" s="1">
        <v>9633</v>
      </c>
      <c r="B9646" s="1">
        <v>0.29570200554122927</v>
      </c>
      <c r="C9646" s="2">
        <v>0.30819962011596586</v>
      </c>
      <c r="D9646" s="1">
        <v>0.31016947609898554</v>
      </c>
      <c r="E9646" s="1">
        <v>76.201762205001529</v>
      </c>
      <c r="G9646" s="1">
        <v>9633</v>
      </c>
    </row>
    <row r="9647" spans="1:7" x14ac:dyDescent="0.3">
      <c r="A9647" s="1">
        <v>9634</v>
      </c>
      <c r="B9647" s="1">
        <v>0.12490725453915336</v>
      </c>
      <c r="C9647" s="2">
        <v>0.31845285244426841</v>
      </c>
      <c r="D9647" s="1">
        <v>0.11601635751564583</v>
      </c>
      <c r="E9647" s="1">
        <v>40.262901151301158</v>
      </c>
      <c r="G9647" s="1">
        <v>9634</v>
      </c>
    </row>
    <row r="9648" spans="1:7" x14ac:dyDescent="0.3">
      <c r="A9648" s="1">
        <v>9635</v>
      </c>
      <c r="B9648" s="1">
        <v>5.1856470666639981E-2</v>
      </c>
      <c r="C9648" s="2">
        <v>0.31909433838468698</v>
      </c>
      <c r="D9648" s="1">
        <v>7.3101913614892447E-2</v>
      </c>
      <c r="E9648" s="1">
        <v>13.98074882619893</v>
      </c>
      <c r="G9648" s="1">
        <v>9635</v>
      </c>
    </row>
    <row r="9649" spans="1:7" x14ac:dyDescent="0.3">
      <c r="A9649" s="1">
        <v>9636</v>
      </c>
      <c r="B9649" s="1">
        <v>4.2053065520677668E-2</v>
      </c>
      <c r="C9649" s="2">
        <v>0.31919512755810553</v>
      </c>
      <c r="D9649" s="1">
        <v>0.11512910790455226</v>
      </c>
      <c r="E9649" s="1">
        <v>32.283995416164672</v>
      </c>
      <c r="G9649" s="1">
        <v>9636</v>
      </c>
    </row>
    <row r="9650" spans="1:7" x14ac:dyDescent="0.3">
      <c r="A9650" s="1">
        <v>9637</v>
      </c>
      <c r="B9650" s="1">
        <v>0.29553592978066306</v>
      </c>
      <c r="C9650" s="2">
        <v>0.31881696891901096</v>
      </c>
      <c r="D9650" s="1">
        <v>0.33206963639951809</v>
      </c>
      <c r="E9650" s="1">
        <v>117.46472007617913</v>
      </c>
      <c r="G9650" s="1">
        <v>9637</v>
      </c>
    </row>
    <row r="9651" spans="1:7" x14ac:dyDescent="0.3">
      <c r="A9651" s="1">
        <v>9638</v>
      </c>
      <c r="B9651" s="1">
        <v>0.22011645267151056</v>
      </c>
      <c r="C9651" s="2">
        <v>0.32075418298527741</v>
      </c>
      <c r="D9651" s="1">
        <v>0.33871744535415593</v>
      </c>
      <c r="E9651" s="1">
        <v>82.492397650435478</v>
      </c>
      <c r="G9651" s="1">
        <v>9638</v>
      </c>
    </row>
    <row r="9652" spans="1:7" x14ac:dyDescent="0.3">
      <c r="A9652" s="1">
        <v>9639</v>
      </c>
      <c r="B9652" s="1">
        <v>0.23107593750631514</v>
      </c>
      <c r="C9652" s="2">
        <v>0.32002363832989067</v>
      </c>
      <c r="D9652" s="1">
        <v>0.25138641912378573</v>
      </c>
      <c r="E9652" s="1">
        <v>63.312581789904954</v>
      </c>
      <c r="G9652" s="1">
        <v>9639</v>
      </c>
    </row>
    <row r="9653" spans="1:7" x14ac:dyDescent="0.3">
      <c r="A9653" s="1">
        <v>9640</v>
      </c>
      <c r="B9653" s="1">
        <v>0.11753886779578403</v>
      </c>
      <c r="C9653" s="2">
        <v>0.32231117725601383</v>
      </c>
      <c r="D9653" s="1">
        <v>0.12854712812471</v>
      </c>
      <c r="E9653" s="1">
        <v>12.841132744286776</v>
      </c>
      <c r="G9653" s="1">
        <v>9640</v>
      </c>
    </row>
    <row r="9654" spans="1:7" x14ac:dyDescent="0.3">
      <c r="A9654" s="1">
        <v>9641</v>
      </c>
      <c r="B9654" s="1">
        <v>0.31594756208380514</v>
      </c>
      <c r="C9654" s="2">
        <v>0.32234696869574547</v>
      </c>
      <c r="D9654" s="1">
        <v>0.46033661237292939</v>
      </c>
      <c r="E9654" s="1">
        <v>77.250050589592334</v>
      </c>
      <c r="G9654" s="1">
        <v>9641</v>
      </c>
    </row>
    <row r="9655" spans="1:7" x14ac:dyDescent="0.3">
      <c r="A9655" s="1">
        <v>9642</v>
      </c>
      <c r="B9655" s="1">
        <v>0.22806427126032983</v>
      </c>
      <c r="C9655" s="2">
        <v>0.31969548775075934</v>
      </c>
      <c r="D9655" s="1">
        <v>0.27498868409397315</v>
      </c>
      <c r="E9655" s="1">
        <v>43.908730620838554</v>
      </c>
      <c r="G9655" s="1">
        <v>9642</v>
      </c>
    </row>
    <row r="9656" spans="1:7" x14ac:dyDescent="0.3">
      <c r="A9656" s="1">
        <v>9643</v>
      </c>
      <c r="B9656" s="1">
        <v>6.198121625230487E-2</v>
      </c>
      <c r="C9656" s="2">
        <v>0.32147662915439007</v>
      </c>
      <c r="D9656" s="1">
        <v>8.5802844248337048E-2</v>
      </c>
      <c r="E9656" s="1">
        <v>22.534020747144723</v>
      </c>
      <c r="G9656" s="1">
        <v>9643</v>
      </c>
    </row>
    <row r="9657" spans="1:7" x14ac:dyDescent="0.3">
      <c r="A9657" s="1">
        <v>9644</v>
      </c>
      <c r="B9657" s="1">
        <v>2.8373486095911279E-2</v>
      </c>
      <c r="C9657" s="2">
        <v>0.32293260191359657</v>
      </c>
      <c r="D9657" s="1">
        <v>4.038094865920596E-2</v>
      </c>
      <c r="E9657" s="1">
        <v>15.847821696687303</v>
      </c>
      <c r="G9657" s="1">
        <v>9644</v>
      </c>
    </row>
    <row r="9658" spans="1:7" x14ac:dyDescent="0.3">
      <c r="A9658" s="1">
        <v>9645</v>
      </c>
      <c r="B9658" s="1">
        <v>1.7304050704595592E-2</v>
      </c>
      <c r="C9658" s="2">
        <v>0.32216111630676753</v>
      </c>
      <c r="D9658" s="1">
        <v>2.8530151667540336E-2</v>
      </c>
      <c r="E9658" s="1">
        <v>16.805167755196138</v>
      </c>
      <c r="G9658" s="1">
        <v>9645</v>
      </c>
    </row>
    <row r="9659" spans="1:7" x14ac:dyDescent="0.3">
      <c r="A9659" s="1">
        <v>9646</v>
      </c>
      <c r="B9659" s="1">
        <v>0.11917198198341347</v>
      </c>
      <c r="C9659" s="2">
        <v>0.32208715644961522</v>
      </c>
      <c r="D9659" s="1">
        <v>0.25233485624602631</v>
      </c>
      <c r="E9659" s="1">
        <v>32.016828522462013</v>
      </c>
      <c r="G9659" s="1">
        <v>9646</v>
      </c>
    </row>
    <row r="9660" spans="1:7" x14ac:dyDescent="0.3">
      <c r="A9660" s="1">
        <v>9647</v>
      </c>
      <c r="B9660" s="1">
        <v>0.25221912440739391</v>
      </c>
      <c r="C9660" s="2">
        <v>0.28316142537610511</v>
      </c>
      <c r="D9660" s="1">
        <v>0.43121582890370774</v>
      </c>
      <c r="E9660" s="1">
        <v>78.503761893591317</v>
      </c>
      <c r="G9660" s="1">
        <v>9647</v>
      </c>
    </row>
    <row r="9661" spans="1:7" x14ac:dyDescent="0.3">
      <c r="A9661" s="1">
        <v>9648</v>
      </c>
      <c r="B9661" s="1">
        <v>0.17836151658043384</v>
      </c>
      <c r="C9661" s="2">
        <v>0.27967667142425995</v>
      </c>
      <c r="D9661" s="1">
        <v>0.1621482121693274</v>
      </c>
      <c r="E9661" s="1">
        <v>41.323026127483288</v>
      </c>
      <c r="G9661" s="1">
        <v>9648</v>
      </c>
    </row>
    <row r="9662" spans="1:7" x14ac:dyDescent="0.3">
      <c r="A9662" s="1">
        <v>9649</v>
      </c>
      <c r="B9662" s="1">
        <v>3.6037310656741033E-2</v>
      </c>
      <c r="C9662" s="2">
        <v>0.28530103797185241</v>
      </c>
      <c r="D9662" s="1">
        <v>3.1714977315541661E-2</v>
      </c>
      <c r="E9662" s="1">
        <v>13.475182069038194</v>
      </c>
      <c r="G9662" s="1">
        <v>9649</v>
      </c>
    </row>
    <row r="9663" spans="1:7" x14ac:dyDescent="0.3">
      <c r="A9663" s="1">
        <v>9650</v>
      </c>
      <c r="B9663" s="1">
        <v>0.29016386531230409</v>
      </c>
      <c r="C9663" s="2">
        <v>0.27578886972388883</v>
      </c>
      <c r="D9663" s="1">
        <v>0.36676138179402185</v>
      </c>
      <c r="E9663" s="1">
        <v>66.851915887945481</v>
      </c>
      <c r="G9663" s="1">
        <v>9650</v>
      </c>
    </row>
    <row r="9664" spans="1:7" x14ac:dyDescent="0.3">
      <c r="A9664" s="1">
        <v>9651</v>
      </c>
      <c r="B9664" s="1">
        <v>2.82281856271775E-2</v>
      </c>
      <c r="C9664" s="2">
        <v>0.27739185429729857</v>
      </c>
      <c r="D9664" s="1">
        <v>2.774214613655035E-2</v>
      </c>
      <c r="E9664" s="1">
        <v>18.578457435598494</v>
      </c>
      <c r="G9664" s="1">
        <v>9651</v>
      </c>
    </row>
    <row r="9665" spans="1:7" x14ac:dyDescent="0.3">
      <c r="A9665" s="1">
        <v>9652</v>
      </c>
      <c r="B9665" s="1">
        <v>0.1996554147932614</v>
      </c>
      <c r="C9665" s="2">
        <v>0.27369763345687392</v>
      </c>
      <c r="D9665" s="1">
        <v>0.30765376263956523</v>
      </c>
      <c r="E9665" s="1">
        <v>42.377892587251999</v>
      </c>
      <c r="G9665" s="1">
        <v>9652</v>
      </c>
    </row>
    <row r="9666" spans="1:7" x14ac:dyDescent="0.3">
      <c r="A9666" s="1">
        <v>9653</v>
      </c>
      <c r="B9666" s="1">
        <v>0.23222612712418289</v>
      </c>
      <c r="C9666" s="2">
        <v>0.24964775384357771</v>
      </c>
      <c r="D9666" s="1">
        <v>0.40630574683138848</v>
      </c>
      <c r="E9666" s="1">
        <v>70.345662906168286</v>
      </c>
      <c r="G9666" s="1">
        <v>9653</v>
      </c>
    </row>
    <row r="9667" spans="1:7" x14ac:dyDescent="0.3">
      <c r="A9667" s="1">
        <v>9654</v>
      </c>
      <c r="B9667" s="1">
        <v>0.16295365569178002</v>
      </c>
      <c r="C9667" s="2">
        <v>0.25033181066819138</v>
      </c>
      <c r="D9667" s="1">
        <v>0.36828197193720719</v>
      </c>
      <c r="E9667" s="1">
        <v>60.497313241919535</v>
      </c>
      <c r="G9667" s="1">
        <v>9654</v>
      </c>
    </row>
    <row r="9668" spans="1:7" x14ac:dyDescent="0.3">
      <c r="A9668" s="1">
        <v>9655</v>
      </c>
      <c r="B9668" s="1">
        <v>0.12925799151994138</v>
      </c>
      <c r="C9668" s="2">
        <v>0.24312810536214421</v>
      </c>
      <c r="D9668" s="1">
        <v>0.23250958993941934</v>
      </c>
      <c r="E9668" s="1">
        <v>46.205304183508659</v>
      </c>
      <c r="G9668" s="1">
        <v>9655</v>
      </c>
    </row>
    <row r="9669" spans="1:7" x14ac:dyDescent="0.3">
      <c r="A9669" s="1">
        <v>9656</v>
      </c>
      <c r="B9669" s="1">
        <v>0.19228742572130511</v>
      </c>
      <c r="C9669" s="2">
        <v>0.21334917393175695</v>
      </c>
      <c r="D9669" s="1">
        <v>0.42450202259166259</v>
      </c>
      <c r="E9669" s="1">
        <v>66.009767359428423</v>
      </c>
      <c r="G9669" s="1">
        <v>9656</v>
      </c>
    </row>
    <row r="9670" spans="1:7" x14ac:dyDescent="0.3">
      <c r="A9670" s="1">
        <v>9657</v>
      </c>
      <c r="B9670" s="1">
        <v>1.0035222635398374E-2</v>
      </c>
      <c r="C9670" s="2">
        <v>0.21423138177938011</v>
      </c>
      <c r="D9670" s="1">
        <v>1.5272527451704895E-2</v>
      </c>
      <c r="E9670" s="1">
        <v>2.8014058763536909</v>
      </c>
      <c r="G9670" s="1">
        <v>9657</v>
      </c>
    </row>
    <row r="9671" spans="1:7" x14ac:dyDescent="0.3">
      <c r="A9671" s="1">
        <v>9658</v>
      </c>
      <c r="B9671" s="1">
        <v>0.25634467668113459</v>
      </c>
      <c r="C9671" s="2">
        <v>0.1993212485679732</v>
      </c>
      <c r="D9671" s="1">
        <v>0.30154270264539046</v>
      </c>
      <c r="E9671" s="1">
        <v>52.903732867256579</v>
      </c>
      <c r="G9671" s="1">
        <v>9658</v>
      </c>
    </row>
    <row r="9672" spans="1:7" x14ac:dyDescent="0.3">
      <c r="A9672" s="1">
        <v>9659</v>
      </c>
      <c r="B9672" s="1">
        <v>2.8834028955393276E-2</v>
      </c>
      <c r="C9672" s="2">
        <v>0.17620951436148782</v>
      </c>
      <c r="D9672" s="1">
        <v>3.4227285003731442E-2</v>
      </c>
      <c r="E9672" s="1">
        <v>9.6623473752699418</v>
      </c>
      <c r="G9672" s="1">
        <v>9659</v>
      </c>
    </row>
    <row r="9673" spans="1:7" x14ac:dyDescent="0.3">
      <c r="A9673" s="1">
        <v>9660</v>
      </c>
      <c r="B9673" s="1">
        <v>0.17497324356002711</v>
      </c>
      <c r="C9673" s="2">
        <v>0.17853893874309673</v>
      </c>
      <c r="D9673" s="1">
        <v>0.15340205906631535</v>
      </c>
      <c r="E9673" s="1">
        <v>43.286438484828608</v>
      </c>
      <c r="G9673" s="1">
        <v>9660</v>
      </c>
    </row>
    <row r="9674" spans="1:7" x14ac:dyDescent="0.3">
      <c r="A9674" s="1">
        <v>9661</v>
      </c>
      <c r="B9674" s="1">
        <v>0.41626873493906114</v>
      </c>
      <c r="C9674" s="2">
        <v>0.18471844814890037</v>
      </c>
      <c r="D9674" s="1">
        <v>0.43097743694665197</v>
      </c>
      <c r="E9674" s="1">
        <v>62.668738396394197</v>
      </c>
      <c r="G9674" s="1">
        <v>9661</v>
      </c>
    </row>
    <row r="9675" spans="1:7" x14ac:dyDescent="0.3">
      <c r="A9675" s="1">
        <v>9662</v>
      </c>
      <c r="B9675" s="1">
        <v>0.23130095011968496</v>
      </c>
      <c r="C9675" s="2">
        <v>0.18474309631251257</v>
      </c>
      <c r="D9675" s="1">
        <v>0.33534805056788897</v>
      </c>
      <c r="E9675" s="1">
        <v>30.920539907540736</v>
      </c>
      <c r="G9675" s="1">
        <v>9662</v>
      </c>
    </row>
    <row r="9676" spans="1:7" x14ac:dyDescent="0.3">
      <c r="A9676" s="1">
        <v>9663</v>
      </c>
      <c r="B9676" s="1">
        <v>0.21094259420111067</v>
      </c>
      <c r="C9676" s="2">
        <v>0.16777027183298651</v>
      </c>
      <c r="D9676" s="1">
        <v>0.12944960504748829</v>
      </c>
      <c r="E9676" s="1">
        <v>33.24181267169601</v>
      </c>
      <c r="G9676" s="1">
        <v>9663</v>
      </c>
    </row>
    <row r="9677" spans="1:7" x14ac:dyDescent="0.3">
      <c r="A9677" s="1">
        <v>9664</v>
      </c>
      <c r="B9677" s="1">
        <v>0.35517002047748214</v>
      </c>
      <c r="C9677" s="2">
        <v>0.19019226541438897</v>
      </c>
      <c r="D9677" s="1">
        <v>0.21467587134081295</v>
      </c>
      <c r="E9677" s="1">
        <v>28.422180484805047</v>
      </c>
      <c r="G9677" s="1">
        <v>9664</v>
      </c>
    </row>
    <row r="9678" spans="1:7" x14ac:dyDescent="0.3">
      <c r="A9678" s="1">
        <v>9665</v>
      </c>
      <c r="B9678" s="1">
        <v>0.20674230786728504</v>
      </c>
      <c r="C9678" s="2">
        <v>0.1978264534472691</v>
      </c>
      <c r="D9678" s="1">
        <v>0.21842025310284729</v>
      </c>
      <c r="E9678" s="1">
        <v>29.200136867943982</v>
      </c>
      <c r="G9678" s="1">
        <v>9665</v>
      </c>
    </row>
    <row r="9679" spans="1:7" x14ac:dyDescent="0.3">
      <c r="A9679" s="1">
        <v>9666</v>
      </c>
      <c r="B9679" s="1">
        <v>0.20879003193777318</v>
      </c>
      <c r="C9679" s="2">
        <v>0.19782779151246158</v>
      </c>
      <c r="D9679" s="1">
        <v>0.29686882541181508</v>
      </c>
      <c r="E9679" s="1">
        <v>61.661466373861273</v>
      </c>
      <c r="G9679" s="1">
        <v>9666</v>
      </c>
    </row>
    <row r="9680" spans="1:7" x14ac:dyDescent="0.3">
      <c r="A9680" s="1">
        <v>9667</v>
      </c>
      <c r="B9680" s="1">
        <v>9.1105992336427563E-2</v>
      </c>
      <c r="C9680" s="2">
        <v>0.18999525513897042</v>
      </c>
      <c r="D9680" s="1">
        <v>0.11146785726099818</v>
      </c>
      <c r="E9680" s="1">
        <v>4.9349059393422046</v>
      </c>
      <c r="G9680" s="1">
        <v>9667</v>
      </c>
    </row>
    <row r="9681" spans="1:7" x14ac:dyDescent="0.3">
      <c r="A9681" s="1">
        <v>9668</v>
      </c>
      <c r="B9681" s="1">
        <v>0.36195146496250874</v>
      </c>
      <c r="C9681" s="2">
        <v>0.18898142797472112</v>
      </c>
      <c r="D9681" s="1">
        <v>0.26834651847116142</v>
      </c>
      <c r="E9681" s="1">
        <v>55.430718242802655</v>
      </c>
      <c r="G9681" s="1">
        <v>9668</v>
      </c>
    </row>
    <row r="9682" spans="1:7" x14ac:dyDescent="0.3">
      <c r="A9682" s="1">
        <v>9669</v>
      </c>
      <c r="B9682" s="1">
        <v>0.30061192785477359</v>
      </c>
      <c r="C9682" s="2">
        <v>0.18732444922747873</v>
      </c>
      <c r="D9682" s="1">
        <v>0.29069514457620033</v>
      </c>
      <c r="E9682" s="1">
        <v>52.314155313610833</v>
      </c>
      <c r="G9682" s="1">
        <v>9669</v>
      </c>
    </row>
    <row r="9683" spans="1:7" x14ac:dyDescent="0.3">
      <c r="A9683" s="1">
        <v>9670</v>
      </c>
      <c r="B9683" s="1">
        <v>0.17933233083830749</v>
      </c>
      <c r="C9683" s="2">
        <v>0.18373606092810729</v>
      </c>
      <c r="D9683" s="1">
        <v>0.17779453588297492</v>
      </c>
      <c r="E9683" s="1">
        <v>21.985439652875137</v>
      </c>
      <c r="G9683" s="1">
        <v>9670</v>
      </c>
    </row>
    <row r="9684" spans="1:7" x14ac:dyDescent="0.3">
      <c r="A9684" s="1">
        <v>9671</v>
      </c>
      <c r="B9684" s="1">
        <v>0.29307754065937824</v>
      </c>
      <c r="C9684" s="2">
        <v>0.18597846384612074</v>
      </c>
      <c r="D9684" s="1">
        <v>0.44889964790601994</v>
      </c>
      <c r="E9684" s="1">
        <v>60.312554567596436</v>
      </c>
      <c r="G9684" s="1">
        <v>9671</v>
      </c>
    </row>
    <row r="9685" spans="1:7" x14ac:dyDescent="0.3">
      <c r="A9685" s="1">
        <v>9672</v>
      </c>
      <c r="B9685" s="1">
        <v>7.8527391532077259E-2</v>
      </c>
      <c r="C9685" s="2">
        <v>0.17383793435782188</v>
      </c>
      <c r="D9685" s="1">
        <v>0.11020220530355984</v>
      </c>
      <c r="E9685" s="1">
        <v>23.249929796392841</v>
      </c>
      <c r="G9685" s="1">
        <v>9672</v>
      </c>
    </row>
    <row r="9686" spans="1:7" x14ac:dyDescent="0.3">
      <c r="A9686" s="1">
        <v>9673</v>
      </c>
      <c r="B9686" s="1">
        <v>0.21982011425341511</v>
      </c>
      <c r="C9686" s="2">
        <v>0.17319419423793717</v>
      </c>
      <c r="D9686" s="1">
        <v>0.22830428091260105</v>
      </c>
      <c r="E9686" s="1">
        <v>40.15492291445932</v>
      </c>
      <c r="G9686" s="1">
        <v>9673</v>
      </c>
    </row>
    <row r="9687" spans="1:7" x14ac:dyDescent="0.3">
      <c r="A9687" s="1">
        <v>9674</v>
      </c>
      <c r="B9687" s="1">
        <v>0.38836932556142928</v>
      </c>
      <c r="C9687" s="2">
        <v>0.17256181202684276</v>
      </c>
      <c r="D9687" s="1">
        <v>0.4848659898179572</v>
      </c>
      <c r="E9687" s="1">
        <v>94.635584284110678</v>
      </c>
      <c r="G9687" s="1">
        <v>9674</v>
      </c>
    </row>
    <row r="9688" spans="1:7" x14ac:dyDescent="0.3">
      <c r="A9688" s="1">
        <v>9675</v>
      </c>
      <c r="B9688" s="1">
        <v>0.40482582570265802</v>
      </c>
      <c r="C9688" s="2">
        <v>0.17413297318828733</v>
      </c>
      <c r="D9688" s="1">
        <v>0.4717438268489168</v>
      </c>
      <c r="E9688" s="1">
        <v>81.999907657275273</v>
      </c>
      <c r="G9688" s="1">
        <v>9675</v>
      </c>
    </row>
    <row r="9689" spans="1:7" x14ac:dyDescent="0.3">
      <c r="A9689" s="1">
        <v>9676</v>
      </c>
      <c r="B9689" s="1">
        <v>0.23317938998616347</v>
      </c>
      <c r="C9689" s="2">
        <v>0.17440361390065082</v>
      </c>
      <c r="D9689" s="1">
        <v>0.20029440145082944</v>
      </c>
      <c r="E9689" s="1">
        <v>43.615000375506476</v>
      </c>
      <c r="G9689" s="1">
        <v>9676</v>
      </c>
    </row>
    <row r="9690" spans="1:7" x14ac:dyDescent="0.3">
      <c r="A9690" s="1">
        <v>9677</v>
      </c>
      <c r="B9690" s="1">
        <v>6.1611764910489024E-2</v>
      </c>
      <c r="C9690" s="2">
        <v>0.17452458706887494</v>
      </c>
      <c r="D9690" s="1">
        <v>6.0256703035393072E-2</v>
      </c>
      <c r="E9690" s="1">
        <v>17.606234524811804</v>
      </c>
      <c r="G9690" s="1">
        <v>9677</v>
      </c>
    </row>
    <row r="9691" spans="1:7" x14ac:dyDescent="0.3">
      <c r="A9691" s="1">
        <v>9678</v>
      </c>
      <c r="B9691" s="1">
        <v>0.29046030627123304</v>
      </c>
      <c r="C9691" s="2">
        <v>0.16826910643888573</v>
      </c>
      <c r="D9691" s="1">
        <v>0.34174809083936375</v>
      </c>
      <c r="E9691" s="1">
        <v>35.42834380876436</v>
      </c>
      <c r="G9691" s="1">
        <v>9678</v>
      </c>
    </row>
    <row r="9692" spans="1:7" x14ac:dyDescent="0.3">
      <c r="A9692" s="1">
        <v>9679</v>
      </c>
      <c r="B9692" s="1">
        <v>0.18511151109703433</v>
      </c>
      <c r="C9692" s="2">
        <v>0.16687008289352498</v>
      </c>
      <c r="D9692" s="1">
        <v>0.17052113821658907</v>
      </c>
      <c r="E9692" s="1">
        <v>19.209384393921169</v>
      </c>
      <c r="G9692" s="1">
        <v>9679</v>
      </c>
    </row>
    <row r="9693" spans="1:7" x14ac:dyDescent="0.3">
      <c r="A9693" s="1">
        <v>9680</v>
      </c>
      <c r="B9693" s="1">
        <v>0.33316086034891906</v>
      </c>
      <c r="C9693" s="2">
        <v>0.16458690567041528</v>
      </c>
      <c r="D9693" s="1">
        <v>0.36054489423038916</v>
      </c>
      <c r="E9693" s="1">
        <v>46.561639079859553</v>
      </c>
      <c r="G9693" s="1">
        <v>9680</v>
      </c>
    </row>
    <row r="9694" spans="1:7" x14ac:dyDescent="0.3">
      <c r="A9694" s="1">
        <v>9681</v>
      </c>
      <c r="B9694" s="1">
        <v>0.47279803390493885</v>
      </c>
      <c r="C9694" s="2">
        <v>0.16662410164259317</v>
      </c>
      <c r="D9694" s="1">
        <v>0.41418831997768418</v>
      </c>
      <c r="E9694" s="1">
        <v>62.741292183772224</v>
      </c>
      <c r="G9694" s="1">
        <v>9681</v>
      </c>
    </row>
    <row r="9695" spans="1:7" x14ac:dyDescent="0.3">
      <c r="A9695" s="1">
        <v>9682</v>
      </c>
      <c r="B9695" s="1">
        <v>6.1863121386133965E-2</v>
      </c>
      <c r="C9695" s="2">
        <v>0.16658667251863102</v>
      </c>
      <c r="D9695" s="1">
        <v>2.8106962091789228E-2</v>
      </c>
      <c r="E9695" s="1">
        <v>4.3009243402947206</v>
      </c>
      <c r="G9695" s="1">
        <v>9682</v>
      </c>
    </row>
    <row r="9696" spans="1:7" x14ac:dyDescent="0.3">
      <c r="A9696" s="1">
        <v>9683</v>
      </c>
      <c r="B9696" s="1">
        <v>0.21316493010186918</v>
      </c>
      <c r="C9696" s="2">
        <v>0.16720577873144202</v>
      </c>
      <c r="D9696" s="1">
        <v>6.8268975716026081E-2</v>
      </c>
      <c r="E9696" s="1">
        <v>10.858020709401117</v>
      </c>
      <c r="G9696" s="1">
        <v>9683</v>
      </c>
    </row>
    <row r="9697" spans="1:7" x14ac:dyDescent="0.3">
      <c r="A9697" s="1">
        <v>9684</v>
      </c>
      <c r="B9697" s="1">
        <v>0.49746282855339291</v>
      </c>
      <c r="C9697" s="2">
        <v>0.2025671806048811</v>
      </c>
      <c r="D9697" s="1">
        <v>0.47904947552164945</v>
      </c>
      <c r="E9697" s="1">
        <v>85.499650301470439</v>
      </c>
      <c r="G9697" s="1">
        <v>9684</v>
      </c>
    </row>
    <row r="9698" spans="1:7" x14ac:dyDescent="0.3">
      <c r="A9698" s="1">
        <v>9685</v>
      </c>
      <c r="B9698" s="1">
        <v>0.42552689896828927</v>
      </c>
      <c r="C9698" s="2">
        <v>0.20192415367019489</v>
      </c>
      <c r="D9698" s="1">
        <v>0.4683373864102241</v>
      </c>
      <c r="E9698" s="1">
        <v>70.362757553477095</v>
      </c>
      <c r="G9698" s="1">
        <v>9685</v>
      </c>
    </row>
    <row r="9699" spans="1:7" x14ac:dyDescent="0.3">
      <c r="A9699" s="1">
        <v>9686</v>
      </c>
      <c r="B9699" s="1">
        <v>0.18556507099515226</v>
      </c>
      <c r="C9699" s="2">
        <v>0.20023627677542047</v>
      </c>
      <c r="D9699" s="1">
        <v>0.24968640493214625</v>
      </c>
      <c r="E9699" s="1">
        <v>46.923612530141988</v>
      </c>
      <c r="G9699" s="1">
        <v>9686</v>
      </c>
    </row>
    <row r="9700" spans="1:7" x14ac:dyDescent="0.3">
      <c r="A9700" s="1">
        <v>9687</v>
      </c>
      <c r="B9700" s="1">
        <v>0.30948984861940998</v>
      </c>
      <c r="C9700" s="2">
        <v>0.1980383443692694</v>
      </c>
      <c r="D9700" s="1">
        <v>0.48258555108597845</v>
      </c>
      <c r="E9700" s="1">
        <v>71.436976870047346</v>
      </c>
      <c r="G9700" s="1">
        <v>9687</v>
      </c>
    </row>
    <row r="9701" spans="1:7" x14ac:dyDescent="0.3">
      <c r="A9701" s="1">
        <v>9688</v>
      </c>
      <c r="B9701" s="1">
        <v>6.0393250768670151E-2</v>
      </c>
      <c r="C9701" s="2">
        <v>0.19800787208869775</v>
      </c>
      <c r="D9701" s="1">
        <v>9.6188316720920944E-2</v>
      </c>
      <c r="E9701" s="1">
        <v>26.694189039767615</v>
      </c>
      <c r="G9701" s="1">
        <v>9688</v>
      </c>
    </row>
    <row r="9702" spans="1:7" x14ac:dyDescent="0.3">
      <c r="A9702" s="1">
        <v>9689</v>
      </c>
      <c r="B9702" s="1">
        <v>0.46419945057927942</v>
      </c>
      <c r="C9702" s="2">
        <v>0.19557300401988598</v>
      </c>
      <c r="D9702" s="1">
        <v>0.42726173352077762</v>
      </c>
      <c r="E9702" s="1">
        <v>82.746563427373857</v>
      </c>
      <c r="G9702" s="1">
        <v>9689</v>
      </c>
    </row>
    <row r="9703" spans="1:7" x14ac:dyDescent="0.3">
      <c r="A9703" s="1">
        <v>9690</v>
      </c>
      <c r="B9703" s="1">
        <v>5.7531471917629869E-2</v>
      </c>
      <c r="C9703" s="2">
        <v>0.18406933804282219</v>
      </c>
      <c r="D9703" s="1">
        <v>7.9822606879569921E-2</v>
      </c>
      <c r="E9703" s="1">
        <v>9.4445216400174115</v>
      </c>
      <c r="G9703" s="1">
        <v>9690</v>
      </c>
    </row>
    <row r="9704" spans="1:7" x14ac:dyDescent="0.3">
      <c r="A9704" s="1">
        <v>9691</v>
      </c>
      <c r="B9704" s="1">
        <v>0.35524211523230093</v>
      </c>
      <c r="C9704" s="2">
        <v>0.18438251306800391</v>
      </c>
      <c r="D9704" s="1">
        <v>0.45822410203536518</v>
      </c>
      <c r="E9704" s="1">
        <v>77.925033803381012</v>
      </c>
      <c r="G9704" s="1">
        <v>9691</v>
      </c>
    </row>
    <row r="9705" spans="1:7" x14ac:dyDescent="0.3">
      <c r="A9705" s="1">
        <v>9692</v>
      </c>
      <c r="B9705" s="1">
        <v>4.2559960082850755E-2</v>
      </c>
      <c r="C9705" s="2">
        <v>0.18472135529458672</v>
      </c>
      <c r="D9705" s="1">
        <v>5.9749501504236066E-2</v>
      </c>
      <c r="E9705" s="1">
        <v>28.288925017418975</v>
      </c>
      <c r="G9705" s="1">
        <v>9692</v>
      </c>
    </row>
    <row r="9706" spans="1:7" x14ac:dyDescent="0.3">
      <c r="A9706" s="1">
        <v>9693</v>
      </c>
      <c r="B9706" s="1">
        <v>0.14345588286330818</v>
      </c>
      <c r="C9706" s="2">
        <v>0.16612663232547356</v>
      </c>
      <c r="D9706" s="1">
        <v>0.17598059297459254</v>
      </c>
      <c r="E9706" s="1">
        <v>23.404082900326806</v>
      </c>
      <c r="G9706" s="1">
        <v>9693</v>
      </c>
    </row>
    <row r="9707" spans="1:7" x14ac:dyDescent="0.3">
      <c r="A9707" s="1">
        <v>9694</v>
      </c>
      <c r="B9707" s="1">
        <v>9.2533335207788447E-2</v>
      </c>
      <c r="C9707" s="2">
        <v>0.15789455702217417</v>
      </c>
      <c r="D9707" s="1">
        <v>9.8325361443344458E-2</v>
      </c>
      <c r="E9707" s="1">
        <v>18.607053653477699</v>
      </c>
      <c r="G9707" s="1">
        <v>9694</v>
      </c>
    </row>
    <row r="9708" spans="1:7" x14ac:dyDescent="0.3">
      <c r="A9708" s="1">
        <v>9695</v>
      </c>
      <c r="B9708" s="1">
        <v>1.8135978131467459E-2</v>
      </c>
      <c r="C9708" s="2">
        <v>0.16130139112489597</v>
      </c>
      <c r="D9708" s="1">
        <v>2.525820882233697E-2</v>
      </c>
      <c r="E9708" s="1">
        <v>-9.1701595951176884E-2</v>
      </c>
      <c r="G9708" s="1">
        <v>9695</v>
      </c>
    </row>
    <row r="9709" spans="1:7" x14ac:dyDescent="0.3">
      <c r="A9709" s="1">
        <v>9696</v>
      </c>
      <c r="B9709" s="1">
        <v>0.29850283562488084</v>
      </c>
      <c r="C9709" s="2">
        <v>0.16123912889677303</v>
      </c>
      <c r="D9709" s="1">
        <v>0.31187319178829248</v>
      </c>
      <c r="E9709" s="1">
        <v>49.625923322890173</v>
      </c>
      <c r="G9709" s="1">
        <v>9696</v>
      </c>
    </row>
    <row r="9710" spans="1:7" x14ac:dyDescent="0.3">
      <c r="A9710" s="1">
        <v>9697</v>
      </c>
      <c r="B9710" s="1">
        <v>0.24399729591370012</v>
      </c>
      <c r="C9710" s="2">
        <v>0.16228986589374489</v>
      </c>
      <c r="D9710" s="1">
        <v>0.24129851628120999</v>
      </c>
      <c r="E9710" s="1">
        <v>30.763932393766957</v>
      </c>
      <c r="G9710" s="1">
        <v>9697</v>
      </c>
    </row>
    <row r="9711" spans="1:7" x14ac:dyDescent="0.3">
      <c r="A9711" s="1">
        <v>9698</v>
      </c>
      <c r="B9711" s="1">
        <v>0.2614741312301529</v>
      </c>
      <c r="C9711" s="2">
        <v>0.15758212468992511</v>
      </c>
      <c r="D9711" s="1">
        <v>0.35365951178994021</v>
      </c>
      <c r="E9711" s="1">
        <v>76.0524237457727</v>
      </c>
      <c r="G9711" s="1">
        <v>9698</v>
      </c>
    </row>
    <row r="9712" spans="1:7" x14ac:dyDescent="0.3">
      <c r="A9712" s="1">
        <v>9699</v>
      </c>
      <c r="B9712" s="1">
        <v>9.8906879353727606E-2</v>
      </c>
      <c r="C9712" s="2">
        <v>0.15753731993961093</v>
      </c>
      <c r="D9712" s="1">
        <v>0.12739336845748789</v>
      </c>
      <c r="E9712" s="1">
        <v>26.825365990958971</v>
      </c>
      <c r="G9712" s="1">
        <v>9699</v>
      </c>
    </row>
    <row r="9713" spans="1:7" x14ac:dyDescent="0.3">
      <c r="A9713" s="1">
        <v>9700</v>
      </c>
      <c r="B9713" s="1">
        <v>9.7950676617019242E-2</v>
      </c>
      <c r="C9713" s="2">
        <v>0.15529220659027926</v>
      </c>
      <c r="D9713" s="1">
        <v>0.12651793442443579</v>
      </c>
      <c r="E9713" s="1">
        <v>26.074621042911915</v>
      </c>
      <c r="G9713" s="1">
        <v>9700</v>
      </c>
    </row>
    <row r="9714" spans="1:7" x14ac:dyDescent="0.3">
      <c r="A9714" s="1">
        <v>9701</v>
      </c>
      <c r="B9714" s="1">
        <v>6.690786693363425E-2</v>
      </c>
      <c r="C9714" s="2">
        <v>0.15646041051626999</v>
      </c>
      <c r="D9714" s="1">
        <v>0.1109236067010053</v>
      </c>
      <c r="E9714" s="1">
        <v>-1.3766603792098042</v>
      </c>
      <c r="G9714" s="1">
        <v>9701</v>
      </c>
    </row>
    <row r="9715" spans="1:7" x14ac:dyDescent="0.3">
      <c r="A9715" s="1">
        <v>9702</v>
      </c>
      <c r="B9715" s="1">
        <v>9.0011987328693602E-2</v>
      </c>
      <c r="C9715" s="2">
        <v>0.15772657035739007</v>
      </c>
      <c r="D9715" s="1">
        <v>0.16268911007775771</v>
      </c>
      <c r="E9715" s="1">
        <v>23.383796304509154</v>
      </c>
      <c r="G9715" s="1">
        <v>9702</v>
      </c>
    </row>
    <row r="9716" spans="1:7" x14ac:dyDescent="0.3">
      <c r="A9716" s="1">
        <v>9703</v>
      </c>
      <c r="B9716" s="1">
        <v>5.5079334292691927E-2</v>
      </c>
      <c r="C9716" s="2">
        <v>0.1575479067160559</v>
      </c>
      <c r="D9716" s="1">
        <v>7.4012496312783241E-2</v>
      </c>
      <c r="E9716" s="1">
        <v>11.027519980146838</v>
      </c>
      <c r="G9716" s="1">
        <v>9703</v>
      </c>
    </row>
    <row r="9717" spans="1:7" x14ac:dyDescent="0.3">
      <c r="A9717" s="1">
        <v>9704</v>
      </c>
      <c r="B9717" s="1">
        <v>2.6765149141422646E-2</v>
      </c>
      <c r="C9717" s="2">
        <v>0.15533481357529197</v>
      </c>
      <c r="D9717" s="1">
        <v>4.1467301786742385E-2</v>
      </c>
      <c r="E9717" s="1">
        <v>1.5612784075569319</v>
      </c>
      <c r="G9717" s="1">
        <v>9704</v>
      </c>
    </row>
    <row r="9718" spans="1:7" x14ac:dyDescent="0.3">
      <c r="A9718" s="1">
        <v>9705</v>
      </c>
      <c r="B9718" s="1">
        <v>0.31081386270245581</v>
      </c>
      <c r="C9718" s="2">
        <v>0.15484896879079216</v>
      </c>
      <c r="D9718" s="1">
        <v>0.47047677397843046</v>
      </c>
      <c r="E9718" s="1">
        <v>65.727060463041113</v>
      </c>
      <c r="G9718" s="1">
        <v>9705</v>
      </c>
    </row>
    <row r="9719" spans="1:7" x14ac:dyDescent="0.3">
      <c r="A9719" s="1">
        <v>9706</v>
      </c>
      <c r="B9719" s="1">
        <v>2.3568533444664381E-2</v>
      </c>
      <c r="C9719" s="2">
        <v>0.14770222354023568</v>
      </c>
      <c r="D9719" s="1">
        <v>3.9595993920476989E-2</v>
      </c>
      <c r="E9719" s="1">
        <v>7.964356265131034</v>
      </c>
      <c r="G9719" s="1">
        <v>9706</v>
      </c>
    </row>
    <row r="9720" spans="1:7" x14ac:dyDescent="0.3">
      <c r="A9720" s="1">
        <v>9707</v>
      </c>
      <c r="B9720" s="1">
        <v>0.26759903638274363</v>
      </c>
      <c r="C9720" s="2">
        <v>0.14767178564125355</v>
      </c>
      <c r="D9720" s="1">
        <v>0.37070571170817679</v>
      </c>
      <c r="E9720" s="1">
        <v>51.829757847960956</v>
      </c>
      <c r="G9720" s="1">
        <v>9707</v>
      </c>
    </row>
    <row r="9721" spans="1:7" x14ac:dyDescent="0.3">
      <c r="A9721" s="1">
        <v>9708</v>
      </c>
      <c r="B9721" s="1">
        <v>0.25314146500251067</v>
      </c>
      <c r="C9721" s="2">
        <v>0.14706199459349659</v>
      </c>
      <c r="D9721" s="1">
        <v>0.44232726876657352</v>
      </c>
      <c r="E9721" s="1">
        <v>54.589012869348252</v>
      </c>
      <c r="G9721" s="1">
        <v>9708</v>
      </c>
    </row>
    <row r="9722" spans="1:7" x14ac:dyDescent="0.3">
      <c r="A9722" s="1">
        <v>9709</v>
      </c>
      <c r="B9722" s="1">
        <v>0.18842208927385468</v>
      </c>
      <c r="C9722" s="2">
        <v>0.14551689315456962</v>
      </c>
      <c r="D9722" s="1">
        <v>0.2918915265565436</v>
      </c>
      <c r="E9722" s="1">
        <v>51.987547889409399</v>
      </c>
      <c r="G9722" s="1">
        <v>9709</v>
      </c>
    </row>
    <row r="9723" spans="1:7" x14ac:dyDescent="0.3">
      <c r="A9723" s="1">
        <v>9710</v>
      </c>
      <c r="B9723" s="1">
        <v>0.19653942965659973</v>
      </c>
      <c r="C9723" s="2">
        <v>0.14314237325176504</v>
      </c>
      <c r="D9723" s="1">
        <v>0.24904612329519907</v>
      </c>
      <c r="E9723" s="1">
        <v>42.890053766242445</v>
      </c>
      <c r="G9723" s="1">
        <v>9710</v>
      </c>
    </row>
    <row r="9724" spans="1:7" x14ac:dyDescent="0.3">
      <c r="A9724" s="1">
        <v>9711</v>
      </c>
      <c r="B9724" s="1">
        <v>0.15079739038821091</v>
      </c>
      <c r="C9724" s="2">
        <v>0.14018893221167755</v>
      </c>
      <c r="D9724" s="1">
        <v>0.26418121735052347</v>
      </c>
      <c r="E9724" s="1">
        <v>27.221106612267398</v>
      </c>
      <c r="G9724" s="1">
        <v>9711</v>
      </c>
    </row>
    <row r="9725" spans="1:7" x14ac:dyDescent="0.3">
      <c r="A9725" s="1">
        <v>9712</v>
      </c>
      <c r="B9725" s="1">
        <v>5.5084827364699468E-2</v>
      </c>
      <c r="C9725" s="2">
        <v>0.13792832424882914</v>
      </c>
      <c r="D9725" s="1">
        <v>5.1441864340623734E-2</v>
      </c>
      <c r="E9725" s="1">
        <v>6.7656994596054787</v>
      </c>
      <c r="G9725" s="1">
        <v>9712</v>
      </c>
    </row>
    <row r="9726" spans="1:7" x14ac:dyDescent="0.3">
      <c r="A9726" s="1">
        <v>9713</v>
      </c>
      <c r="B9726" s="1">
        <v>1.4958507642416026E-2</v>
      </c>
      <c r="C9726" s="2">
        <v>8.1951216293046525E-2</v>
      </c>
      <c r="D9726" s="1">
        <v>1.984468576400069E-2</v>
      </c>
      <c r="E9726" s="1">
        <v>5.3296739827657369</v>
      </c>
      <c r="G9726" s="1">
        <v>9713</v>
      </c>
    </row>
    <row r="9727" spans="1:7" x14ac:dyDescent="0.3">
      <c r="A9727" s="1">
        <v>9714</v>
      </c>
      <c r="B9727" s="1">
        <v>0.47068469227406473</v>
      </c>
      <c r="C9727" s="2">
        <v>8.1242276431138238E-2</v>
      </c>
      <c r="D9727" s="1">
        <v>0.29448861152509825</v>
      </c>
      <c r="E9727" s="1">
        <v>62.36760924381413</v>
      </c>
      <c r="G9727" s="1">
        <v>9714</v>
      </c>
    </row>
    <row r="9728" spans="1:7" x14ac:dyDescent="0.3">
      <c r="A9728" s="1">
        <v>9715</v>
      </c>
      <c r="B9728" s="1">
        <v>6.7757641634800109E-2</v>
      </c>
      <c r="C9728" s="2">
        <v>9.633507882407466E-2</v>
      </c>
      <c r="D9728" s="1">
        <v>7.0298333489426476E-2</v>
      </c>
      <c r="E9728" s="1">
        <v>24.5875438780363</v>
      </c>
      <c r="G9728" s="1">
        <v>9715</v>
      </c>
    </row>
    <row r="9729" spans="1:7" x14ac:dyDescent="0.3">
      <c r="A9729" s="1">
        <v>9716</v>
      </c>
      <c r="B9729" s="1">
        <v>0.2555788757194723</v>
      </c>
      <c r="C9729" s="2">
        <v>9.4583534571260328E-2</v>
      </c>
      <c r="D9729" s="1">
        <v>0.35745666586788083</v>
      </c>
      <c r="E9729" s="1">
        <v>36.345916560404092</v>
      </c>
      <c r="G9729" s="1">
        <v>9716</v>
      </c>
    </row>
    <row r="9730" spans="1:7" x14ac:dyDescent="0.3">
      <c r="A9730" s="1">
        <v>9717</v>
      </c>
      <c r="B9730" s="1">
        <v>0.34102363681520698</v>
      </c>
      <c r="C9730" s="2">
        <v>9.4721405386278254E-2</v>
      </c>
      <c r="D9730" s="1">
        <v>0.43081576733329624</v>
      </c>
      <c r="E9730" s="1">
        <v>63.26312266789369</v>
      </c>
      <c r="G9730" s="1">
        <v>9717</v>
      </c>
    </row>
    <row r="9731" spans="1:7" x14ac:dyDescent="0.3">
      <c r="A9731" s="1">
        <v>9718</v>
      </c>
      <c r="B9731" s="1">
        <v>8.2387663899772964E-2</v>
      </c>
      <c r="C9731" s="2">
        <v>9.3149741889476112E-2</v>
      </c>
      <c r="D9731" s="1">
        <v>8.0412950984750209E-2</v>
      </c>
      <c r="E9731" s="1">
        <v>20.336659604199838</v>
      </c>
      <c r="G9731" s="1">
        <v>9718</v>
      </c>
    </row>
    <row r="9732" spans="1:7" x14ac:dyDescent="0.3">
      <c r="A9732" s="1">
        <v>9719</v>
      </c>
      <c r="B9732" s="1">
        <v>0.44238394947444798</v>
      </c>
      <c r="C9732" s="2">
        <v>8.7937123672234357E-2</v>
      </c>
      <c r="D9732" s="1">
        <v>0.39278242970141369</v>
      </c>
      <c r="E9732" s="1">
        <v>89.497685295427672</v>
      </c>
      <c r="G9732" s="1">
        <v>9719</v>
      </c>
    </row>
    <row r="9733" spans="1:7" x14ac:dyDescent="0.3">
      <c r="A9733" s="1">
        <v>9720</v>
      </c>
      <c r="B9733" s="1">
        <v>0.34436195794019875</v>
      </c>
      <c r="C9733" s="2">
        <v>9.3012613009209669E-2</v>
      </c>
      <c r="D9733" s="1">
        <v>0.20442421256551271</v>
      </c>
      <c r="E9733" s="1">
        <v>18.058518154688841</v>
      </c>
      <c r="G9733" s="1">
        <v>9720</v>
      </c>
    </row>
    <row r="9734" spans="1:7" x14ac:dyDescent="0.3">
      <c r="A9734" s="1">
        <v>9721</v>
      </c>
      <c r="B9734" s="1">
        <v>0.16206138055482361</v>
      </c>
      <c r="C9734" s="2">
        <v>0.10907970647501171</v>
      </c>
      <c r="D9734" s="1">
        <v>0.15951613078368135</v>
      </c>
      <c r="E9734" s="1">
        <v>32.110369551756612</v>
      </c>
      <c r="G9734" s="1">
        <v>9721</v>
      </c>
    </row>
    <row r="9735" spans="1:7" x14ac:dyDescent="0.3">
      <c r="A9735" s="1">
        <v>9722</v>
      </c>
      <c r="B9735" s="1">
        <v>0.104959714566597</v>
      </c>
      <c r="C9735" s="2">
        <v>0.1091154260822816</v>
      </c>
      <c r="D9735" s="1">
        <v>7.1937319777684125E-2</v>
      </c>
      <c r="E9735" s="1">
        <v>26.553402355552478</v>
      </c>
      <c r="G9735" s="1">
        <v>9722</v>
      </c>
    </row>
    <row r="9736" spans="1:7" x14ac:dyDescent="0.3">
      <c r="A9736" s="1">
        <v>9723</v>
      </c>
      <c r="B9736" s="1">
        <v>0.29804995515270505</v>
      </c>
      <c r="C9736" s="2">
        <v>0.11320723375770367</v>
      </c>
      <c r="D9736" s="1">
        <v>0.23983674270847213</v>
      </c>
      <c r="E9736" s="1">
        <v>45.686348122078172</v>
      </c>
      <c r="G9736" s="1">
        <v>9723</v>
      </c>
    </row>
    <row r="9737" spans="1:7" x14ac:dyDescent="0.3">
      <c r="A9737" s="1">
        <v>9724</v>
      </c>
      <c r="B9737" s="1">
        <v>0.62179932643470992</v>
      </c>
      <c r="C9737" s="2">
        <v>0.10821666802818254</v>
      </c>
      <c r="D9737" s="1">
        <v>0.34481817802472225</v>
      </c>
      <c r="E9737" s="1">
        <v>62.650756360935759</v>
      </c>
      <c r="G9737" s="1">
        <v>9724</v>
      </c>
    </row>
    <row r="9738" spans="1:7" x14ac:dyDescent="0.3">
      <c r="A9738" s="1">
        <v>9725</v>
      </c>
      <c r="B9738" s="1">
        <v>0.24148147498714218</v>
      </c>
      <c r="C9738" s="2">
        <v>0.11725872855889252</v>
      </c>
      <c r="D9738" s="1">
        <v>9.0485684642605521E-2</v>
      </c>
      <c r="E9738" s="1">
        <v>18.09665224300927</v>
      </c>
      <c r="G9738" s="1">
        <v>9725</v>
      </c>
    </row>
    <row r="9739" spans="1:7" x14ac:dyDescent="0.3">
      <c r="A9739" s="1">
        <v>9726</v>
      </c>
      <c r="B9739" s="1">
        <v>0.32779968067556098</v>
      </c>
      <c r="C9739" s="2">
        <v>0.1158342156802514</v>
      </c>
      <c r="D9739" s="1">
        <v>0.15379728927745853</v>
      </c>
      <c r="E9739" s="1">
        <v>21.450883588868265</v>
      </c>
      <c r="G9739" s="1">
        <v>9726</v>
      </c>
    </row>
    <row r="9740" spans="1:7" x14ac:dyDescent="0.3">
      <c r="A9740" s="1">
        <v>9727</v>
      </c>
      <c r="B9740" s="1">
        <v>0.21900145447689115</v>
      </c>
      <c r="C9740" s="2">
        <v>0.11956434534370078</v>
      </c>
      <c r="D9740" s="1">
        <v>0.18132959949036925</v>
      </c>
      <c r="E9740" s="1">
        <v>4.1436469509092966</v>
      </c>
      <c r="G9740" s="1">
        <v>9727</v>
      </c>
    </row>
    <row r="9741" spans="1:7" x14ac:dyDescent="0.3">
      <c r="A9741" s="1">
        <v>9728</v>
      </c>
      <c r="B9741" s="1">
        <v>0.1804221540010405</v>
      </c>
      <c r="C9741" s="2">
        <v>0.12063971059065806</v>
      </c>
      <c r="D9741" s="1">
        <v>0.17413554811558329</v>
      </c>
      <c r="E9741" s="1">
        <v>34.77153119818999</v>
      </c>
      <c r="G9741" s="1">
        <v>9728</v>
      </c>
    </row>
    <row r="9742" spans="1:7" x14ac:dyDescent="0.3">
      <c r="A9742" s="1">
        <v>9729</v>
      </c>
      <c r="B9742" s="1">
        <v>0.24234091613218417</v>
      </c>
      <c r="C9742" s="2">
        <v>0.12386396344650885</v>
      </c>
      <c r="D9742" s="1">
        <v>0.248477882116065</v>
      </c>
      <c r="E9742" s="1">
        <v>19.813585617440843</v>
      </c>
      <c r="G9742" s="1">
        <v>9729</v>
      </c>
    </row>
    <row r="9743" spans="1:7" x14ac:dyDescent="0.3">
      <c r="A9743" s="1">
        <v>9730</v>
      </c>
      <c r="B9743" s="1">
        <v>0.35509690334507743</v>
      </c>
      <c r="C9743" s="2">
        <v>0.12390705038724005</v>
      </c>
      <c r="D9743" s="1">
        <v>0.44765363537909075</v>
      </c>
      <c r="E9743" s="1">
        <v>54.134861047606677</v>
      </c>
      <c r="G9743" s="1">
        <v>9730</v>
      </c>
    </row>
    <row r="9744" spans="1:7" x14ac:dyDescent="0.3">
      <c r="A9744" s="1">
        <v>9731</v>
      </c>
      <c r="B9744" s="1">
        <v>0.18994192589880085</v>
      </c>
      <c r="C9744" s="2">
        <v>0.12497426653478172</v>
      </c>
      <c r="D9744" s="1">
        <v>0.18465417347727245</v>
      </c>
      <c r="E9744" s="1">
        <v>40.400189061553519</v>
      </c>
      <c r="G9744" s="1">
        <v>9731</v>
      </c>
    </row>
    <row r="9745" spans="1:7" x14ac:dyDescent="0.3">
      <c r="A9745" s="1">
        <v>9732</v>
      </c>
      <c r="B9745" s="1">
        <v>0.33928706822831495</v>
      </c>
      <c r="C9745" s="2">
        <v>0.13237113358260816</v>
      </c>
      <c r="D9745" s="1">
        <v>0.37093565532724765</v>
      </c>
      <c r="E9745" s="1">
        <v>53.769631752405012</v>
      </c>
      <c r="G9745" s="1">
        <v>9732</v>
      </c>
    </row>
    <row r="9746" spans="1:7" x14ac:dyDescent="0.3">
      <c r="A9746" s="1">
        <v>9733</v>
      </c>
      <c r="B9746" s="1">
        <v>0.22865327074090652</v>
      </c>
      <c r="C9746" s="2">
        <v>0.14144019108118</v>
      </c>
      <c r="D9746" s="1">
        <v>0.2402276844985293</v>
      </c>
      <c r="E9746" s="1">
        <v>40.151594229280718</v>
      </c>
      <c r="G9746" s="1">
        <v>9733</v>
      </c>
    </row>
    <row r="9747" spans="1:7" x14ac:dyDescent="0.3">
      <c r="A9747" s="1">
        <v>9734</v>
      </c>
      <c r="B9747" s="1">
        <v>0.34908106661095695</v>
      </c>
      <c r="C9747" s="2">
        <v>0.1411712380014426</v>
      </c>
      <c r="D9747" s="1">
        <v>0.38481075811725979</v>
      </c>
      <c r="E9747" s="1">
        <v>63.986277113849965</v>
      </c>
      <c r="G9747" s="1">
        <v>9734</v>
      </c>
    </row>
    <row r="9748" spans="1:7" x14ac:dyDescent="0.3">
      <c r="A9748" s="1">
        <v>9735</v>
      </c>
      <c r="B9748" s="1">
        <v>0.21982695537740976</v>
      </c>
      <c r="C9748" s="2">
        <v>0.14247476469968606</v>
      </c>
      <c r="D9748" s="1">
        <v>0.24875277186482148</v>
      </c>
      <c r="E9748" s="1">
        <v>31.771987297584126</v>
      </c>
      <c r="G9748" s="1">
        <v>9735</v>
      </c>
    </row>
    <row r="9749" spans="1:7" x14ac:dyDescent="0.3">
      <c r="A9749" s="1">
        <v>9736</v>
      </c>
      <c r="B9749" s="1">
        <v>0.15370129551164216</v>
      </c>
      <c r="C9749" s="2">
        <v>0.14249180659485394</v>
      </c>
      <c r="D9749" s="1">
        <v>0.2033469200915185</v>
      </c>
      <c r="E9749" s="1">
        <v>20.963592174602084</v>
      </c>
      <c r="G9749" s="1">
        <v>9736</v>
      </c>
    </row>
    <row r="9750" spans="1:7" x14ac:dyDescent="0.3">
      <c r="A9750" s="1">
        <v>9737</v>
      </c>
      <c r="B9750" s="1">
        <v>7.4345384225862982E-2</v>
      </c>
      <c r="C9750" s="2">
        <v>0.14334392880278993</v>
      </c>
      <c r="D9750" s="1">
        <v>7.653160066643333E-2</v>
      </c>
      <c r="E9750" s="1">
        <v>10.781177887264626</v>
      </c>
      <c r="G9750" s="1">
        <v>9737</v>
      </c>
    </row>
    <row r="9751" spans="1:7" x14ac:dyDescent="0.3">
      <c r="A9751" s="1">
        <v>9738</v>
      </c>
      <c r="B9751" s="1">
        <v>0.51902524768727631</v>
      </c>
      <c r="C9751" s="2">
        <v>0.14526169001206971</v>
      </c>
      <c r="D9751" s="1">
        <v>0.49706579140807405</v>
      </c>
      <c r="E9751" s="1">
        <v>76.128295521397106</v>
      </c>
      <c r="G9751" s="1">
        <v>9738</v>
      </c>
    </row>
    <row r="9752" spans="1:7" x14ac:dyDescent="0.3">
      <c r="A9752" s="1">
        <v>9739</v>
      </c>
      <c r="B9752" s="1">
        <v>8.5528085981233723E-2</v>
      </c>
      <c r="C9752" s="2">
        <v>0.14473979099947204</v>
      </c>
      <c r="D9752" s="1">
        <v>0.10774457750786907</v>
      </c>
      <c r="E9752" s="1">
        <v>30.905010510036135</v>
      </c>
      <c r="G9752" s="1">
        <v>9739</v>
      </c>
    </row>
    <row r="9753" spans="1:7" x14ac:dyDescent="0.3">
      <c r="A9753" s="1">
        <v>9740</v>
      </c>
      <c r="B9753" s="1">
        <v>0.26436866344860838</v>
      </c>
      <c r="C9753" s="2">
        <v>0.14465779984494578</v>
      </c>
      <c r="D9753" s="1">
        <v>0.16456374022413917</v>
      </c>
      <c r="E9753" s="1">
        <v>35.581579632559809</v>
      </c>
      <c r="G9753" s="1">
        <v>9740</v>
      </c>
    </row>
    <row r="9754" spans="1:7" x14ac:dyDescent="0.3">
      <c r="A9754" s="1">
        <v>9741</v>
      </c>
      <c r="B9754" s="1">
        <v>0.25848322975753146</v>
      </c>
      <c r="C9754" s="2">
        <v>0.1463169623895321</v>
      </c>
      <c r="D9754" s="1">
        <v>0.1191226069397982</v>
      </c>
      <c r="E9754" s="1">
        <v>9.9810933572541671</v>
      </c>
      <c r="G9754" s="1">
        <v>9741</v>
      </c>
    </row>
    <row r="9755" spans="1:7" x14ac:dyDescent="0.3">
      <c r="A9755" s="1">
        <v>9742</v>
      </c>
      <c r="B9755" s="1">
        <v>0.29082391576096822</v>
      </c>
      <c r="C9755" s="2">
        <v>0.14645100652997803</v>
      </c>
      <c r="D9755" s="1">
        <v>0.19035792998281911</v>
      </c>
      <c r="E9755" s="1">
        <v>37.651118053014798</v>
      </c>
      <c r="G9755" s="1">
        <v>9742</v>
      </c>
    </row>
    <row r="9756" spans="1:7" x14ac:dyDescent="0.3">
      <c r="A9756" s="1">
        <v>9743</v>
      </c>
      <c r="B9756" s="1">
        <v>0.22815534357662423</v>
      </c>
      <c r="C9756" s="2">
        <v>0.15996596370673705</v>
      </c>
      <c r="D9756" s="1">
        <v>0.21622127215118342</v>
      </c>
      <c r="E9756" s="1">
        <v>40.010982697444852</v>
      </c>
      <c r="G9756" s="1">
        <v>9743</v>
      </c>
    </row>
    <row r="9757" spans="1:7" x14ac:dyDescent="0.3">
      <c r="A9757" s="1">
        <v>9744</v>
      </c>
      <c r="B9757" s="1">
        <v>0.26315516100581099</v>
      </c>
      <c r="C9757" s="2">
        <v>0.14923299578971358</v>
      </c>
      <c r="D9757" s="1">
        <v>0.27175141779100931</v>
      </c>
      <c r="E9757" s="1">
        <v>33.82144434403989</v>
      </c>
      <c r="G9757" s="1">
        <v>9744</v>
      </c>
    </row>
    <row r="9758" spans="1:7" x14ac:dyDescent="0.3">
      <c r="A9758" s="1">
        <v>9745</v>
      </c>
      <c r="B9758" s="1">
        <v>0.25085445199088019</v>
      </c>
      <c r="C9758" s="2">
        <v>0.15211538424382126</v>
      </c>
      <c r="D9758" s="1">
        <v>0.38099869292721039</v>
      </c>
      <c r="E9758" s="1">
        <v>43.875800820085686</v>
      </c>
      <c r="G9758" s="1">
        <v>9745</v>
      </c>
    </row>
    <row r="9759" spans="1:7" x14ac:dyDescent="0.3">
      <c r="A9759" s="1">
        <v>9746</v>
      </c>
      <c r="B9759" s="1">
        <v>9.0640294554945738E-2</v>
      </c>
      <c r="C9759" s="2">
        <v>0.15310776253079997</v>
      </c>
      <c r="D9759" s="1">
        <v>0.11589462311047632</v>
      </c>
      <c r="E9759" s="1">
        <v>38.89571597081698</v>
      </c>
      <c r="G9759" s="1">
        <v>9746</v>
      </c>
    </row>
    <row r="9760" spans="1:7" x14ac:dyDescent="0.3">
      <c r="A9760" s="1">
        <v>9747</v>
      </c>
      <c r="B9760" s="1">
        <v>0.30561622719879428</v>
      </c>
      <c r="C9760" s="2">
        <v>0.15366645564818471</v>
      </c>
      <c r="D9760" s="1">
        <v>0.33064664635476271</v>
      </c>
      <c r="E9760" s="1">
        <v>70.251152683029616</v>
      </c>
      <c r="G9760" s="1">
        <v>9747</v>
      </c>
    </row>
    <row r="9761" spans="1:7" x14ac:dyDescent="0.3">
      <c r="A9761" s="1">
        <v>9748</v>
      </c>
      <c r="B9761" s="1">
        <v>0.36888054621179645</v>
      </c>
      <c r="C9761" s="2">
        <v>0.15774123399624906</v>
      </c>
      <c r="D9761" s="1">
        <v>0.42270148213749797</v>
      </c>
      <c r="E9761" s="1">
        <v>79.079507577034519</v>
      </c>
      <c r="G9761" s="1">
        <v>9748</v>
      </c>
    </row>
    <row r="9762" spans="1:7" x14ac:dyDescent="0.3">
      <c r="A9762" s="1">
        <v>9749</v>
      </c>
      <c r="B9762" s="1">
        <v>4.5566586818169663E-2</v>
      </c>
      <c r="C9762" s="2">
        <v>0.15636110777380757</v>
      </c>
      <c r="D9762" s="1">
        <v>8.1611743696196351E-2</v>
      </c>
      <c r="E9762" s="1">
        <v>0.69429881489613265</v>
      </c>
      <c r="G9762" s="1">
        <v>9749</v>
      </c>
    </row>
    <row r="9763" spans="1:7" x14ac:dyDescent="0.3">
      <c r="A9763" s="1">
        <v>9750</v>
      </c>
      <c r="B9763" s="1">
        <v>0.2219452760404533</v>
      </c>
      <c r="C9763" s="2">
        <v>0.14853433874550337</v>
      </c>
      <c r="D9763" s="1">
        <v>0.37665161093310606</v>
      </c>
      <c r="E9763" s="1">
        <v>53.435514743611634</v>
      </c>
      <c r="G9763" s="1">
        <v>9750</v>
      </c>
    </row>
    <row r="9764" spans="1:7" x14ac:dyDescent="0.3">
      <c r="A9764" s="1">
        <v>9751</v>
      </c>
      <c r="B9764" s="1">
        <v>0.30136682784684327</v>
      </c>
      <c r="C9764" s="2">
        <v>0.14904817654265651</v>
      </c>
      <c r="D9764" s="1">
        <v>0.30312833628022284</v>
      </c>
      <c r="E9764" s="1">
        <v>55.83474170031355</v>
      </c>
      <c r="G9764" s="1">
        <v>9751</v>
      </c>
    </row>
    <row r="9765" spans="1:7" x14ac:dyDescent="0.3">
      <c r="A9765" s="1">
        <v>9752</v>
      </c>
      <c r="B9765" s="1">
        <v>0.16681986296794735</v>
      </c>
      <c r="C9765" s="2">
        <v>0.1507626791195876</v>
      </c>
      <c r="D9765" s="1">
        <v>0.14358554075808577</v>
      </c>
      <c r="E9765" s="1">
        <v>22.312768944133808</v>
      </c>
      <c r="G9765" s="1">
        <v>9752</v>
      </c>
    </row>
    <row r="9766" spans="1:7" x14ac:dyDescent="0.3">
      <c r="A9766" s="1">
        <v>9753</v>
      </c>
      <c r="B9766" s="1">
        <v>0.21816179095801574</v>
      </c>
      <c r="C9766" s="2">
        <v>0.15162489593446982</v>
      </c>
      <c r="D9766" s="1">
        <v>0.25725747916460734</v>
      </c>
      <c r="E9766" s="1">
        <v>37.672136159223598</v>
      </c>
      <c r="G9766" s="1">
        <v>9753</v>
      </c>
    </row>
    <row r="9767" spans="1:7" x14ac:dyDescent="0.3">
      <c r="A9767" s="1">
        <v>9754</v>
      </c>
      <c r="B9767" s="1">
        <v>0.33628196526049264</v>
      </c>
      <c r="C9767" s="2">
        <v>0.14625244264119883</v>
      </c>
      <c r="D9767" s="1">
        <v>0.24026455336990324</v>
      </c>
      <c r="E9767" s="1">
        <v>43.101449143932989</v>
      </c>
      <c r="G9767" s="1">
        <v>9754</v>
      </c>
    </row>
    <row r="9768" spans="1:7" x14ac:dyDescent="0.3">
      <c r="A9768" s="1">
        <v>9755</v>
      </c>
      <c r="B9768" s="1">
        <v>0.39758340559982563</v>
      </c>
      <c r="C9768" s="2">
        <v>0.16293808841292198</v>
      </c>
      <c r="D9768" s="1">
        <v>0.37158442757137161</v>
      </c>
      <c r="E9768" s="1">
        <v>70.645885265465665</v>
      </c>
      <c r="G9768" s="1">
        <v>9755</v>
      </c>
    </row>
    <row r="9769" spans="1:7" x14ac:dyDescent="0.3">
      <c r="A9769" s="1">
        <v>9756</v>
      </c>
      <c r="B9769" s="1">
        <v>0.21738668126302607</v>
      </c>
      <c r="C9769" s="2">
        <v>0.1619877992895801</v>
      </c>
      <c r="D9769" s="1">
        <v>0.19498556049474219</v>
      </c>
      <c r="E9769" s="1">
        <v>31.038480679493887</v>
      </c>
      <c r="G9769" s="1">
        <v>9756</v>
      </c>
    </row>
    <row r="9770" spans="1:7" x14ac:dyDescent="0.3">
      <c r="A9770" s="1">
        <v>9757</v>
      </c>
      <c r="B9770" s="1">
        <v>0.2210574422399523</v>
      </c>
      <c r="C9770" s="2">
        <v>0.16097605155880182</v>
      </c>
      <c r="D9770" s="1">
        <v>0.2914597854756063</v>
      </c>
      <c r="E9770" s="1">
        <v>46.247354750827974</v>
      </c>
      <c r="G9770" s="1">
        <v>9757</v>
      </c>
    </row>
    <row r="9771" spans="1:7" x14ac:dyDescent="0.3">
      <c r="A9771" s="1">
        <v>9758</v>
      </c>
      <c r="B9771" s="1">
        <v>0.13668450999371709</v>
      </c>
      <c r="C9771" s="2">
        <v>0.15971051990048707</v>
      </c>
      <c r="D9771" s="1">
        <v>0.19510729038075106</v>
      </c>
      <c r="E9771" s="1">
        <v>25.776126935401766</v>
      </c>
      <c r="G9771" s="1">
        <v>9758</v>
      </c>
    </row>
    <row r="9772" spans="1:7" x14ac:dyDescent="0.3">
      <c r="A9772" s="1">
        <v>9759</v>
      </c>
      <c r="B9772" s="1">
        <v>0.29335599797358403</v>
      </c>
      <c r="C9772" s="2">
        <v>0.15814860274096401</v>
      </c>
      <c r="D9772" s="1">
        <v>0.40762436197043345</v>
      </c>
      <c r="E9772" s="1">
        <v>58.975663395732795</v>
      </c>
      <c r="G9772" s="1">
        <v>9759</v>
      </c>
    </row>
    <row r="9773" spans="1:7" x14ac:dyDescent="0.3">
      <c r="A9773" s="1">
        <v>9760</v>
      </c>
      <c r="B9773" s="1">
        <v>0.4939280108296375</v>
      </c>
      <c r="C9773" s="2">
        <v>0.15660704502508482</v>
      </c>
      <c r="D9773" s="1">
        <v>0.34869117417719336</v>
      </c>
      <c r="E9773" s="1">
        <v>66.245992106070958</v>
      </c>
      <c r="G9773" s="1">
        <v>9760</v>
      </c>
    </row>
    <row r="9774" spans="1:7" x14ac:dyDescent="0.3">
      <c r="A9774" s="1">
        <v>9761</v>
      </c>
      <c r="B9774" s="1">
        <v>7.1461325048579244E-2</v>
      </c>
      <c r="C9774" s="2">
        <v>0.15139291848707509</v>
      </c>
      <c r="D9774" s="1">
        <v>7.1746598738482062E-2</v>
      </c>
      <c r="E9774" s="1">
        <v>-6.3284003093644348</v>
      </c>
      <c r="G9774" s="1">
        <v>9761</v>
      </c>
    </row>
    <row r="9775" spans="1:7" x14ac:dyDescent="0.3">
      <c r="A9775" s="1">
        <v>9762</v>
      </c>
      <c r="B9775" s="1">
        <v>0.28575748451416894</v>
      </c>
      <c r="C9775" s="2">
        <v>0.14400733607963787</v>
      </c>
      <c r="D9775" s="1">
        <v>0.30587768753893957</v>
      </c>
      <c r="E9775" s="1">
        <v>39.867526528263312</v>
      </c>
      <c r="G9775" s="1">
        <v>9762</v>
      </c>
    </row>
    <row r="9776" spans="1:7" x14ac:dyDescent="0.3">
      <c r="A9776" s="1">
        <v>9763</v>
      </c>
      <c r="B9776" s="1">
        <v>0.17419401260271436</v>
      </c>
      <c r="C9776" s="2">
        <v>0.14413465704158479</v>
      </c>
      <c r="D9776" s="1">
        <v>0.15609048034622033</v>
      </c>
      <c r="E9776" s="1">
        <v>20.298054374059404</v>
      </c>
      <c r="G9776" s="1">
        <v>9763</v>
      </c>
    </row>
    <row r="9777" spans="1:7" x14ac:dyDescent="0.3">
      <c r="A9777" s="1">
        <v>9764</v>
      </c>
      <c r="B9777" s="1">
        <v>0.22887289265649285</v>
      </c>
      <c r="C9777" s="2">
        <v>0.14282956864210791</v>
      </c>
      <c r="D9777" s="1">
        <v>0.32975659116007922</v>
      </c>
      <c r="E9777" s="1">
        <v>45.608373407799441</v>
      </c>
      <c r="G9777" s="1">
        <v>9764</v>
      </c>
    </row>
    <row r="9778" spans="1:7" x14ac:dyDescent="0.3">
      <c r="A9778" s="1">
        <v>9765</v>
      </c>
      <c r="B9778" s="1">
        <v>1.2943326801526354E-2</v>
      </c>
      <c r="C9778" s="2">
        <v>0.14296633895434913</v>
      </c>
      <c r="D9778" s="1">
        <v>1.2152455755467006E-2</v>
      </c>
      <c r="E9778" s="1">
        <v>-9.584903584094473</v>
      </c>
      <c r="G9778" s="1">
        <v>9765</v>
      </c>
    </row>
    <row r="9779" spans="1:7" x14ac:dyDescent="0.3">
      <c r="A9779" s="1">
        <v>9766</v>
      </c>
      <c r="B9779" s="1">
        <v>0.19297676731156438</v>
      </c>
      <c r="C9779" s="2">
        <v>0.14274126579357643</v>
      </c>
      <c r="D9779" s="1">
        <v>0.25218219032677797</v>
      </c>
      <c r="E9779" s="1">
        <v>36.973188802054139</v>
      </c>
      <c r="G9779" s="1">
        <v>9766</v>
      </c>
    </row>
    <row r="9780" spans="1:7" x14ac:dyDescent="0.3">
      <c r="A9780" s="1">
        <v>9767</v>
      </c>
      <c r="B9780" s="1">
        <v>2.6849646775642191E-2</v>
      </c>
      <c r="C9780" s="2">
        <v>0.14162645341582805</v>
      </c>
      <c r="D9780" s="1">
        <v>2.8597622781517749E-2</v>
      </c>
      <c r="E9780" s="1">
        <v>-10.910668614176888</v>
      </c>
      <c r="G9780" s="1">
        <v>9767</v>
      </c>
    </row>
    <row r="9781" spans="1:7" x14ac:dyDescent="0.3">
      <c r="A9781" s="1">
        <v>9768</v>
      </c>
      <c r="B9781" s="1">
        <v>0.25782922852253687</v>
      </c>
      <c r="C9781" s="2">
        <v>0.14565665057186319</v>
      </c>
      <c r="D9781" s="1">
        <v>0.32620851060965816</v>
      </c>
      <c r="E9781" s="1">
        <v>62.886025515226372</v>
      </c>
      <c r="G9781" s="1">
        <v>9768</v>
      </c>
    </row>
    <row r="9782" spans="1:7" x14ac:dyDescent="0.3">
      <c r="A9782" s="1">
        <v>9769</v>
      </c>
      <c r="B9782" s="1">
        <v>8.1814557384933193E-2</v>
      </c>
      <c r="C9782" s="2">
        <v>0.14594123162366918</v>
      </c>
      <c r="D9782" s="1">
        <v>0.10502710219494721</v>
      </c>
      <c r="E9782" s="1">
        <v>6.6414187701657745</v>
      </c>
      <c r="G9782" s="1">
        <v>9769</v>
      </c>
    </row>
    <row r="9783" spans="1:7" x14ac:dyDescent="0.3">
      <c r="A9783" s="1">
        <v>9770</v>
      </c>
      <c r="B9783" s="1">
        <v>0.56774649660394216</v>
      </c>
      <c r="C9783" s="2">
        <v>0.14497407351362038</v>
      </c>
      <c r="D9783" s="1">
        <v>0.26417120354742318</v>
      </c>
      <c r="E9783" s="1">
        <v>63.757617940788379</v>
      </c>
      <c r="G9783" s="1">
        <v>9770</v>
      </c>
    </row>
    <row r="9784" spans="1:7" x14ac:dyDescent="0.3">
      <c r="A9784" s="1">
        <v>9771</v>
      </c>
      <c r="B9784" s="1">
        <v>0.47506878817860781</v>
      </c>
      <c r="C9784" s="2">
        <v>0.17781371473636751</v>
      </c>
      <c r="D9784" s="1">
        <v>0.18286835944450613</v>
      </c>
      <c r="E9784" s="1">
        <v>40.717947866890647</v>
      </c>
      <c r="G9784" s="1">
        <v>9771</v>
      </c>
    </row>
    <row r="9785" spans="1:7" x14ac:dyDescent="0.3">
      <c r="A9785" s="1">
        <v>9772</v>
      </c>
      <c r="B9785" s="1">
        <v>0.22838982689540621</v>
      </c>
      <c r="C9785" s="2">
        <v>0.16938638284290061</v>
      </c>
      <c r="D9785" s="1">
        <v>0.18480304959966254</v>
      </c>
      <c r="E9785" s="1">
        <v>44.695480311136571</v>
      </c>
      <c r="G9785" s="1">
        <v>9772</v>
      </c>
    </row>
    <row r="9786" spans="1:7" x14ac:dyDescent="0.3">
      <c r="A9786" s="1">
        <v>9773</v>
      </c>
      <c r="B9786" s="1">
        <v>0.40460850584185321</v>
      </c>
      <c r="C9786" s="2">
        <v>0.17540839118040208</v>
      </c>
      <c r="D9786" s="1">
        <v>0.37422325089939368</v>
      </c>
      <c r="E9786" s="1">
        <v>75.764791457064717</v>
      </c>
      <c r="G9786" s="1">
        <v>9773</v>
      </c>
    </row>
    <row r="9787" spans="1:7" x14ac:dyDescent="0.3">
      <c r="A9787" s="1">
        <v>9774</v>
      </c>
      <c r="B9787" s="1">
        <v>0.44351519062169142</v>
      </c>
      <c r="C9787" s="2">
        <v>0.17478884111869505</v>
      </c>
      <c r="D9787" s="1">
        <v>0.30376646975686961</v>
      </c>
      <c r="E9787" s="1">
        <v>76.826920758749083</v>
      </c>
      <c r="G9787" s="1">
        <v>9774</v>
      </c>
    </row>
    <row r="9788" spans="1:7" x14ac:dyDescent="0.3">
      <c r="A9788" s="1">
        <v>9775</v>
      </c>
      <c r="B9788" s="1">
        <v>1.855465428040412E-2</v>
      </c>
      <c r="C9788" s="2">
        <v>0.1789999642754152</v>
      </c>
      <c r="D9788" s="1">
        <v>6.0491627836678184E-3</v>
      </c>
      <c r="E9788" s="1">
        <v>17.550076108439061</v>
      </c>
      <c r="G9788" s="1">
        <v>9775</v>
      </c>
    </row>
    <row r="9789" spans="1:7" x14ac:dyDescent="0.3">
      <c r="A9789" s="1">
        <v>9776</v>
      </c>
      <c r="B9789" s="1">
        <v>0.15707139942823933</v>
      </c>
      <c r="C9789" s="2">
        <v>0.190799099926036</v>
      </c>
      <c r="D9789" s="1">
        <v>0.12588709856509725</v>
      </c>
      <c r="E9789" s="1">
        <v>11.004884300434004</v>
      </c>
      <c r="G9789" s="1">
        <v>9776</v>
      </c>
    </row>
    <row r="9790" spans="1:7" x14ac:dyDescent="0.3">
      <c r="A9790" s="1">
        <v>9777</v>
      </c>
      <c r="B9790" s="1">
        <v>0.2124346146662677</v>
      </c>
      <c r="C9790" s="2">
        <v>0.18692343861131863</v>
      </c>
      <c r="D9790" s="1">
        <v>0.21440688692287238</v>
      </c>
      <c r="E9790" s="1">
        <v>30.482293572895447</v>
      </c>
      <c r="G9790" s="1">
        <v>9777</v>
      </c>
    </row>
    <row r="9791" spans="1:7" x14ac:dyDescent="0.3">
      <c r="A9791" s="1">
        <v>9778</v>
      </c>
      <c r="B9791" s="1">
        <v>0.28215629292657962</v>
      </c>
      <c r="C9791" s="2">
        <v>0.18718494700812657</v>
      </c>
      <c r="D9791" s="1">
        <v>0.39938777877503062</v>
      </c>
      <c r="E9791" s="1">
        <v>76.168576719272124</v>
      </c>
      <c r="G9791" s="1">
        <v>9778</v>
      </c>
    </row>
    <row r="9792" spans="1:7" x14ac:dyDescent="0.3">
      <c r="A9792" s="1">
        <v>9779</v>
      </c>
      <c r="B9792" s="1">
        <v>7.1678018366120616E-2</v>
      </c>
      <c r="C9792" s="2">
        <v>0.18793733829854664</v>
      </c>
      <c r="D9792" s="1">
        <v>0.13122200660059563</v>
      </c>
      <c r="E9792" s="1">
        <v>7.9470824481497893</v>
      </c>
      <c r="G9792" s="1">
        <v>9779</v>
      </c>
    </row>
    <row r="9793" spans="1:7" x14ac:dyDescent="0.3">
      <c r="A9793" s="1">
        <v>9780</v>
      </c>
      <c r="B9793" s="1">
        <v>3.1835385507917598E-2</v>
      </c>
      <c r="C9793" s="2">
        <v>0.18786845381865516</v>
      </c>
      <c r="D9793" s="1">
        <v>4.56732814776609E-2</v>
      </c>
      <c r="E9793" s="1">
        <v>15.515812852691102</v>
      </c>
      <c r="G9793" s="1">
        <v>9780</v>
      </c>
    </row>
    <row r="9794" spans="1:7" x14ac:dyDescent="0.3">
      <c r="A9794" s="1">
        <v>9781</v>
      </c>
      <c r="B9794" s="1">
        <v>0.2129068499907884</v>
      </c>
      <c r="C9794" s="2">
        <v>0.18401466396082491</v>
      </c>
      <c r="D9794" s="1">
        <v>0.26115150596974684</v>
      </c>
      <c r="E9794" s="1">
        <v>26.149637813672744</v>
      </c>
      <c r="G9794" s="1">
        <v>9781</v>
      </c>
    </row>
    <row r="9795" spans="1:7" x14ac:dyDescent="0.3">
      <c r="A9795" s="1">
        <v>9782</v>
      </c>
      <c r="B9795" s="1">
        <v>3.5966974646249969E-2</v>
      </c>
      <c r="C9795" s="2">
        <v>0.18643262514166842</v>
      </c>
      <c r="D9795" s="1">
        <v>3.9419530883787995E-2</v>
      </c>
      <c r="E9795" s="1">
        <v>4.975382861696076</v>
      </c>
      <c r="G9795" s="1">
        <v>9782</v>
      </c>
    </row>
    <row r="9796" spans="1:7" x14ac:dyDescent="0.3">
      <c r="A9796" s="1">
        <v>9783</v>
      </c>
      <c r="B9796" s="1">
        <v>0.24288026693047488</v>
      </c>
      <c r="C9796" s="2">
        <v>0.19294164803940575</v>
      </c>
      <c r="D9796" s="1">
        <v>0.26832963797036952</v>
      </c>
      <c r="E9796" s="1">
        <v>45.012359081797456</v>
      </c>
      <c r="G9796" s="1">
        <v>9783</v>
      </c>
    </row>
    <row r="9797" spans="1:7" x14ac:dyDescent="0.3">
      <c r="A9797" s="1">
        <v>9784</v>
      </c>
      <c r="B9797" s="1">
        <v>0.23963877202384101</v>
      </c>
      <c r="C9797" s="2">
        <v>0.18393774812453254</v>
      </c>
      <c r="D9797" s="1">
        <v>0.23109630376056711</v>
      </c>
      <c r="E9797" s="1">
        <v>35.355458296192353</v>
      </c>
      <c r="G9797" s="1">
        <v>9784</v>
      </c>
    </row>
    <row r="9798" spans="1:7" x14ac:dyDescent="0.3">
      <c r="A9798" s="1">
        <v>9785</v>
      </c>
      <c r="B9798" s="1">
        <v>0.32716308118780096</v>
      </c>
      <c r="C9798" s="2">
        <v>0.18566933673387254</v>
      </c>
      <c r="D9798" s="1">
        <v>0.39771763640573454</v>
      </c>
      <c r="E9798" s="1">
        <v>69.143239716913385</v>
      </c>
      <c r="G9798" s="1">
        <v>9785</v>
      </c>
    </row>
    <row r="9799" spans="1:7" x14ac:dyDescent="0.3">
      <c r="A9799" s="1">
        <v>9786</v>
      </c>
      <c r="B9799" s="1">
        <v>0.16219080696819474</v>
      </c>
      <c r="C9799" s="2">
        <v>0.18742409834344123</v>
      </c>
      <c r="D9799" s="1">
        <v>0.22876428100984908</v>
      </c>
      <c r="E9799" s="1">
        <v>27.067297625067432</v>
      </c>
      <c r="G9799" s="1">
        <v>9786</v>
      </c>
    </row>
    <row r="9800" spans="1:7" x14ac:dyDescent="0.3">
      <c r="A9800" s="1">
        <v>9787</v>
      </c>
      <c r="B9800" s="1">
        <v>0.39427112921098451</v>
      </c>
      <c r="C9800" s="2">
        <v>0.18952173392956226</v>
      </c>
      <c r="D9800" s="1">
        <v>0.43904181683048382</v>
      </c>
      <c r="E9800" s="1">
        <v>81.509576782594621</v>
      </c>
      <c r="G9800" s="1">
        <v>9787</v>
      </c>
    </row>
    <row r="9801" spans="1:7" x14ac:dyDescent="0.3">
      <c r="A9801" s="1">
        <v>9788</v>
      </c>
      <c r="B9801" s="1">
        <v>7.0609167343913537E-2</v>
      </c>
      <c r="C9801" s="2">
        <v>0.19758703386919477</v>
      </c>
      <c r="D9801" s="1">
        <v>8.884490275379317E-2</v>
      </c>
      <c r="E9801" s="1">
        <v>29.016138998915196</v>
      </c>
      <c r="G9801" s="1">
        <v>9788</v>
      </c>
    </row>
    <row r="9802" spans="1:7" x14ac:dyDescent="0.3">
      <c r="A9802" s="1">
        <v>9789</v>
      </c>
      <c r="B9802" s="1">
        <v>0.30683475073181699</v>
      </c>
      <c r="C9802" s="2">
        <v>0.19649674492978494</v>
      </c>
      <c r="D9802" s="1">
        <v>0.47934714061921313</v>
      </c>
      <c r="E9802" s="1">
        <v>82.099505130561738</v>
      </c>
      <c r="G9802" s="1">
        <v>9789</v>
      </c>
    </row>
    <row r="9803" spans="1:7" x14ac:dyDescent="0.3">
      <c r="A9803" s="1">
        <v>9790</v>
      </c>
      <c r="B9803" s="1">
        <v>0.24260109186853351</v>
      </c>
      <c r="C9803" s="2">
        <v>0.19701604737947456</v>
      </c>
      <c r="D9803" s="1">
        <v>0.28291713993415052</v>
      </c>
      <c r="E9803" s="1">
        <v>52.652658893338476</v>
      </c>
      <c r="G9803" s="1">
        <v>9790</v>
      </c>
    </row>
    <row r="9804" spans="1:7" x14ac:dyDescent="0.3">
      <c r="A9804" s="1">
        <v>9791</v>
      </c>
      <c r="B9804" s="1">
        <v>0.33847453528831573</v>
      </c>
      <c r="C9804" s="2">
        <v>0.20421089857086355</v>
      </c>
      <c r="D9804" s="1">
        <v>0.46447444384767489</v>
      </c>
      <c r="E9804" s="1">
        <v>94.287402781076949</v>
      </c>
      <c r="G9804" s="1">
        <v>9791</v>
      </c>
    </row>
    <row r="9805" spans="1:7" x14ac:dyDescent="0.3">
      <c r="A9805" s="1">
        <v>9792</v>
      </c>
      <c r="B9805" s="1">
        <v>0.43239203740954785</v>
      </c>
      <c r="C9805" s="2">
        <v>0.20430840503560499</v>
      </c>
      <c r="D9805" s="1">
        <v>0.48850321484331483</v>
      </c>
      <c r="E9805" s="1">
        <v>102.56257685360649</v>
      </c>
      <c r="G9805" s="1">
        <v>9792</v>
      </c>
    </row>
    <row r="9806" spans="1:7" x14ac:dyDescent="0.3">
      <c r="A9806" s="1">
        <v>9793</v>
      </c>
      <c r="B9806" s="1">
        <v>0.10527416042797143</v>
      </c>
      <c r="C9806" s="2">
        <v>0.20743462702414972</v>
      </c>
      <c r="D9806" s="1">
        <v>0.14940455135416966</v>
      </c>
      <c r="E9806" s="1">
        <v>14.123020905452144</v>
      </c>
      <c r="G9806" s="1">
        <v>9793</v>
      </c>
    </row>
    <row r="9807" spans="1:7" x14ac:dyDescent="0.3">
      <c r="A9807" s="1">
        <v>9794</v>
      </c>
      <c r="B9807" s="1">
        <v>0.1678851813363052</v>
      </c>
      <c r="C9807" s="2">
        <v>0.20822200027633769</v>
      </c>
      <c r="D9807" s="1">
        <v>0.3237146421659487</v>
      </c>
      <c r="E9807" s="1">
        <v>42.880842726309432</v>
      </c>
      <c r="G9807" s="1">
        <v>9794</v>
      </c>
    </row>
    <row r="9808" spans="1:7" x14ac:dyDescent="0.3">
      <c r="A9808" s="1">
        <v>9795</v>
      </c>
      <c r="B9808" s="1">
        <v>8.7105699513192691E-2</v>
      </c>
      <c r="C9808" s="2">
        <v>0.20575072392729976</v>
      </c>
      <c r="D9808" s="1">
        <v>9.4839528339672574E-2</v>
      </c>
      <c r="E9808" s="1">
        <v>15.448810131153401</v>
      </c>
      <c r="G9808" s="1">
        <v>9795</v>
      </c>
    </row>
    <row r="9809" spans="1:7" x14ac:dyDescent="0.3">
      <c r="A9809" s="1">
        <v>9796</v>
      </c>
      <c r="B9809" s="1">
        <v>0.30812513686648341</v>
      </c>
      <c r="C9809" s="2">
        <v>0.20676443934476446</v>
      </c>
      <c r="D9809" s="1">
        <v>0.31068283850980033</v>
      </c>
      <c r="E9809" s="1">
        <v>63.712276319514146</v>
      </c>
      <c r="G9809" s="1">
        <v>9796</v>
      </c>
    </row>
    <row r="9810" spans="1:7" x14ac:dyDescent="0.3">
      <c r="A9810" s="1">
        <v>9797</v>
      </c>
      <c r="B9810" s="1">
        <v>0.25052547663628932</v>
      </c>
      <c r="C9810" s="2">
        <v>0.20926941948977495</v>
      </c>
      <c r="D9810" s="1">
        <v>0.34517963106164584</v>
      </c>
      <c r="E9810" s="1">
        <v>73.330011616585807</v>
      </c>
      <c r="G9810" s="1">
        <v>9797</v>
      </c>
    </row>
    <row r="9811" spans="1:7" x14ac:dyDescent="0.3">
      <c r="A9811" s="1">
        <v>9798</v>
      </c>
      <c r="B9811" s="1">
        <v>0.17251004564585184</v>
      </c>
      <c r="C9811" s="2">
        <v>0.20846331822927927</v>
      </c>
      <c r="D9811" s="1">
        <v>0.22673218644662593</v>
      </c>
      <c r="E9811" s="1">
        <v>27.062896473512012</v>
      </c>
      <c r="G9811" s="1">
        <v>9798</v>
      </c>
    </row>
    <row r="9812" spans="1:7" x14ac:dyDescent="0.3">
      <c r="A9812" s="1">
        <v>9799</v>
      </c>
      <c r="B9812" s="1">
        <v>0.26297630817928047</v>
      </c>
      <c r="C9812" s="2">
        <v>0.20848996493171879</v>
      </c>
      <c r="D9812" s="1">
        <v>0.39238244159882862</v>
      </c>
      <c r="E9812" s="1">
        <v>68.874654387804938</v>
      </c>
      <c r="G9812" s="1">
        <v>9799</v>
      </c>
    </row>
    <row r="9813" spans="1:7" x14ac:dyDescent="0.3">
      <c r="A9813" s="1">
        <v>9800</v>
      </c>
      <c r="B9813" s="1">
        <v>3.1771666576886647E-2</v>
      </c>
      <c r="C9813" s="2">
        <v>0.18366175781290647</v>
      </c>
      <c r="D9813" s="1">
        <v>3.9415818638572755E-2</v>
      </c>
      <c r="E9813" s="1">
        <v>10.206173631660542</v>
      </c>
      <c r="G9813" s="1">
        <v>9800</v>
      </c>
    </row>
    <row r="9814" spans="1:7" x14ac:dyDescent="0.3">
      <c r="A9814" s="1">
        <v>9801</v>
      </c>
      <c r="B9814" s="1">
        <v>0.21437375747278836</v>
      </c>
      <c r="C9814" s="2">
        <v>0.18032255527567814</v>
      </c>
      <c r="D9814" s="1">
        <v>0.34453750956537937</v>
      </c>
      <c r="E9814" s="1">
        <v>49.265245553971049</v>
      </c>
      <c r="G9814" s="1">
        <v>9801</v>
      </c>
    </row>
    <row r="9815" spans="1:7" x14ac:dyDescent="0.3">
      <c r="A9815" s="1">
        <v>9802</v>
      </c>
      <c r="B9815" s="1">
        <v>0.33614707086971479</v>
      </c>
      <c r="C9815" s="2">
        <v>0.17542396665236717</v>
      </c>
      <c r="D9815" s="1">
        <v>0.42581043134572732</v>
      </c>
      <c r="E9815" s="1">
        <v>83.985042417070716</v>
      </c>
      <c r="G9815" s="1">
        <v>9802</v>
      </c>
    </row>
    <row r="9816" spans="1:7" x14ac:dyDescent="0.3">
      <c r="A9816" s="1">
        <v>9803</v>
      </c>
      <c r="B9816" s="1">
        <v>0.18180213734789813</v>
      </c>
      <c r="C9816" s="2">
        <v>0.17683995814811551</v>
      </c>
      <c r="D9816" s="1">
        <v>6.0290864528419814E-2</v>
      </c>
      <c r="E9816" s="1">
        <v>4.2897862096702433</v>
      </c>
      <c r="G9816" s="1">
        <v>9803</v>
      </c>
    </row>
    <row r="9817" spans="1:7" x14ac:dyDescent="0.3">
      <c r="A9817" s="1">
        <v>9804</v>
      </c>
      <c r="B9817" s="1">
        <v>0.24291933198859364</v>
      </c>
      <c r="C9817" s="2">
        <v>0.17295529651823568</v>
      </c>
      <c r="D9817" s="1">
        <v>0.12222709360756062</v>
      </c>
      <c r="E9817" s="1">
        <v>27.217237865857502</v>
      </c>
      <c r="G9817" s="1">
        <v>9804</v>
      </c>
    </row>
    <row r="9818" spans="1:7" x14ac:dyDescent="0.3">
      <c r="A9818" s="1">
        <v>9805</v>
      </c>
      <c r="B9818" s="1">
        <v>0.33703003819808552</v>
      </c>
      <c r="C9818" s="2">
        <v>0.17911278244689852</v>
      </c>
      <c r="D9818" s="1">
        <v>0.18139126392143268</v>
      </c>
      <c r="E9818" s="1">
        <v>37.055545928654787</v>
      </c>
      <c r="G9818" s="1">
        <v>9805</v>
      </c>
    </row>
    <row r="9819" spans="1:7" x14ac:dyDescent="0.3">
      <c r="A9819" s="1">
        <v>9806</v>
      </c>
      <c r="B9819" s="1">
        <v>0.35765861969534901</v>
      </c>
      <c r="C9819" s="2">
        <v>0.20273020240634104</v>
      </c>
      <c r="D9819" s="1">
        <v>0.29875938639401511</v>
      </c>
      <c r="E9819" s="1">
        <v>70.459329680389033</v>
      </c>
      <c r="G9819" s="1">
        <v>9806</v>
      </c>
    </row>
    <row r="9820" spans="1:7" x14ac:dyDescent="0.3">
      <c r="A9820" s="1">
        <v>9807</v>
      </c>
      <c r="B9820" s="1">
        <v>0.17508486467670653</v>
      </c>
      <c r="C9820" s="2">
        <v>0.20419155820653254</v>
      </c>
      <c r="D9820" s="1">
        <v>0.16363664507531095</v>
      </c>
      <c r="E9820" s="1">
        <v>31.242080115496673</v>
      </c>
      <c r="G9820" s="1">
        <v>9807</v>
      </c>
    </row>
    <row r="9821" spans="1:7" x14ac:dyDescent="0.3">
      <c r="A9821" s="1">
        <v>9808</v>
      </c>
      <c r="B9821" s="1">
        <v>0.182351555816849</v>
      </c>
      <c r="C9821" s="2">
        <v>0.20212021804186323</v>
      </c>
      <c r="D9821" s="1">
        <v>0.2130375543190477</v>
      </c>
      <c r="E9821" s="1">
        <v>26.75676993100673</v>
      </c>
      <c r="G9821" s="1">
        <v>9808</v>
      </c>
    </row>
    <row r="9822" spans="1:7" x14ac:dyDescent="0.3">
      <c r="A9822" s="1">
        <v>9809</v>
      </c>
      <c r="B9822" s="1">
        <v>6.9886596807157683E-2</v>
      </c>
      <c r="C9822" s="2">
        <v>0.2037738537382269</v>
      </c>
      <c r="D9822" s="1">
        <v>9.7644661334911662E-2</v>
      </c>
      <c r="E9822" s="1">
        <v>1.8849063267545318</v>
      </c>
      <c r="G9822" s="1">
        <v>9809</v>
      </c>
    </row>
    <row r="9823" spans="1:7" x14ac:dyDescent="0.3">
      <c r="A9823" s="1">
        <v>9810</v>
      </c>
      <c r="B9823" s="1">
        <v>0.34255306892429493</v>
      </c>
      <c r="C9823" s="2">
        <v>0.20361286704278256</v>
      </c>
      <c r="D9823" s="1">
        <v>0.49024754100994283</v>
      </c>
      <c r="E9823" s="1">
        <v>89.806080557224277</v>
      </c>
      <c r="G9823" s="1">
        <v>9810</v>
      </c>
    </row>
    <row r="9824" spans="1:7" x14ac:dyDescent="0.3">
      <c r="A9824" s="1">
        <v>9811</v>
      </c>
      <c r="B9824" s="1">
        <v>0.17291264942155593</v>
      </c>
      <c r="C9824" s="2">
        <v>0.20220370159519427</v>
      </c>
      <c r="D9824" s="1">
        <v>0.22777889738064602</v>
      </c>
      <c r="E9824" s="1">
        <v>17.891891513721614</v>
      </c>
      <c r="G9824" s="1">
        <v>9811</v>
      </c>
    </row>
    <row r="9825" spans="1:7" x14ac:dyDescent="0.3">
      <c r="A9825" s="1">
        <v>9812</v>
      </c>
      <c r="B9825" s="1">
        <v>0.38639264790358419</v>
      </c>
      <c r="C9825" s="2">
        <v>0.19536142355296091</v>
      </c>
      <c r="D9825" s="1">
        <v>0.41215990784739803</v>
      </c>
      <c r="E9825" s="1">
        <v>55.007122767000148</v>
      </c>
      <c r="G9825" s="1">
        <v>9812</v>
      </c>
    </row>
    <row r="9826" spans="1:7" x14ac:dyDescent="0.3">
      <c r="A9826" s="1">
        <v>9813</v>
      </c>
      <c r="B9826" s="1">
        <v>0.12971308185460273</v>
      </c>
      <c r="C9826" s="2">
        <v>0.19252790322918592</v>
      </c>
      <c r="D9826" s="1">
        <v>8.6733656247602944E-2</v>
      </c>
      <c r="E9826" s="1">
        <v>44.408336796883944</v>
      </c>
      <c r="G9826" s="1">
        <v>9813</v>
      </c>
    </row>
    <row r="9827" spans="1:7" x14ac:dyDescent="0.3">
      <c r="A9827" s="1">
        <v>9814</v>
      </c>
      <c r="B9827" s="1">
        <v>0.42443830952018641</v>
      </c>
      <c r="C9827" s="2">
        <v>0.20257123438280905</v>
      </c>
      <c r="D9827" s="1">
        <v>0.47309456672213546</v>
      </c>
      <c r="E9827" s="1">
        <v>91.29780213462891</v>
      </c>
      <c r="G9827" s="1">
        <v>9814</v>
      </c>
    </row>
    <row r="9828" spans="1:7" x14ac:dyDescent="0.3">
      <c r="A9828" s="1">
        <v>9815</v>
      </c>
      <c r="B9828" s="1">
        <v>0.2142662981356982</v>
      </c>
      <c r="C9828" s="2">
        <v>0.20430641461386714</v>
      </c>
      <c r="D9828" s="1">
        <v>0.2591641946842187</v>
      </c>
      <c r="E9828" s="1">
        <v>46.983910266931161</v>
      </c>
      <c r="G9828" s="1">
        <v>9815</v>
      </c>
    </row>
    <row r="9829" spans="1:7" x14ac:dyDescent="0.3">
      <c r="A9829" s="1">
        <v>9816</v>
      </c>
      <c r="B9829" s="1">
        <v>0.18125574386608034</v>
      </c>
      <c r="C9829" s="2">
        <v>0.20411402974295673</v>
      </c>
      <c r="D9829" s="1">
        <v>0.27234980651513457</v>
      </c>
      <c r="E9829" s="1">
        <v>35.16490281197715</v>
      </c>
      <c r="G9829" s="1">
        <v>9816</v>
      </c>
    </row>
    <row r="9830" spans="1:7" x14ac:dyDescent="0.3">
      <c r="A9830" s="1">
        <v>9817</v>
      </c>
      <c r="B9830" s="1">
        <v>0.33128143692795137</v>
      </c>
      <c r="C9830" s="2">
        <v>0.19717832729177656</v>
      </c>
      <c r="D9830" s="1">
        <v>0.40388676356117653</v>
      </c>
      <c r="E9830" s="1">
        <v>86.087491618715987</v>
      </c>
      <c r="G9830" s="1">
        <v>9817</v>
      </c>
    </row>
    <row r="9831" spans="1:7" x14ac:dyDescent="0.3">
      <c r="A9831" s="1">
        <v>9818</v>
      </c>
      <c r="B9831" s="1">
        <v>0.37107263809810448</v>
      </c>
      <c r="C9831" s="2">
        <v>0.19668565194399495</v>
      </c>
      <c r="D9831" s="1">
        <v>0.40157761209794907</v>
      </c>
      <c r="E9831" s="1">
        <v>77.575376348988371</v>
      </c>
      <c r="G9831" s="1">
        <v>9818</v>
      </c>
    </row>
    <row r="9832" spans="1:7" x14ac:dyDescent="0.3">
      <c r="A9832" s="1">
        <v>9819</v>
      </c>
      <c r="B9832" s="1">
        <v>0.18973276423653943</v>
      </c>
      <c r="C9832" s="2">
        <v>0.1995639156259027</v>
      </c>
      <c r="D9832" s="1">
        <v>0.22004243153584321</v>
      </c>
      <c r="E9832" s="1">
        <v>36.721003279356346</v>
      </c>
      <c r="G9832" s="1">
        <v>9819</v>
      </c>
    </row>
    <row r="9833" spans="1:7" x14ac:dyDescent="0.3">
      <c r="A9833" s="1">
        <v>9820</v>
      </c>
      <c r="B9833" s="1">
        <v>5.9724091923417252E-2</v>
      </c>
      <c r="C9833" s="2">
        <v>0.1914163564415724</v>
      </c>
      <c r="D9833" s="1">
        <v>7.2302489853792867E-2</v>
      </c>
      <c r="E9833" s="1">
        <v>26.701168925284957</v>
      </c>
      <c r="G9833" s="1">
        <v>9820</v>
      </c>
    </row>
    <row r="9834" spans="1:7" x14ac:dyDescent="0.3">
      <c r="A9834" s="1">
        <v>9821</v>
      </c>
      <c r="B9834" s="1">
        <v>0.12846287772036405</v>
      </c>
      <c r="C9834" s="2">
        <v>0.19177257484147386</v>
      </c>
      <c r="D9834" s="1">
        <v>0.1783655821699873</v>
      </c>
      <c r="E9834" s="1">
        <v>22.21898595225591</v>
      </c>
      <c r="G9834" s="1">
        <v>9821</v>
      </c>
    </row>
    <row r="9835" spans="1:7" x14ac:dyDescent="0.3">
      <c r="A9835" s="1">
        <v>9822</v>
      </c>
      <c r="B9835" s="1">
        <v>0.13523283430472538</v>
      </c>
      <c r="C9835" s="2">
        <v>0.19299967649273492</v>
      </c>
      <c r="D9835" s="1">
        <v>0.19312182002980216</v>
      </c>
      <c r="E9835" s="1">
        <v>14.896369734302972</v>
      </c>
      <c r="G9835" s="1">
        <v>9822</v>
      </c>
    </row>
    <row r="9836" spans="1:7" x14ac:dyDescent="0.3">
      <c r="A9836" s="1">
        <v>9823</v>
      </c>
      <c r="B9836" s="1">
        <v>8.1315195267076354E-2</v>
      </c>
      <c r="C9836" s="2">
        <v>0.19395507705804532</v>
      </c>
      <c r="D9836" s="1">
        <v>5.9144766294450479E-2</v>
      </c>
      <c r="E9836" s="1">
        <v>26.221017481584674</v>
      </c>
      <c r="G9836" s="1">
        <v>9823</v>
      </c>
    </row>
    <row r="9837" spans="1:7" x14ac:dyDescent="0.3">
      <c r="A9837" s="1">
        <v>9824</v>
      </c>
      <c r="B9837" s="1">
        <v>6.7344577881099973E-2</v>
      </c>
      <c r="C9837" s="2">
        <v>0.19417822931126236</v>
      </c>
      <c r="D9837" s="1">
        <v>7.8110172940193831E-2</v>
      </c>
      <c r="E9837" s="1">
        <v>5.6223018625600751</v>
      </c>
      <c r="G9837" s="1">
        <v>9824</v>
      </c>
    </row>
    <row r="9838" spans="1:7" x14ac:dyDescent="0.3">
      <c r="A9838" s="1">
        <v>9825</v>
      </c>
      <c r="B9838" s="1">
        <v>0.25062671004658821</v>
      </c>
      <c r="C9838" s="2">
        <v>0.19249269467525668</v>
      </c>
      <c r="D9838" s="1">
        <v>0.37612588413843989</v>
      </c>
      <c r="E9838" s="1">
        <v>49.371430895159833</v>
      </c>
      <c r="G9838" s="1">
        <v>9825</v>
      </c>
    </row>
    <row r="9839" spans="1:7" x14ac:dyDescent="0.3">
      <c r="A9839" s="1">
        <v>9826</v>
      </c>
      <c r="B9839" s="1">
        <v>0.26983013344617868</v>
      </c>
      <c r="C9839" s="2">
        <v>0.18619104447288137</v>
      </c>
      <c r="D9839" s="1">
        <v>0.36234921975758261</v>
      </c>
      <c r="E9839" s="1">
        <v>59.256918625295583</v>
      </c>
      <c r="G9839" s="1">
        <v>9826</v>
      </c>
    </row>
    <row r="9840" spans="1:7" x14ac:dyDescent="0.3">
      <c r="A9840" s="1">
        <v>9827</v>
      </c>
      <c r="B9840" s="1">
        <v>0.10099270421030038</v>
      </c>
      <c r="C9840" s="2">
        <v>0.1885330959015889</v>
      </c>
      <c r="D9840" s="1">
        <v>0.13289247002345242</v>
      </c>
      <c r="E9840" s="1">
        <v>21.289460417917017</v>
      </c>
      <c r="G9840" s="1">
        <v>9827</v>
      </c>
    </row>
    <row r="9841" spans="1:7" x14ac:dyDescent="0.3">
      <c r="A9841" s="1">
        <v>9828</v>
      </c>
      <c r="B9841" s="1">
        <v>0.33556892374703395</v>
      </c>
      <c r="C9841" s="2">
        <v>0.19441563374761953</v>
      </c>
      <c r="D9841" s="1">
        <v>0.38478301587758984</v>
      </c>
      <c r="E9841" s="1">
        <v>67.529638487209269</v>
      </c>
      <c r="G9841" s="1">
        <v>9828</v>
      </c>
    </row>
    <row r="9842" spans="1:7" x14ac:dyDescent="0.3">
      <c r="A9842" s="1">
        <v>9829</v>
      </c>
      <c r="B9842" s="1">
        <v>0.52838752308012638</v>
      </c>
      <c r="C9842" s="2">
        <v>0.31137867934181368</v>
      </c>
      <c r="D9842" s="1">
        <v>0.4705167900088727</v>
      </c>
      <c r="E9842" s="1">
        <v>164.65093002815735</v>
      </c>
      <c r="G9842" s="1">
        <v>9829</v>
      </c>
    </row>
    <row r="9843" spans="1:7" x14ac:dyDescent="0.3">
      <c r="A9843" s="1">
        <v>9830</v>
      </c>
      <c r="B9843" s="1">
        <v>0.32587127674191224</v>
      </c>
      <c r="C9843" s="2">
        <v>0.32166534887167042</v>
      </c>
      <c r="D9843" s="1">
        <v>0.35159153666754367</v>
      </c>
      <c r="E9843" s="1">
        <v>107.76893864790749</v>
      </c>
      <c r="G9843" s="1">
        <v>9830</v>
      </c>
    </row>
    <row r="9844" spans="1:7" x14ac:dyDescent="0.3">
      <c r="A9844" s="1">
        <v>9831</v>
      </c>
      <c r="B9844" s="1">
        <v>0.32499632058966721</v>
      </c>
      <c r="C9844" s="2">
        <v>0.32591164472779488</v>
      </c>
      <c r="D9844" s="1">
        <v>0.30489080618996167</v>
      </c>
      <c r="E9844" s="1">
        <v>105.80019321123734</v>
      </c>
      <c r="G9844" s="1">
        <v>9831</v>
      </c>
    </row>
    <row r="9845" spans="1:7" x14ac:dyDescent="0.3">
      <c r="A9845" s="1">
        <v>9832</v>
      </c>
      <c r="B9845" s="1">
        <v>0.49889878501426227</v>
      </c>
      <c r="C9845" s="2">
        <v>0.31422079656766638</v>
      </c>
      <c r="D9845" s="1">
        <v>0.24945254708512485</v>
      </c>
      <c r="E9845" s="1">
        <v>101.62164413409114</v>
      </c>
      <c r="G9845" s="1">
        <v>9832</v>
      </c>
    </row>
    <row r="9846" spans="1:7" x14ac:dyDescent="0.3">
      <c r="A9846" s="1">
        <v>9833</v>
      </c>
      <c r="B9846" s="1">
        <v>0.35922803410824133</v>
      </c>
      <c r="C9846" s="2">
        <v>0.3167098975730766</v>
      </c>
      <c r="D9846" s="1">
        <v>0.22110978457432801</v>
      </c>
      <c r="E9846" s="1">
        <v>70.368408765034701</v>
      </c>
      <c r="G9846" s="1">
        <v>9833</v>
      </c>
    </row>
    <row r="9847" spans="1:7" x14ac:dyDescent="0.3">
      <c r="A9847" s="1">
        <v>9834</v>
      </c>
      <c r="B9847" s="1">
        <v>0.2391931646967323</v>
      </c>
      <c r="C9847" s="2">
        <v>0.32229312132697624</v>
      </c>
      <c r="D9847" s="1">
        <v>0.14644880318368819</v>
      </c>
      <c r="E9847" s="1">
        <v>63.178013122391349</v>
      </c>
      <c r="G9847" s="1">
        <v>9834</v>
      </c>
    </row>
    <row r="9848" spans="1:7" x14ac:dyDescent="0.3">
      <c r="A9848" s="1">
        <v>9835</v>
      </c>
      <c r="B9848" s="1">
        <v>0.23925777035085877</v>
      </c>
      <c r="C9848" s="2">
        <v>0.33547591769163515</v>
      </c>
      <c r="D9848" s="1">
        <v>0.17147575377506197</v>
      </c>
      <c r="E9848" s="1">
        <v>61.932062517157107</v>
      </c>
      <c r="G9848" s="1">
        <v>9835</v>
      </c>
    </row>
    <row r="9849" spans="1:7" x14ac:dyDescent="0.3">
      <c r="A9849" s="1">
        <v>9836</v>
      </c>
      <c r="B9849" s="1">
        <v>0.21110927078832828</v>
      </c>
      <c r="C9849" s="2">
        <v>0.33850625920197752</v>
      </c>
      <c r="D9849" s="1">
        <v>0.24783852500396589</v>
      </c>
      <c r="E9849" s="1">
        <v>63.362139487421757</v>
      </c>
      <c r="G9849" s="1">
        <v>9836</v>
      </c>
    </row>
    <row r="9850" spans="1:7" x14ac:dyDescent="0.3">
      <c r="A9850" s="1">
        <v>9837</v>
      </c>
      <c r="B9850" s="1">
        <v>0.26601266098282267</v>
      </c>
      <c r="C9850" s="2">
        <v>0.33771587985502793</v>
      </c>
      <c r="D9850" s="1">
        <v>0.19372821341893548</v>
      </c>
      <c r="E9850" s="1">
        <v>62.875348222530825</v>
      </c>
      <c r="G9850" s="1">
        <v>9837</v>
      </c>
    </row>
    <row r="9851" spans="1:7" x14ac:dyDescent="0.3">
      <c r="A9851" s="1">
        <v>9838</v>
      </c>
      <c r="B9851" s="1">
        <v>0.22131631458614356</v>
      </c>
      <c r="C9851" s="2">
        <v>0.32168567566684569</v>
      </c>
      <c r="D9851" s="1">
        <v>0.24361579379930878</v>
      </c>
      <c r="E9851" s="1">
        <v>91.060448505397858</v>
      </c>
      <c r="G9851" s="1">
        <v>9838</v>
      </c>
    </row>
    <row r="9852" spans="1:7" x14ac:dyDescent="0.3">
      <c r="A9852" s="1">
        <v>9839</v>
      </c>
      <c r="B9852" s="1">
        <v>0.35147885700302506</v>
      </c>
      <c r="C9852" s="2">
        <v>0.30192557129474568</v>
      </c>
      <c r="D9852" s="1">
        <v>0.33374583982607164</v>
      </c>
      <c r="E9852" s="1">
        <v>101.37743592465998</v>
      </c>
      <c r="G9852" s="1">
        <v>9839</v>
      </c>
    </row>
    <row r="9853" spans="1:7" x14ac:dyDescent="0.3">
      <c r="A9853" s="1">
        <v>9840</v>
      </c>
      <c r="B9853" s="1">
        <v>0.24574986577011609</v>
      </c>
      <c r="C9853" s="2">
        <v>0.30224707855646332</v>
      </c>
      <c r="D9853" s="1">
        <v>0.21594013523420158</v>
      </c>
      <c r="E9853" s="1">
        <v>73.81688381684404</v>
      </c>
      <c r="G9853" s="1">
        <v>9840</v>
      </c>
    </row>
    <row r="9854" spans="1:7" x14ac:dyDescent="0.3">
      <c r="A9854" s="1">
        <v>9841</v>
      </c>
      <c r="B9854" s="1">
        <v>2.2668562206036511E-2</v>
      </c>
      <c r="C9854" s="2">
        <v>0.28927288232889758</v>
      </c>
      <c r="D9854" s="1">
        <v>2.2367394472513867E-2</v>
      </c>
      <c r="E9854" s="1">
        <v>-8.7927332949799819</v>
      </c>
      <c r="G9854" s="1">
        <v>9841</v>
      </c>
    </row>
    <row r="9855" spans="1:7" x14ac:dyDescent="0.3">
      <c r="A9855" s="1">
        <v>9842</v>
      </c>
      <c r="B9855" s="1">
        <v>0.24986323876342328</v>
      </c>
      <c r="C9855" s="2">
        <v>0.3022267161078469</v>
      </c>
      <c r="D9855" s="1">
        <v>0.22792090104399282</v>
      </c>
      <c r="E9855" s="1">
        <v>71.133693904821271</v>
      </c>
      <c r="G9855" s="1">
        <v>9842</v>
      </c>
    </row>
    <row r="9856" spans="1:7" x14ac:dyDescent="0.3">
      <c r="A9856" s="1">
        <v>9843</v>
      </c>
      <c r="B9856" s="1">
        <v>0.18477763131120267</v>
      </c>
      <c r="C9856" s="2">
        <v>0.30088568898399481</v>
      </c>
      <c r="D9856" s="1">
        <v>0.23832776291382804</v>
      </c>
      <c r="E9856" s="1">
        <v>68.464980951284943</v>
      </c>
      <c r="G9856" s="1">
        <v>9843</v>
      </c>
    </row>
    <row r="9857" spans="1:7" x14ac:dyDescent="0.3">
      <c r="A9857" s="1">
        <v>9844</v>
      </c>
      <c r="B9857" s="1">
        <v>6.6846544641337907E-2</v>
      </c>
      <c r="C9857" s="2">
        <v>0.30275764593013282</v>
      </c>
      <c r="D9857" s="1">
        <v>7.2108185626045873E-2</v>
      </c>
      <c r="E9857" s="1">
        <v>19.064071727528109</v>
      </c>
      <c r="G9857" s="1">
        <v>9844</v>
      </c>
    </row>
    <row r="9858" spans="1:7" x14ac:dyDescent="0.3">
      <c r="A9858" s="1">
        <v>9845</v>
      </c>
      <c r="B9858" s="1">
        <v>0.1623057375287589</v>
      </c>
      <c r="C9858" s="2">
        <v>0.30112121810504161</v>
      </c>
      <c r="D9858" s="1">
        <v>0.16570624591986846</v>
      </c>
      <c r="E9858" s="1">
        <v>50.587742696058811</v>
      </c>
      <c r="G9858" s="1">
        <v>9845</v>
      </c>
    </row>
    <row r="9859" spans="1:7" x14ac:dyDescent="0.3">
      <c r="A9859" s="1">
        <v>9846</v>
      </c>
      <c r="B9859" s="1">
        <v>2.2184802255515827E-2</v>
      </c>
      <c r="C9859" s="2">
        <v>0.30809533826873198</v>
      </c>
      <c r="D9859" s="1">
        <v>2.7769543986645658E-2</v>
      </c>
      <c r="E9859" s="1">
        <v>20.164282790720023</v>
      </c>
      <c r="G9859" s="1">
        <v>9846</v>
      </c>
    </row>
    <row r="9860" spans="1:7" x14ac:dyDescent="0.3">
      <c r="A9860" s="1">
        <v>9847</v>
      </c>
      <c r="B9860" s="1">
        <v>0.24726824025025665</v>
      </c>
      <c r="C9860" s="2">
        <v>0.30931678939084528</v>
      </c>
      <c r="D9860" s="1">
        <v>0.24906833461300773</v>
      </c>
      <c r="E9860" s="1">
        <v>85.518953582185418</v>
      </c>
      <c r="G9860" s="1">
        <v>9847</v>
      </c>
    </row>
    <row r="9861" spans="1:7" x14ac:dyDescent="0.3">
      <c r="A9861" s="1">
        <v>9848</v>
      </c>
      <c r="B9861" s="1">
        <v>0.37596775862138165</v>
      </c>
      <c r="C9861" s="2">
        <v>0.30535316927625855</v>
      </c>
      <c r="D9861" s="1">
        <v>0.20227860903709433</v>
      </c>
      <c r="E9861" s="1">
        <v>77.977799394433049</v>
      </c>
      <c r="G9861" s="1">
        <v>9848</v>
      </c>
    </row>
    <row r="9862" spans="1:7" x14ac:dyDescent="0.3">
      <c r="A9862" s="1">
        <v>9849</v>
      </c>
      <c r="B9862" s="1">
        <v>4.24397437762725E-2</v>
      </c>
      <c r="C9862" s="2">
        <v>0.36649233225155825</v>
      </c>
      <c r="D9862" s="1">
        <v>4.2221065227987825E-2</v>
      </c>
      <c r="E9862" s="1">
        <v>6.1965732531799045</v>
      </c>
      <c r="G9862" s="1">
        <v>9849</v>
      </c>
    </row>
    <row r="9863" spans="1:7" x14ac:dyDescent="0.3">
      <c r="A9863" s="1">
        <v>9850</v>
      </c>
      <c r="B9863" s="1">
        <v>7.8020189499021939E-2</v>
      </c>
      <c r="C9863" s="2">
        <v>0.3734179490409959</v>
      </c>
      <c r="D9863" s="1">
        <v>0.12236254897301306</v>
      </c>
      <c r="E9863" s="1">
        <v>0.68406943662502329</v>
      </c>
      <c r="G9863" s="1">
        <v>9850</v>
      </c>
    </row>
    <row r="9864" spans="1:7" x14ac:dyDescent="0.3">
      <c r="A9864" s="1">
        <v>9851</v>
      </c>
      <c r="B9864" s="1">
        <v>0.25429619044161567</v>
      </c>
      <c r="C9864" s="2">
        <v>0.3667203503391373</v>
      </c>
      <c r="D9864" s="1">
        <v>0.34518554596676948</v>
      </c>
      <c r="E9864" s="1">
        <v>80.807278248685719</v>
      </c>
      <c r="G9864" s="1">
        <v>9851</v>
      </c>
    </row>
    <row r="9865" spans="1:7" x14ac:dyDescent="0.3">
      <c r="A9865" s="1">
        <v>9852</v>
      </c>
      <c r="B9865" s="1">
        <v>0.20661658756334161</v>
      </c>
      <c r="C9865" s="2">
        <v>0.36679245330821991</v>
      </c>
      <c r="D9865" s="1">
        <v>0.26579705045109731</v>
      </c>
      <c r="E9865" s="1">
        <v>66.001067223524501</v>
      </c>
      <c r="G9865" s="1">
        <v>9852</v>
      </c>
    </row>
    <row r="9866" spans="1:7" x14ac:dyDescent="0.3">
      <c r="A9866" s="1">
        <v>9853</v>
      </c>
      <c r="B9866" s="1">
        <v>3.2658002479326126E-2</v>
      </c>
      <c r="C9866" s="2">
        <v>0.37316409893024477</v>
      </c>
      <c r="D9866" s="1">
        <v>3.9687465998434548E-2</v>
      </c>
      <c r="E9866" s="1">
        <v>5.9355442260544677</v>
      </c>
      <c r="G9866" s="1">
        <v>9853</v>
      </c>
    </row>
    <row r="9867" spans="1:7" x14ac:dyDescent="0.3">
      <c r="A9867" s="1">
        <v>9854</v>
      </c>
      <c r="B9867" s="1">
        <v>0.2383123048508009</v>
      </c>
      <c r="C9867" s="2">
        <v>0.36777924289556929</v>
      </c>
      <c r="D9867" s="1">
        <v>0.39532273262431217</v>
      </c>
      <c r="E9867" s="1">
        <v>79.066324112362366</v>
      </c>
      <c r="G9867" s="1">
        <v>9854</v>
      </c>
    </row>
    <row r="9868" spans="1:7" x14ac:dyDescent="0.3">
      <c r="A9868" s="1">
        <v>9855</v>
      </c>
      <c r="B9868" s="1">
        <v>0.26037540275798593</v>
      </c>
      <c r="C9868" s="2">
        <v>0.37187045268102376</v>
      </c>
      <c r="D9868" s="1">
        <v>0.46847093391715156</v>
      </c>
      <c r="E9868" s="1">
        <v>103.66397558867479</v>
      </c>
      <c r="G9868" s="1">
        <v>9855</v>
      </c>
    </row>
    <row r="9869" spans="1:7" x14ac:dyDescent="0.3">
      <c r="A9869" s="1">
        <v>9856</v>
      </c>
      <c r="B9869" s="1">
        <v>0.17621362914703717</v>
      </c>
      <c r="C9869" s="2">
        <v>0.37152350557561015</v>
      </c>
      <c r="D9869" s="1">
        <v>0.23995023578861599</v>
      </c>
      <c r="E9869" s="1">
        <v>40.33502053852223</v>
      </c>
      <c r="G9869" s="1">
        <v>9856</v>
      </c>
    </row>
    <row r="9870" spans="1:7" x14ac:dyDescent="0.3">
      <c r="A9870" s="1">
        <v>9857</v>
      </c>
      <c r="B9870" s="1">
        <v>0.18351612455058158</v>
      </c>
      <c r="C9870" s="2">
        <v>0.36488542161329751</v>
      </c>
      <c r="D9870" s="1">
        <v>0.29834724680016511</v>
      </c>
      <c r="E9870" s="1">
        <v>69.750550010594381</v>
      </c>
      <c r="G9870" s="1">
        <v>9857</v>
      </c>
    </row>
    <row r="9871" spans="1:7" x14ac:dyDescent="0.3">
      <c r="A9871" s="1">
        <v>9858</v>
      </c>
      <c r="B9871" s="1">
        <v>2.0122457007557576E-2</v>
      </c>
      <c r="C9871" s="2">
        <v>0.365114512197179</v>
      </c>
      <c r="D9871" s="1">
        <v>2.864488844986016E-2</v>
      </c>
      <c r="E9871" s="1">
        <v>15.202896670587496</v>
      </c>
      <c r="G9871" s="1">
        <v>9858</v>
      </c>
    </row>
    <row r="9872" spans="1:7" x14ac:dyDescent="0.3">
      <c r="A9872" s="1">
        <v>9859</v>
      </c>
      <c r="B9872" s="1">
        <v>0.13892885265284283</v>
      </c>
      <c r="C9872" s="2">
        <v>0.35396771996091164</v>
      </c>
      <c r="D9872" s="1">
        <v>0.23948929740119737</v>
      </c>
      <c r="E9872" s="1">
        <v>34.335088158387038</v>
      </c>
      <c r="G9872" s="1">
        <v>9859</v>
      </c>
    </row>
    <row r="9873" spans="1:7" x14ac:dyDescent="0.3">
      <c r="A9873" s="1">
        <v>9860</v>
      </c>
      <c r="B9873" s="1">
        <v>0.22075961766144114</v>
      </c>
      <c r="C9873" s="2">
        <v>0.35199973916553351</v>
      </c>
      <c r="D9873" s="1">
        <v>0.38013136112407608</v>
      </c>
      <c r="E9873" s="1">
        <v>77.399998811686913</v>
      </c>
      <c r="G9873" s="1">
        <v>9860</v>
      </c>
    </row>
    <row r="9874" spans="1:7" x14ac:dyDescent="0.3">
      <c r="A9874" s="1">
        <v>9861</v>
      </c>
      <c r="B9874" s="1">
        <v>0.27579215863135248</v>
      </c>
      <c r="C9874" s="2">
        <v>0.34751157218033318</v>
      </c>
      <c r="D9874" s="1">
        <v>0.43263255461228961</v>
      </c>
      <c r="E9874" s="1">
        <v>81.97366130871076</v>
      </c>
      <c r="G9874" s="1">
        <v>9861</v>
      </c>
    </row>
    <row r="9875" spans="1:7" x14ac:dyDescent="0.3">
      <c r="A9875" s="1">
        <v>9862</v>
      </c>
      <c r="B9875" s="1">
        <v>9.5296166518381062E-2</v>
      </c>
      <c r="C9875" s="2">
        <v>0.33046557676149813</v>
      </c>
      <c r="D9875" s="1">
        <v>0.10269267787953103</v>
      </c>
      <c r="E9875" s="1">
        <v>43.731193695943915</v>
      </c>
      <c r="G9875" s="1">
        <v>9862</v>
      </c>
    </row>
    <row r="9876" spans="1:7" x14ac:dyDescent="0.3">
      <c r="A9876" s="1">
        <v>9863</v>
      </c>
      <c r="B9876" s="1">
        <v>7.5641414050213393E-3</v>
      </c>
      <c r="C9876" s="2">
        <v>0.32904611260310707</v>
      </c>
      <c r="D9876" s="1">
        <v>8.9792045774220244E-3</v>
      </c>
      <c r="E9876" s="1">
        <v>-2.9014759531431622</v>
      </c>
      <c r="G9876" s="1">
        <v>9863</v>
      </c>
    </row>
    <row r="9877" spans="1:7" x14ac:dyDescent="0.3">
      <c r="A9877" s="1">
        <v>9864</v>
      </c>
      <c r="B9877" s="1">
        <v>4.2290388228903207E-2</v>
      </c>
      <c r="C9877" s="2">
        <v>0.31940974285633134</v>
      </c>
      <c r="D9877" s="1">
        <v>5.9638890628093015E-2</v>
      </c>
      <c r="E9877" s="1">
        <v>15.647031602927797</v>
      </c>
      <c r="G9877" s="1">
        <v>9864</v>
      </c>
    </row>
    <row r="9878" spans="1:7" x14ac:dyDescent="0.3">
      <c r="A9878" s="1">
        <v>9865</v>
      </c>
      <c r="B9878" s="1">
        <v>0.27049533647376545</v>
      </c>
      <c r="C9878" s="2">
        <v>0.30888433752619221</v>
      </c>
      <c r="D9878" s="1">
        <v>0.49912208906028038</v>
      </c>
      <c r="E9878" s="1">
        <v>100.02076810753269</v>
      </c>
      <c r="G9878" s="1">
        <v>9865</v>
      </c>
    </row>
    <row r="9879" spans="1:7" x14ac:dyDescent="0.3">
      <c r="A9879" s="1">
        <v>9866</v>
      </c>
      <c r="B9879" s="1">
        <v>5.8435925774389871E-2</v>
      </c>
      <c r="C9879" s="2">
        <v>0.30853636651594701</v>
      </c>
      <c r="D9879" s="1">
        <v>7.8187537201617377E-2</v>
      </c>
      <c r="E9879" s="1">
        <v>32.131244536262038</v>
      </c>
      <c r="G9879" s="1">
        <v>9866</v>
      </c>
    </row>
    <row r="9880" spans="1:7" x14ac:dyDescent="0.3">
      <c r="A9880" s="1">
        <v>9867</v>
      </c>
      <c r="B9880" s="1">
        <v>0.35009220593148904</v>
      </c>
      <c r="C9880" s="2">
        <v>0.30527240866965022</v>
      </c>
      <c r="D9880" s="1">
        <v>0.47419242274159557</v>
      </c>
      <c r="E9880" s="1">
        <v>107.36850564058042</v>
      </c>
      <c r="G9880" s="1">
        <v>9867</v>
      </c>
    </row>
    <row r="9881" spans="1:7" x14ac:dyDescent="0.3">
      <c r="A9881" s="1">
        <v>9868</v>
      </c>
      <c r="B9881" s="1">
        <v>0.15142665721313736</v>
      </c>
      <c r="C9881" s="2">
        <v>0.30517269074187275</v>
      </c>
      <c r="D9881" s="1">
        <v>0.21713022529849157</v>
      </c>
      <c r="E9881" s="1">
        <v>52.572435138891208</v>
      </c>
      <c r="G9881" s="1">
        <v>9868</v>
      </c>
    </row>
    <row r="9882" spans="1:7" x14ac:dyDescent="0.3">
      <c r="A9882" s="1">
        <v>9869</v>
      </c>
      <c r="B9882" s="1">
        <v>0.20285728637247472</v>
      </c>
      <c r="C9882" s="2">
        <v>0.30719710608285278</v>
      </c>
      <c r="D9882" s="1">
        <v>0.26865396139194453</v>
      </c>
      <c r="E9882" s="1">
        <v>42.161819035283486</v>
      </c>
      <c r="G9882" s="1">
        <v>9869</v>
      </c>
    </row>
    <row r="9883" spans="1:7" x14ac:dyDescent="0.3">
      <c r="A9883" s="1">
        <v>9870</v>
      </c>
      <c r="B9883" s="1">
        <v>0.35191722967108358</v>
      </c>
      <c r="C9883" s="2">
        <v>0.30230644206109142</v>
      </c>
      <c r="D9883" s="1">
        <v>0.30336539612639368</v>
      </c>
      <c r="E9883" s="1">
        <v>60.600020702683551</v>
      </c>
      <c r="G9883" s="1">
        <v>9870</v>
      </c>
    </row>
    <row r="9884" spans="1:7" x14ac:dyDescent="0.3">
      <c r="A9884" s="1">
        <v>9871</v>
      </c>
      <c r="B9884" s="1">
        <v>0.36219086265679962</v>
      </c>
      <c r="C9884" s="2">
        <v>0.29147934816296162</v>
      </c>
      <c r="D9884" s="1">
        <v>0.17473821793038294</v>
      </c>
      <c r="E9884" s="1">
        <v>57.164200223918101</v>
      </c>
      <c r="G9884" s="1">
        <v>9871</v>
      </c>
    </row>
    <row r="9885" spans="1:7" x14ac:dyDescent="0.3">
      <c r="A9885" s="1">
        <v>9872</v>
      </c>
      <c r="B9885" s="1">
        <v>0.16060804792786576</v>
      </c>
      <c r="C9885" s="2">
        <v>0.29810427323830796</v>
      </c>
      <c r="D9885" s="1">
        <v>0.11531741662877147</v>
      </c>
      <c r="E9885" s="1">
        <v>34.68589107031184</v>
      </c>
      <c r="G9885" s="1">
        <v>9872</v>
      </c>
    </row>
    <row r="9886" spans="1:7" x14ac:dyDescent="0.3">
      <c r="A9886" s="1">
        <v>9873</v>
      </c>
      <c r="B9886" s="1">
        <v>3.1747250230398531E-2</v>
      </c>
      <c r="C9886" s="2">
        <v>0.31744237816890342</v>
      </c>
      <c r="D9886" s="1">
        <v>3.7379296023258228E-2</v>
      </c>
      <c r="E9886" s="1">
        <v>22.321777277568565</v>
      </c>
      <c r="G9886" s="1">
        <v>9873</v>
      </c>
    </row>
    <row r="9887" spans="1:7" x14ac:dyDescent="0.3">
      <c r="A9887" s="1">
        <v>9874</v>
      </c>
      <c r="B9887" s="1">
        <v>1.3648691575764696E-2</v>
      </c>
      <c r="C9887" s="2">
        <v>0.31625673941562732</v>
      </c>
      <c r="D9887" s="1">
        <v>2.0636632468454614E-2</v>
      </c>
      <c r="E9887" s="1">
        <v>2.7652365931007949</v>
      </c>
      <c r="G9887" s="1">
        <v>9874</v>
      </c>
    </row>
    <row r="9888" spans="1:7" x14ac:dyDescent="0.3">
      <c r="A9888" s="1">
        <v>9875</v>
      </c>
      <c r="B9888" s="1">
        <v>0.11634933773984343</v>
      </c>
      <c r="C9888" s="2">
        <v>0.31083385656736101</v>
      </c>
      <c r="D9888" s="1">
        <v>0.1691857877965231</v>
      </c>
      <c r="E9888" s="1">
        <v>34.205704459977504</v>
      </c>
      <c r="G9888" s="1">
        <v>9875</v>
      </c>
    </row>
    <row r="9889" spans="1:7" x14ac:dyDescent="0.3">
      <c r="A9889" s="1">
        <v>9876</v>
      </c>
      <c r="B9889" s="1">
        <v>0.21684631349687292</v>
      </c>
      <c r="C9889" s="2">
        <v>0.30895217434791789</v>
      </c>
      <c r="D9889" s="1">
        <v>0.35795838679857056</v>
      </c>
      <c r="E9889" s="1">
        <v>99.792677201637758</v>
      </c>
      <c r="G9889" s="1">
        <v>9876</v>
      </c>
    </row>
    <row r="9890" spans="1:7" x14ac:dyDescent="0.3">
      <c r="A9890" s="1">
        <v>9877</v>
      </c>
      <c r="B9890" s="1">
        <v>0.14681167450529944</v>
      </c>
      <c r="C9890" s="2">
        <v>0.30926629082232365</v>
      </c>
      <c r="D9890" s="1">
        <v>0.11143044056212699</v>
      </c>
      <c r="E9890" s="1">
        <v>47.973946591984841</v>
      </c>
      <c r="G9890" s="1">
        <v>9877</v>
      </c>
    </row>
    <row r="9891" spans="1:7" x14ac:dyDescent="0.3">
      <c r="A9891" s="1">
        <v>9878</v>
      </c>
      <c r="B9891" s="1">
        <v>0.1998765674530816</v>
      </c>
      <c r="C9891" s="2">
        <v>0.26471609883319108</v>
      </c>
      <c r="D9891" s="1">
        <v>0.13667340334125083</v>
      </c>
      <c r="E9891" s="1">
        <v>40.388771528176989</v>
      </c>
      <c r="G9891" s="1">
        <v>9878</v>
      </c>
    </row>
    <row r="9892" spans="1:7" x14ac:dyDescent="0.3">
      <c r="A9892" s="1">
        <v>9879</v>
      </c>
      <c r="B9892" s="1">
        <v>0.31217840649430034</v>
      </c>
      <c r="C9892" s="2">
        <v>0.2590198158094264</v>
      </c>
      <c r="D9892" s="1">
        <v>0.39843162381257485</v>
      </c>
      <c r="E9892" s="1">
        <v>96.719708344885632</v>
      </c>
      <c r="G9892" s="1">
        <v>9879</v>
      </c>
    </row>
    <row r="9893" spans="1:7" x14ac:dyDescent="0.3">
      <c r="A9893" s="1">
        <v>9880</v>
      </c>
      <c r="B9893" s="1">
        <v>0.49043774449858185</v>
      </c>
      <c r="C9893" s="2">
        <v>0.25953746120673582</v>
      </c>
      <c r="D9893" s="1">
        <v>0.49303460589134096</v>
      </c>
      <c r="E9893" s="1">
        <v>127.86878679090785</v>
      </c>
      <c r="G9893" s="1">
        <v>9880</v>
      </c>
    </row>
    <row r="9894" spans="1:7" x14ac:dyDescent="0.3">
      <c r="A9894" s="1">
        <v>9881</v>
      </c>
      <c r="B9894" s="1">
        <v>0.1809532524113644</v>
      </c>
      <c r="C9894" s="2">
        <v>0.25972631634531096</v>
      </c>
      <c r="D9894" s="1">
        <v>0.20794727156089904</v>
      </c>
      <c r="E9894" s="1">
        <v>41.198521853833547</v>
      </c>
      <c r="G9894" s="1">
        <v>9881</v>
      </c>
    </row>
    <row r="9895" spans="1:7" x14ac:dyDescent="0.3">
      <c r="A9895" s="1">
        <v>9882</v>
      </c>
      <c r="B9895" s="1">
        <v>0.24447797963070325</v>
      </c>
      <c r="C9895" s="2">
        <v>0.24952460644965607</v>
      </c>
      <c r="D9895" s="1">
        <v>0.29630951970404212</v>
      </c>
      <c r="E9895" s="1">
        <v>69.42658435694193</v>
      </c>
      <c r="G9895" s="1">
        <v>9882</v>
      </c>
    </row>
    <row r="9896" spans="1:7" x14ac:dyDescent="0.3">
      <c r="A9896" s="1">
        <v>9883</v>
      </c>
      <c r="B9896" s="1">
        <v>0.15117098395419942</v>
      </c>
      <c r="C9896" s="2">
        <v>0.24566786453325909</v>
      </c>
      <c r="D9896" s="1">
        <v>3.0067519218016054E-2</v>
      </c>
      <c r="E9896" s="1">
        <v>7.2819839086357696</v>
      </c>
      <c r="G9896" s="1">
        <v>9883</v>
      </c>
    </row>
    <row r="9897" spans="1:7" x14ac:dyDescent="0.3">
      <c r="A9897" s="1">
        <v>9884</v>
      </c>
      <c r="B9897" s="1">
        <v>0.49100550036592155</v>
      </c>
      <c r="C9897" s="2">
        <v>0.24040514358097023</v>
      </c>
      <c r="D9897" s="1">
        <v>0.25120330492778126</v>
      </c>
      <c r="E9897" s="1">
        <v>82.750838053347039</v>
      </c>
      <c r="G9897" s="1">
        <v>9884</v>
      </c>
    </row>
    <row r="9898" spans="1:7" x14ac:dyDescent="0.3">
      <c r="A9898" s="1">
        <v>9885</v>
      </c>
      <c r="B9898" s="1">
        <v>3.5512174253184176E-2</v>
      </c>
      <c r="C9898" s="2">
        <v>0.27019057913444666</v>
      </c>
      <c r="D9898" s="1">
        <v>2.0573711856268714E-2</v>
      </c>
      <c r="E9898" s="1">
        <v>7.6558753447075745</v>
      </c>
      <c r="G9898" s="1">
        <v>9885</v>
      </c>
    </row>
    <row r="9899" spans="1:7" x14ac:dyDescent="0.3">
      <c r="A9899" s="1">
        <v>9886</v>
      </c>
      <c r="B9899" s="1">
        <v>0.47186401861647242</v>
      </c>
      <c r="C9899" s="2">
        <v>0.2727281381633756</v>
      </c>
      <c r="D9899" s="1">
        <v>0.32752317516023061</v>
      </c>
      <c r="E9899" s="1">
        <v>78.253328097248612</v>
      </c>
      <c r="G9899" s="1">
        <v>9886</v>
      </c>
    </row>
    <row r="9900" spans="1:7" x14ac:dyDescent="0.3">
      <c r="A9900" s="1">
        <v>9887</v>
      </c>
      <c r="B9900" s="1">
        <v>7.322283387032856E-2</v>
      </c>
      <c r="C9900" s="2">
        <v>0.28377615225388453</v>
      </c>
      <c r="D9900" s="1">
        <v>8.8600264315872312E-2</v>
      </c>
      <c r="E9900" s="1">
        <v>13.20271010702645</v>
      </c>
      <c r="G9900" s="1">
        <v>9887</v>
      </c>
    </row>
    <row r="9901" spans="1:7" x14ac:dyDescent="0.3">
      <c r="A9901" s="1">
        <v>9888</v>
      </c>
      <c r="B9901" s="1">
        <v>6.0001613618055512E-2</v>
      </c>
      <c r="C9901" s="2">
        <v>0.2862041002459576</v>
      </c>
      <c r="D9901" s="1">
        <v>0.15055077057924579</v>
      </c>
      <c r="E9901" s="1">
        <v>13.05304976810584</v>
      </c>
      <c r="G9901" s="1">
        <v>9888</v>
      </c>
    </row>
    <row r="9902" spans="1:7" x14ac:dyDescent="0.3">
      <c r="A9902" s="1">
        <v>9889</v>
      </c>
      <c r="B9902" s="1">
        <v>0.10262650829416838</v>
      </c>
      <c r="C9902" s="2">
        <v>0.28621791411278963</v>
      </c>
      <c r="D9902" s="1">
        <v>0.13868362666045614</v>
      </c>
      <c r="E9902" s="1">
        <v>34.280211286464855</v>
      </c>
      <c r="G9902" s="1">
        <v>9889</v>
      </c>
    </row>
    <row r="9903" spans="1:7" x14ac:dyDescent="0.3">
      <c r="A9903" s="1">
        <v>9890</v>
      </c>
      <c r="B9903" s="1">
        <v>3.08889845174753E-2</v>
      </c>
      <c r="C9903" s="2">
        <v>0.29295603118400487</v>
      </c>
      <c r="D9903" s="1">
        <v>2.8709162172366243E-2</v>
      </c>
      <c r="E9903" s="1">
        <v>7.0127378086759506</v>
      </c>
      <c r="G9903" s="1">
        <v>9890</v>
      </c>
    </row>
    <row r="9904" spans="1:7" x14ac:dyDescent="0.3">
      <c r="A9904" s="1">
        <v>9891</v>
      </c>
      <c r="B9904" s="1">
        <v>0.51079091212506333</v>
      </c>
      <c r="C9904" s="2">
        <v>0.30238753173614147</v>
      </c>
      <c r="D9904" s="1">
        <v>0.29486438889862354</v>
      </c>
      <c r="E9904" s="1">
        <v>108.50451348693556</v>
      </c>
      <c r="G9904" s="1">
        <v>9891</v>
      </c>
    </row>
    <row r="9905" spans="1:7" x14ac:dyDescent="0.3">
      <c r="A9905" s="1">
        <v>9892</v>
      </c>
      <c r="B9905" s="1">
        <v>4.9607072100238549E-2</v>
      </c>
      <c r="C9905" s="2">
        <v>0.29769617950017518</v>
      </c>
      <c r="D9905" s="1">
        <v>5.1614281943467871E-2</v>
      </c>
      <c r="E9905" s="1">
        <v>1.785246057632861</v>
      </c>
      <c r="G9905" s="1">
        <v>9892</v>
      </c>
    </row>
    <row r="9906" spans="1:7" x14ac:dyDescent="0.3">
      <c r="A9906" s="1">
        <v>9893</v>
      </c>
      <c r="B9906" s="1">
        <v>0.28232779396631141</v>
      </c>
      <c r="C9906" s="2">
        <v>0.29693089833044051</v>
      </c>
      <c r="D9906" s="1">
        <v>0.25848180769989026</v>
      </c>
      <c r="E9906" s="1">
        <v>56.377434521557305</v>
      </c>
      <c r="G9906" s="1">
        <v>9893</v>
      </c>
    </row>
    <row r="9907" spans="1:7" x14ac:dyDescent="0.3">
      <c r="A9907" s="1">
        <v>9894</v>
      </c>
      <c r="B9907" s="1">
        <v>0.13057444574555571</v>
      </c>
      <c r="C9907" s="2">
        <v>0.3097260705430317</v>
      </c>
      <c r="D9907" s="1">
        <v>6.3130523138681935E-2</v>
      </c>
      <c r="E9907" s="1">
        <v>9.5414043042985064</v>
      </c>
      <c r="G9907" s="1">
        <v>9894</v>
      </c>
    </row>
    <row r="9908" spans="1:7" x14ac:dyDescent="0.3">
      <c r="A9908" s="1">
        <v>9895</v>
      </c>
      <c r="B9908" s="1">
        <v>0.28804217603755727</v>
      </c>
      <c r="C9908" s="2">
        <v>0.33268588694351969</v>
      </c>
      <c r="D9908" s="1">
        <v>0.25389547472929569</v>
      </c>
      <c r="E9908" s="1">
        <v>59.696281770371669</v>
      </c>
      <c r="G9908" s="1">
        <v>9895</v>
      </c>
    </row>
    <row r="9909" spans="1:7" x14ac:dyDescent="0.3">
      <c r="A9909" s="1">
        <v>9896</v>
      </c>
      <c r="B9909" s="1">
        <v>0.35866452667803483</v>
      </c>
      <c r="C9909" s="2">
        <v>0.33176176247630873</v>
      </c>
      <c r="D9909" s="1">
        <v>0.29257707470327521</v>
      </c>
      <c r="E9909" s="1">
        <v>85.577386115276425</v>
      </c>
      <c r="G9909" s="1">
        <v>9896</v>
      </c>
    </row>
    <row r="9910" spans="1:7" x14ac:dyDescent="0.3">
      <c r="A9910" s="1">
        <v>9897</v>
      </c>
      <c r="B9910" s="1">
        <v>5.8796212052060204E-2</v>
      </c>
      <c r="C9910" s="2">
        <v>0.34337565606693754</v>
      </c>
      <c r="D9910" s="1">
        <v>5.8598663824276566E-2</v>
      </c>
      <c r="E9910" s="1">
        <v>17.088371324999187</v>
      </c>
      <c r="G9910" s="1">
        <v>9897</v>
      </c>
    </row>
    <row r="9911" spans="1:7" x14ac:dyDescent="0.3">
      <c r="A9911" s="1">
        <v>9898</v>
      </c>
      <c r="B9911" s="1">
        <v>8.7114787144851047E-2</v>
      </c>
      <c r="C9911" s="2">
        <v>0.34265633941388279</v>
      </c>
      <c r="D9911" s="1">
        <v>0.12577885922915769</v>
      </c>
      <c r="E9911" s="1">
        <v>24.000986593106788</v>
      </c>
      <c r="G9911" s="1">
        <v>9898</v>
      </c>
    </row>
    <row r="9912" spans="1:7" x14ac:dyDescent="0.3">
      <c r="A9912" s="1">
        <v>9899</v>
      </c>
      <c r="B9912" s="1">
        <v>0.28930270884223064</v>
      </c>
      <c r="C9912" s="2">
        <v>0.34429064578079277</v>
      </c>
      <c r="D9912" s="1">
        <v>0.3394365034894255</v>
      </c>
      <c r="E9912" s="1">
        <v>81.331564441899928</v>
      </c>
      <c r="G9912" s="1">
        <v>9899</v>
      </c>
    </row>
    <row r="9913" spans="1:7" x14ac:dyDescent="0.3">
      <c r="A9913" s="1">
        <v>9900</v>
      </c>
      <c r="B9913" s="1">
        <v>0.23314212179176536</v>
      </c>
      <c r="C9913" s="2">
        <v>0.34142939386483656</v>
      </c>
      <c r="D9913" s="1">
        <v>0.36844831164373348</v>
      </c>
      <c r="E9913" s="1">
        <v>85.163049778989034</v>
      </c>
      <c r="G9913" s="1">
        <v>9900</v>
      </c>
    </row>
    <row r="9914" spans="1:7" x14ac:dyDescent="0.3">
      <c r="A9914" s="1">
        <v>9901</v>
      </c>
      <c r="B9914" s="1">
        <v>0.32997052273681016</v>
      </c>
      <c r="C9914" s="2">
        <v>0.33537258579371271</v>
      </c>
      <c r="D9914" s="1">
        <v>0.42784898808001948</v>
      </c>
      <c r="E9914" s="1">
        <v>108.04626298915099</v>
      </c>
      <c r="G9914" s="1">
        <v>9901</v>
      </c>
    </row>
    <row r="9915" spans="1:7" x14ac:dyDescent="0.3">
      <c r="A9915" s="1">
        <v>9902</v>
      </c>
      <c r="B9915" s="1">
        <v>0.20188950403328682</v>
      </c>
      <c r="C9915" s="2">
        <v>0.31862385550478883</v>
      </c>
      <c r="D9915" s="1">
        <v>0.2529121592038609</v>
      </c>
      <c r="E9915" s="1">
        <v>55.793188523540763</v>
      </c>
      <c r="G9915" s="1">
        <v>9902</v>
      </c>
    </row>
    <row r="9916" spans="1:7" x14ac:dyDescent="0.3">
      <c r="A9916" s="1">
        <v>9903</v>
      </c>
      <c r="B9916" s="1">
        <v>0.38351268230589547</v>
      </c>
      <c r="C9916" s="2">
        <v>0.31809599553657353</v>
      </c>
      <c r="D9916" s="1">
        <v>0.33723273058336628</v>
      </c>
      <c r="E9916" s="1">
        <v>101.77918026875732</v>
      </c>
      <c r="G9916" s="1">
        <v>9903</v>
      </c>
    </row>
    <row r="9917" spans="1:7" x14ac:dyDescent="0.3">
      <c r="A9917" s="1">
        <v>9904</v>
      </c>
      <c r="B9917" s="1">
        <v>0.30882631067474858</v>
      </c>
      <c r="C9917" s="2">
        <v>0.3182166409957633</v>
      </c>
      <c r="D9917" s="1">
        <v>0.47927588668192672</v>
      </c>
      <c r="E9917" s="1">
        <v>108.36193554575102</v>
      </c>
      <c r="G9917" s="1">
        <v>9904</v>
      </c>
    </row>
    <row r="9918" spans="1:7" x14ac:dyDescent="0.3">
      <c r="A9918" s="1">
        <v>9905</v>
      </c>
      <c r="B9918" s="1">
        <v>0.37473991584994282</v>
      </c>
      <c r="C9918" s="2">
        <v>0.31845117181417854</v>
      </c>
      <c r="D9918" s="1">
        <v>0.40168393217716414</v>
      </c>
      <c r="E9918" s="1">
        <v>108.03131975947733</v>
      </c>
      <c r="G9918" s="1">
        <v>9905</v>
      </c>
    </row>
    <row r="9919" spans="1:7" x14ac:dyDescent="0.3">
      <c r="A9919" s="1">
        <v>9906</v>
      </c>
      <c r="B9919" s="1">
        <v>0.29082850398285059</v>
      </c>
      <c r="C9919" s="2">
        <v>0.32464984600574287</v>
      </c>
      <c r="D9919" s="1">
        <v>0.35863801149755509</v>
      </c>
      <c r="E9919" s="1">
        <v>79.395331843161728</v>
      </c>
      <c r="G9919" s="1">
        <v>9906</v>
      </c>
    </row>
    <row r="9920" spans="1:7" x14ac:dyDescent="0.3">
      <c r="A9920" s="1">
        <v>9907</v>
      </c>
      <c r="B9920" s="1">
        <v>0.14282781466590908</v>
      </c>
      <c r="C9920" s="2">
        <v>0.30583498445035046</v>
      </c>
      <c r="D9920" s="1">
        <v>0.20171298362862627</v>
      </c>
      <c r="E9920" s="1">
        <v>39.219875691017812</v>
      </c>
      <c r="G9920" s="1">
        <v>9907</v>
      </c>
    </row>
    <row r="9921" spans="1:7" x14ac:dyDescent="0.3">
      <c r="A9921" s="1">
        <v>9908</v>
      </c>
      <c r="B9921" s="1">
        <v>0.10916615651934503</v>
      </c>
      <c r="C9921" s="2">
        <v>0.30332037862460265</v>
      </c>
      <c r="D9921" s="1">
        <v>0.3118429340738309</v>
      </c>
      <c r="E9921" s="1">
        <v>60.073910707640898</v>
      </c>
      <c r="G9921" s="1">
        <v>9908</v>
      </c>
    </row>
    <row r="9922" spans="1:7" x14ac:dyDescent="0.3">
      <c r="A9922" s="1">
        <v>9909</v>
      </c>
      <c r="B9922" s="1">
        <v>5.7524013689919634E-2</v>
      </c>
      <c r="C9922" s="2">
        <v>0.30297635904853099</v>
      </c>
      <c r="D9922" s="1">
        <v>0.14919813739642027</v>
      </c>
      <c r="E9922" s="1">
        <v>30.261592187204034</v>
      </c>
      <c r="G9922" s="1">
        <v>9909</v>
      </c>
    </row>
    <row r="9923" spans="1:7" x14ac:dyDescent="0.3">
      <c r="A9923" s="1">
        <v>9910</v>
      </c>
      <c r="B9923" s="1">
        <v>0.27916365919483793</v>
      </c>
      <c r="C9923" s="2">
        <v>0.30265577199978061</v>
      </c>
      <c r="D9923" s="1">
        <v>0.47172108526963996</v>
      </c>
      <c r="E9923" s="1">
        <v>113.66583225477899</v>
      </c>
      <c r="G9923" s="1">
        <v>9910</v>
      </c>
    </row>
    <row r="9924" spans="1:7" x14ac:dyDescent="0.3">
      <c r="A9924" s="1">
        <v>9911</v>
      </c>
      <c r="B9924" s="1">
        <v>4.8916749895035319E-2</v>
      </c>
      <c r="C9924" s="2">
        <v>0.30864316410293113</v>
      </c>
      <c r="D9924" s="1">
        <v>8.4333099806179396E-2</v>
      </c>
      <c r="E9924" s="1">
        <v>14.155971161771141</v>
      </c>
      <c r="G9924" s="1">
        <v>9911</v>
      </c>
    </row>
    <row r="9925" spans="1:7" x14ac:dyDescent="0.3">
      <c r="A9925" s="1">
        <v>9912</v>
      </c>
      <c r="B9925" s="1">
        <v>0.27780792955628358</v>
      </c>
      <c r="C9925" s="2">
        <v>0.30845810223067749</v>
      </c>
      <c r="D9925" s="1">
        <v>0.49730339038388216</v>
      </c>
      <c r="E9925" s="1">
        <v>123.91663696019073</v>
      </c>
      <c r="G9925" s="1">
        <v>9912</v>
      </c>
    </row>
    <row r="9926" spans="1:7" x14ac:dyDescent="0.3">
      <c r="A9926" s="1">
        <v>9913</v>
      </c>
      <c r="B9926" s="1">
        <v>0.22836438587327562</v>
      </c>
      <c r="C9926" s="2">
        <v>0.30987185100994946</v>
      </c>
      <c r="D9926" s="1">
        <v>0.19308684340674043</v>
      </c>
      <c r="E9926" s="1">
        <v>29.132271868953509</v>
      </c>
      <c r="G9926" s="1">
        <v>9913</v>
      </c>
    </row>
    <row r="9927" spans="1:7" x14ac:dyDescent="0.3">
      <c r="A9927" s="1">
        <v>9914</v>
      </c>
      <c r="B9927" s="1">
        <v>0.47689025986536671</v>
      </c>
      <c r="C9927" s="2">
        <v>0.28805202298980659</v>
      </c>
      <c r="D9927" s="1">
        <v>0.38733961746785228</v>
      </c>
      <c r="E9927" s="1">
        <v>106.95741601009389</v>
      </c>
      <c r="G9927" s="1">
        <v>9914</v>
      </c>
    </row>
    <row r="9928" spans="1:7" x14ac:dyDescent="0.3">
      <c r="A9928" s="1">
        <v>9915</v>
      </c>
      <c r="B9928" s="1">
        <v>0.51661488955239832</v>
      </c>
      <c r="C9928" s="2">
        <v>0.30389783771684775</v>
      </c>
      <c r="D9928" s="1">
        <v>0.45546522912745718</v>
      </c>
      <c r="E9928" s="1">
        <v>86.258547371311778</v>
      </c>
      <c r="G9928" s="1">
        <v>9915</v>
      </c>
    </row>
    <row r="9929" spans="1:7" x14ac:dyDescent="0.3">
      <c r="A9929" s="1">
        <v>9916</v>
      </c>
      <c r="B9929" s="1">
        <v>0.26100381205914575</v>
      </c>
      <c r="C9929" s="2">
        <v>0.29092859931103288</v>
      </c>
      <c r="D9929" s="1">
        <v>0.24584557230631718</v>
      </c>
      <c r="E9929" s="1">
        <v>46.685064921963004</v>
      </c>
      <c r="G9929" s="1">
        <v>9916</v>
      </c>
    </row>
    <row r="9930" spans="1:7" x14ac:dyDescent="0.3">
      <c r="A9930" s="1">
        <v>9917</v>
      </c>
      <c r="B9930" s="1">
        <v>0.32074715629455186</v>
      </c>
      <c r="C9930" s="2">
        <v>0.29278803463231867</v>
      </c>
      <c r="D9930" s="1">
        <v>0.17678847812712764</v>
      </c>
      <c r="E9930" s="1">
        <v>35.835370193249005</v>
      </c>
      <c r="G9930" s="1">
        <v>9917</v>
      </c>
    </row>
    <row r="9931" spans="1:7" x14ac:dyDescent="0.3">
      <c r="A9931" s="1">
        <v>9918</v>
      </c>
      <c r="B9931" s="1">
        <v>0.10160675118245172</v>
      </c>
      <c r="C9931" s="2">
        <v>0.30050794583641816</v>
      </c>
      <c r="D9931" s="1">
        <v>4.321910861861844E-2</v>
      </c>
      <c r="E9931" s="1">
        <v>8.923926342809807</v>
      </c>
      <c r="G9931" s="1">
        <v>9918</v>
      </c>
    </row>
    <row r="9932" spans="1:7" x14ac:dyDescent="0.3">
      <c r="A9932" s="1">
        <v>9919</v>
      </c>
      <c r="B9932" s="1">
        <v>0.24869811283758925</v>
      </c>
      <c r="C9932" s="2">
        <v>0.29236354847907364</v>
      </c>
      <c r="D9932" s="1">
        <v>0.23818494618511363</v>
      </c>
      <c r="E9932" s="1">
        <v>65.077710118937034</v>
      </c>
      <c r="G9932" s="1">
        <v>9919</v>
      </c>
    </row>
    <row r="9933" spans="1:7" x14ac:dyDescent="0.3">
      <c r="A9933" s="1">
        <v>9920</v>
      </c>
      <c r="B9933" s="1">
        <v>0.52111559171435662</v>
      </c>
      <c r="C9933" s="2">
        <v>0.2821727688529993</v>
      </c>
      <c r="D9933" s="1">
        <v>0.48714559129972507</v>
      </c>
      <c r="E9933" s="1">
        <v>116.35429735985304</v>
      </c>
      <c r="G9933" s="1">
        <v>9920</v>
      </c>
    </row>
    <row r="9934" spans="1:7" x14ac:dyDescent="0.3">
      <c r="A9934" s="1">
        <v>9921</v>
      </c>
      <c r="B9934" s="1">
        <v>0.41960951357507881</v>
      </c>
      <c r="C9934" s="2">
        <v>0.2834411101463446</v>
      </c>
      <c r="D9934" s="1">
        <v>0.41822905178540792</v>
      </c>
      <c r="E9934" s="1">
        <v>100.80207693550113</v>
      </c>
      <c r="G9934" s="1">
        <v>9921</v>
      </c>
    </row>
    <row r="9935" spans="1:7" x14ac:dyDescent="0.3">
      <c r="A9935" s="1">
        <v>9922</v>
      </c>
      <c r="B9935" s="1">
        <v>0.47837601162251775</v>
      </c>
      <c r="C9935" s="2">
        <v>0.28398248416728927</v>
      </c>
      <c r="D9935" s="1">
        <v>0.43007085464281208</v>
      </c>
      <c r="E9935" s="1">
        <v>112.07807999443764</v>
      </c>
      <c r="G9935" s="1">
        <v>9922</v>
      </c>
    </row>
    <row r="9936" spans="1:7" x14ac:dyDescent="0.3">
      <c r="A9936" s="1">
        <v>9923</v>
      </c>
      <c r="B9936" s="1">
        <v>0.11873936820775004</v>
      </c>
      <c r="C9936" s="2">
        <v>0.27010904376268807</v>
      </c>
      <c r="D9936" s="1">
        <v>9.9373495282017457E-2</v>
      </c>
      <c r="E9936" s="1">
        <v>-0.29645924027210668</v>
      </c>
      <c r="G9936" s="1">
        <v>9923</v>
      </c>
    </row>
    <row r="9937" spans="1:7" x14ac:dyDescent="0.3">
      <c r="A9937" s="1">
        <v>9924</v>
      </c>
      <c r="B9937" s="1">
        <v>0.44706934539996018</v>
      </c>
      <c r="C9937" s="2">
        <v>0.23718235962608145</v>
      </c>
      <c r="D9937" s="1">
        <v>0.42424769825142372</v>
      </c>
      <c r="E9937" s="1">
        <v>105.93156084927058</v>
      </c>
      <c r="G9937" s="1">
        <v>9924</v>
      </c>
    </row>
    <row r="9938" spans="1:7" x14ac:dyDescent="0.3">
      <c r="A9938" s="1">
        <v>9925</v>
      </c>
      <c r="B9938" s="1">
        <v>2.4977766874829409E-2</v>
      </c>
      <c r="C9938" s="2">
        <v>0.23873291898161708</v>
      </c>
      <c r="D9938" s="1">
        <v>3.4060757183419506E-2</v>
      </c>
      <c r="E9938" s="1">
        <v>2.6328793109720028</v>
      </c>
      <c r="G9938" s="1">
        <v>9925</v>
      </c>
    </row>
    <row r="9939" spans="1:7" x14ac:dyDescent="0.3">
      <c r="A9939" s="1">
        <v>9926</v>
      </c>
      <c r="B9939" s="1">
        <v>0.15650701941335909</v>
      </c>
      <c r="C9939" s="2">
        <v>0.20656857776278587</v>
      </c>
      <c r="D9939" s="1">
        <v>0.17379216129142275</v>
      </c>
      <c r="E9939" s="1">
        <v>35.710512173083856</v>
      </c>
      <c r="G9939" s="1">
        <v>9926</v>
      </c>
    </row>
    <row r="9940" spans="1:7" x14ac:dyDescent="0.3">
      <c r="A9940" s="1">
        <v>9927</v>
      </c>
      <c r="B9940" s="1">
        <v>0.23032221409579259</v>
      </c>
      <c r="C9940" s="2">
        <v>0.20577016139213586</v>
      </c>
      <c r="D9940" s="1">
        <v>0.24794094746399992</v>
      </c>
      <c r="E9940" s="1">
        <v>52.848544467222204</v>
      </c>
      <c r="G9940" s="1">
        <v>9927</v>
      </c>
    </row>
    <row r="9941" spans="1:7" x14ac:dyDescent="0.3">
      <c r="A9941" s="1">
        <v>9928</v>
      </c>
      <c r="B9941" s="1">
        <v>0.24824413795189335</v>
      </c>
      <c r="C9941" s="2">
        <v>0.21635929147892016</v>
      </c>
      <c r="D9941" s="1">
        <v>0.30829130980234826</v>
      </c>
      <c r="E9941" s="1">
        <v>71.854508970465858</v>
      </c>
      <c r="G9941" s="1">
        <v>9928</v>
      </c>
    </row>
    <row r="9942" spans="1:7" x14ac:dyDescent="0.3">
      <c r="A9942" s="1">
        <v>9929</v>
      </c>
      <c r="B9942" s="1">
        <v>0.12832901902343202</v>
      </c>
      <c r="C9942" s="2">
        <v>0.21609560354887894</v>
      </c>
      <c r="D9942" s="1">
        <v>0.13510621158932726</v>
      </c>
      <c r="E9942" s="1">
        <v>8.2667774507860781</v>
      </c>
      <c r="G9942" s="1">
        <v>9929</v>
      </c>
    </row>
    <row r="9943" spans="1:7" x14ac:dyDescent="0.3">
      <c r="A9943" s="1">
        <v>9930</v>
      </c>
      <c r="B9943" s="1">
        <v>0.12341742088301302</v>
      </c>
      <c r="C9943" s="2">
        <v>0.20985002679850953</v>
      </c>
      <c r="D9943" s="1">
        <v>7.0067306699907517E-2</v>
      </c>
      <c r="E9943" s="1">
        <v>24.626678397690061</v>
      </c>
      <c r="G9943" s="1">
        <v>9930</v>
      </c>
    </row>
    <row r="9944" spans="1:7" x14ac:dyDescent="0.3">
      <c r="A9944" s="1">
        <v>9931</v>
      </c>
      <c r="B9944" s="1">
        <v>0.44071765365725701</v>
      </c>
      <c r="C9944" s="2">
        <v>0.20305139230673849</v>
      </c>
      <c r="D9944" s="1">
        <v>0.30255640101650516</v>
      </c>
      <c r="E9944" s="1">
        <v>68.546483769823524</v>
      </c>
      <c r="G9944" s="1">
        <v>9931</v>
      </c>
    </row>
    <row r="9945" spans="1:7" x14ac:dyDescent="0.3">
      <c r="A9945" s="1">
        <v>9932</v>
      </c>
      <c r="B9945" s="1">
        <v>0.5087376846917403</v>
      </c>
      <c r="C9945" s="2">
        <v>0.20852861145981688</v>
      </c>
      <c r="D9945" s="1">
        <v>0.30385066426449037</v>
      </c>
      <c r="E9945" s="1">
        <v>86.4858109298372</v>
      </c>
      <c r="G9945" s="1">
        <v>9932</v>
      </c>
    </row>
    <row r="9946" spans="1:7" x14ac:dyDescent="0.3">
      <c r="A9946" s="1">
        <v>9933</v>
      </c>
      <c r="B9946" s="1">
        <v>0.15506712221164026</v>
      </c>
      <c r="C9946" s="2">
        <v>0.22407679943068515</v>
      </c>
      <c r="D9946" s="1">
        <v>0.14761087558838207</v>
      </c>
      <c r="E9946" s="1">
        <v>31.652767146385095</v>
      </c>
      <c r="G9946" s="1">
        <v>9933</v>
      </c>
    </row>
    <row r="9947" spans="1:7" x14ac:dyDescent="0.3">
      <c r="A9947" s="1">
        <v>9934</v>
      </c>
      <c r="B9947" s="1">
        <v>5.5898482697569925E-2</v>
      </c>
      <c r="C9947" s="2">
        <v>0.2244400711348816</v>
      </c>
      <c r="D9947" s="1">
        <v>4.4495616207447006E-2</v>
      </c>
      <c r="E9947" s="1">
        <v>19.338178776013848</v>
      </c>
      <c r="G9947" s="1">
        <v>9934</v>
      </c>
    </row>
    <row r="9948" spans="1:7" x14ac:dyDescent="0.3">
      <c r="A9948" s="1">
        <v>9935</v>
      </c>
      <c r="B9948" s="1">
        <v>0.28799702576453079</v>
      </c>
      <c r="C9948" s="2">
        <v>0.22869529630356233</v>
      </c>
      <c r="D9948" s="1">
        <v>0.26694169300666909</v>
      </c>
      <c r="E9948" s="1">
        <v>58.478049979796552</v>
      </c>
      <c r="G9948" s="1">
        <v>9935</v>
      </c>
    </row>
    <row r="9949" spans="1:7" x14ac:dyDescent="0.3">
      <c r="A9949" s="1">
        <v>9936</v>
      </c>
      <c r="B9949" s="1">
        <v>0.18291515369858727</v>
      </c>
      <c r="C9949" s="2">
        <v>0.22979762057894956</v>
      </c>
      <c r="D9949" s="1">
        <v>0.15850852863560816</v>
      </c>
      <c r="E9949" s="1">
        <v>24.692656723144246</v>
      </c>
      <c r="G9949" s="1">
        <v>9936</v>
      </c>
    </row>
    <row r="9950" spans="1:7" x14ac:dyDescent="0.3">
      <c r="A9950" s="1">
        <v>9937</v>
      </c>
      <c r="B9950" s="1">
        <v>0.11132401546288605</v>
      </c>
      <c r="C9950" s="2">
        <v>0.22796128452304079</v>
      </c>
      <c r="D9950" s="1">
        <v>4.7075252081725971E-2</v>
      </c>
      <c r="E9950" s="1">
        <v>13.488845093980739</v>
      </c>
      <c r="G9950" s="1">
        <v>9937</v>
      </c>
    </row>
    <row r="9951" spans="1:7" x14ac:dyDescent="0.3">
      <c r="A9951" s="1">
        <v>9938</v>
      </c>
      <c r="B9951" s="1">
        <v>0.2421942937524845</v>
      </c>
      <c r="C9951" s="2">
        <v>0.23757211711757506</v>
      </c>
      <c r="D9951" s="1">
        <v>0.16473539282224359</v>
      </c>
      <c r="E9951" s="1">
        <v>24.80633161562773</v>
      </c>
      <c r="G9951" s="1">
        <v>9938</v>
      </c>
    </row>
    <row r="9952" spans="1:7" x14ac:dyDescent="0.3">
      <c r="A9952" s="1">
        <v>9939</v>
      </c>
      <c r="B9952" s="1">
        <v>0.3745500934377009</v>
      </c>
      <c r="C9952" s="2">
        <v>0.23757932325713627</v>
      </c>
      <c r="D9952" s="1">
        <v>0.43941422700182053</v>
      </c>
      <c r="E9952" s="1">
        <v>104.12558528805404</v>
      </c>
      <c r="G9952" s="1">
        <v>9939</v>
      </c>
    </row>
    <row r="9953" spans="1:7" x14ac:dyDescent="0.3">
      <c r="A9953" s="1">
        <v>9940</v>
      </c>
      <c r="B9953" s="1">
        <v>0.26387399004254575</v>
      </c>
      <c r="C9953" s="2">
        <v>0.24529381180247919</v>
      </c>
      <c r="D9953" s="1">
        <v>0.37480780537757663</v>
      </c>
      <c r="E9953" s="1">
        <v>94.287827454706544</v>
      </c>
      <c r="G9953" s="1">
        <v>9940</v>
      </c>
    </row>
    <row r="9954" spans="1:7" x14ac:dyDescent="0.3">
      <c r="A9954" s="1">
        <v>9941</v>
      </c>
      <c r="B9954" s="1">
        <v>0.12477699119322003</v>
      </c>
      <c r="C9954" s="2">
        <v>0.24537585721451782</v>
      </c>
      <c r="D9954" s="1">
        <v>0.22984406911531105</v>
      </c>
      <c r="E9954" s="1">
        <v>39.607281621615307</v>
      </c>
      <c r="G9954" s="1">
        <v>9941</v>
      </c>
    </row>
    <row r="9955" spans="1:7" x14ac:dyDescent="0.3">
      <c r="A9955" s="1">
        <v>9942</v>
      </c>
      <c r="B9955" s="1">
        <v>0.2727486130737713</v>
      </c>
      <c r="C9955" s="2">
        <v>0.24263863768581403</v>
      </c>
      <c r="D9955" s="1">
        <v>0.49462057093673789</v>
      </c>
      <c r="E9955" s="1">
        <v>104.84714336089773</v>
      </c>
      <c r="G9955" s="1">
        <v>9942</v>
      </c>
    </row>
    <row r="9956" spans="1:7" x14ac:dyDescent="0.3">
      <c r="A9956" s="1">
        <v>9943</v>
      </c>
      <c r="B9956" s="1">
        <v>2.5715594297733606E-2</v>
      </c>
      <c r="C9956" s="2">
        <v>0.23942059101923804</v>
      </c>
      <c r="D9956" s="1">
        <v>5.1749858270340413E-2</v>
      </c>
      <c r="E9956" s="1">
        <v>13.665141508073519</v>
      </c>
      <c r="G9956" s="1">
        <v>9943</v>
      </c>
    </row>
    <row r="9957" spans="1:7" x14ac:dyDescent="0.3">
      <c r="A9957" s="1">
        <v>9944</v>
      </c>
      <c r="B9957" s="1">
        <v>0.15218793642194481</v>
      </c>
      <c r="C9957" s="2">
        <v>0.21499266170905398</v>
      </c>
      <c r="D9957" s="1">
        <v>0.23919442953728423</v>
      </c>
      <c r="E9957" s="1">
        <v>58.041410687916795</v>
      </c>
      <c r="G9957" s="1">
        <v>9944</v>
      </c>
    </row>
    <row r="9958" spans="1:7" x14ac:dyDescent="0.3">
      <c r="A9958" s="1">
        <v>9945</v>
      </c>
      <c r="B9958" s="1">
        <v>0.25506189445323785</v>
      </c>
      <c r="C9958" s="2">
        <v>0.21615752658426718</v>
      </c>
      <c r="D9958" s="1">
        <v>0.45824953096659859</v>
      </c>
      <c r="E9958" s="1">
        <v>95.969608935898563</v>
      </c>
      <c r="G9958" s="1">
        <v>9945</v>
      </c>
    </row>
    <row r="9959" spans="1:7" x14ac:dyDescent="0.3">
      <c r="A9959" s="1">
        <v>9946</v>
      </c>
      <c r="B9959" s="1">
        <v>0.39746301542404661</v>
      </c>
      <c r="C9959" s="2">
        <v>0.20988437034729693</v>
      </c>
      <c r="D9959" s="1">
        <v>0.39301782604934749</v>
      </c>
      <c r="E9959" s="1">
        <v>107.69168719683586</v>
      </c>
      <c r="G9959" s="1">
        <v>9946</v>
      </c>
    </row>
    <row r="9960" spans="1:7" x14ac:dyDescent="0.3">
      <c r="A9960" s="1">
        <v>9947</v>
      </c>
      <c r="B9960" s="1">
        <v>7.5709798479380169E-2</v>
      </c>
      <c r="C9960" s="2">
        <v>0.20829013409886435</v>
      </c>
      <c r="D9960" s="1">
        <v>8.442509313561862E-2</v>
      </c>
      <c r="E9960" s="1">
        <v>27.709958029602522</v>
      </c>
      <c r="G9960" s="1">
        <v>9947</v>
      </c>
    </row>
    <row r="9961" spans="1:7" x14ac:dyDescent="0.3">
      <c r="A9961" s="1">
        <v>9948</v>
      </c>
      <c r="B9961" s="1">
        <v>7.9263950823166202E-2</v>
      </c>
      <c r="C9961" s="2">
        <v>0.21273705302188622</v>
      </c>
      <c r="D9961" s="1">
        <v>0.11996007692713589</v>
      </c>
      <c r="E9961" s="1">
        <v>28.362189525550363</v>
      </c>
      <c r="G9961" s="1">
        <v>9948</v>
      </c>
    </row>
    <row r="9962" spans="1:7" x14ac:dyDescent="0.3">
      <c r="A9962" s="1">
        <v>9949</v>
      </c>
      <c r="B9962" s="1">
        <v>0.35242021519271599</v>
      </c>
      <c r="C9962" s="2">
        <v>0.21375328846710134</v>
      </c>
      <c r="D9962" s="1">
        <v>0.45978872384344516</v>
      </c>
      <c r="E9962" s="1">
        <v>108.98726657997626</v>
      </c>
      <c r="G9962" s="1">
        <v>9949</v>
      </c>
    </row>
    <row r="9963" spans="1:7" x14ac:dyDescent="0.3">
      <c r="A9963" s="1">
        <v>9950</v>
      </c>
      <c r="B9963" s="1">
        <v>0.27797512387509687</v>
      </c>
      <c r="C9963" s="2">
        <v>0.2118148323858374</v>
      </c>
      <c r="D9963" s="1">
        <v>0.40062781344103782</v>
      </c>
      <c r="E9963" s="1">
        <v>86.666048591421685</v>
      </c>
      <c r="G9963" s="1">
        <v>9950</v>
      </c>
    </row>
    <row r="9964" spans="1:7" x14ac:dyDescent="0.3">
      <c r="A9964" s="1">
        <v>9951</v>
      </c>
      <c r="B9964" s="1">
        <v>0.22032443292443282</v>
      </c>
      <c r="C9964" s="2">
        <v>0.20592616511424383</v>
      </c>
      <c r="D9964" s="1">
        <v>0.13418569213205969</v>
      </c>
      <c r="E9964" s="1">
        <v>38.003000847198763</v>
      </c>
      <c r="G9964" s="1">
        <v>9951</v>
      </c>
    </row>
    <row r="9965" spans="1:7" x14ac:dyDescent="0.3">
      <c r="A9965" s="1">
        <v>9952</v>
      </c>
      <c r="B9965" s="1">
        <v>0.30101203426658002</v>
      </c>
      <c r="C9965" s="2">
        <v>0.23348338162364349</v>
      </c>
      <c r="D9965" s="1">
        <v>0.40395919380146944</v>
      </c>
      <c r="E9965" s="1">
        <v>71.563761064221694</v>
      </c>
      <c r="G9965" s="1">
        <v>9952</v>
      </c>
    </row>
    <row r="9966" spans="1:7" x14ac:dyDescent="0.3">
      <c r="A9966" s="1">
        <v>9953</v>
      </c>
      <c r="B9966" s="1">
        <v>0.34198486101292569</v>
      </c>
      <c r="C9966" s="2">
        <v>0.23333378517938444</v>
      </c>
      <c r="D9966" s="1">
        <v>0.2752686661075141</v>
      </c>
      <c r="E9966" s="1">
        <v>78.167990367017381</v>
      </c>
      <c r="G9966" s="1">
        <v>9953</v>
      </c>
    </row>
    <row r="9967" spans="1:7" x14ac:dyDescent="0.3">
      <c r="A9967" s="1">
        <v>9954</v>
      </c>
      <c r="B9967" s="1">
        <v>0.32582543640588035</v>
      </c>
      <c r="C9967" s="2">
        <v>0.25108612509309775</v>
      </c>
      <c r="D9967" s="1">
        <v>0.36153632481853204</v>
      </c>
      <c r="E9967" s="1">
        <v>91.592406791640713</v>
      </c>
      <c r="G9967" s="1">
        <v>9954</v>
      </c>
    </row>
    <row r="9968" spans="1:7" x14ac:dyDescent="0.3">
      <c r="A9968" s="1">
        <v>9955</v>
      </c>
      <c r="B9968" s="1">
        <v>0.25746454490553028</v>
      </c>
      <c r="C9968" s="2">
        <v>0.2510292701302399</v>
      </c>
      <c r="D9968" s="1">
        <v>0.33509239106204125</v>
      </c>
      <c r="E9968" s="1">
        <v>60.265279205682361</v>
      </c>
      <c r="G9968" s="1">
        <v>9955</v>
      </c>
    </row>
    <row r="9969" spans="1:7" x14ac:dyDescent="0.3">
      <c r="A9969" s="1">
        <v>9956</v>
      </c>
      <c r="B9969" s="1">
        <v>0.25871618031865934</v>
      </c>
      <c r="C9969" s="2">
        <v>0.25268640082294491</v>
      </c>
      <c r="D9969" s="1">
        <v>0.24946724451680874</v>
      </c>
      <c r="E9969" s="1">
        <v>49.057043294398198</v>
      </c>
      <c r="G9969" s="1">
        <v>9956</v>
      </c>
    </row>
    <row r="9970" spans="1:7" x14ac:dyDescent="0.3">
      <c r="A9970" s="1">
        <v>9957</v>
      </c>
      <c r="B9970" s="1">
        <v>0.1892920607844685</v>
      </c>
      <c r="C9970" s="2">
        <v>0.24945254533772956</v>
      </c>
      <c r="D9970" s="1">
        <v>0.22504118812225651</v>
      </c>
      <c r="E9970" s="1">
        <v>51.899436827681498</v>
      </c>
      <c r="G9970" s="1">
        <v>9957</v>
      </c>
    </row>
    <row r="9971" spans="1:7" x14ac:dyDescent="0.3">
      <c r="A9971" s="1">
        <v>9958</v>
      </c>
      <c r="B9971" s="1">
        <v>0.40988486033931931</v>
      </c>
      <c r="C9971" s="2">
        <v>0.24960500444574235</v>
      </c>
      <c r="D9971" s="1">
        <v>0.34244615971092324</v>
      </c>
      <c r="E9971" s="1">
        <v>83.383702917219082</v>
      </c>
      <c r="G9971" s="1">
        <v>9958</v>
      </c>
    </row>
    <row r="9972" spans="1:7" x14ac:dyDescent="0.3">
      <c r="A9972" s="1">
        <v>9959</v>
      </c>
      <c r="B9972" s="1">
        <v>5.8512902530259141E-2</v>
      </c>
      <c r="C9972" s="2">
        <v>0.26017712137890581</v>
      </c>
      <c r="D9972" s="1">
        <v>8.3848300743136747E-2</v>
      </c>
      <c r="E9972" s="1">
        <v>17.305975757337944</v>
      </c>
      <c r="G9972" s="1">
        <v>9959</v>
      </c>
    </row>
    <row r="9973" spans="1:7" x14ac:dyDescent="0.3">
      <c r="A9973" s="1">
        <v>9960</v>
      </c>
      <c r="B9973" s="1">
        <v>0.27099147238117383</v>
      </c>
      <c r="C9973" s="2">
        <v>0.26026597229894571</v>
      </c>
      <c r="D9973" s="1">
        <v>0.41899433135683783</v>
      </c>
      <c r="E9973" s="1">
        <v>92.136399343361035</v>
      </c>
      <c r="G9973" s="1">
        <v>9960</v>
      </c>
    </row>
    <row r="9974" spans="1:7" x14ac:dyDescent="0.3">
      <c r="A9974" s="1">
        <v>9961</v>
      </c>
      <c r="B9974" s="1">
        <v>0.25779755089457018</v>
      </c>
      <c r="C9974" s="2">
        <v>0.26106416822660689</v>
      </c>
      <c r="D9974" s="1">
        <v>0.47007985934708274</v>
      </c>
      <c r="E9974" s="1">
        <v>105.4760634603269</v>
      </c>
      <c r="G9974" s="1">
        <v>9961</v>
      </c>
    </row>
    <row r="9975" spans="1:7" x14ac:dyDescent="0.3">
      <c r="A9975" s="1">
        <v>9962</v>
      </c>
      <c r="B9975" s="1">
        <v>0.41975301563774553</v>
      </c>
      <c r="C9975" s="2">
        <v>0.24375259468239779</v>
      </c>
      <c r="D9975" s="1">
        <v>0.45309992794648346</v>
      </c>
      <c r="E9975" s="1">
        <v>107.56930849053825</v>
      </c>
      <c r="G9975" s="1">
        <v>9962</v>
      </c>
    </row>
    <row r="9976" spans="1:7" x14ac:dyDescent="0.3">
      <c r="A9976" s="1">
        <v>9963</v>
      </c>
      <c r="B9976" s="1">
        <v>1.0815476510978271E-2</v>
      </c>
      <c r="C9976" s="2">
        <v>0.25671375939297314</v>
      </c>
      <c r="D9976" s="1">
        <v>1.5613293740078435E-2</v>
      </c>
      <c r="E9976" s="1">
        <v>25.123700346264542</v>
      </c>
      <c r="G9976" s="1">
        <v>9963</v>
      </c>
    </row>
    <row r="9977" spans="1:7" x14ac:dyDescent="0.3">
      <c r="A9977" s="1">
        <v>9964</v>
      </c>
      <c r="B9977" s="1">
        <v>2.1775838354162986E-2</v>
      </c>
      <c r="C9977" s="2">
        <v>0.25203937179098396</v>
      </c>
      <c r="D9977" s="1">
        <v>2.8865221492282277E-2</v>
      </c>
      <c r="E9977" s="1">
        <v>-6.5295250167962671</v>
      </c>
      <c r="G9977" s="1">
        <v>9964</v>
      </c>
    </row>
    <row r="9978" spans="1:7" x14ac:dyDescent="0.3">
      <c r="A9978" s="1">
        <v>9965</v>
      </c>
      <c r="B9978" s="1">
        <v>0.23318417655068222</v>
      </c>
      <c r="C9978" s="2">
        <v>0.24982825637082198</v>
      </c>
      <c r="D9978" s="1">
        <v>0.31836850894521768</v>
      </c>
      <c r="E9978" s="1">
        <v>67.263939369670567</v>
      </c>
      <c r="G9978" s="1">
        <v>9965</v>
      </c>
    </row>
    <row r="9979" spans="1:7" x14ac:dyDescent="0.3">
      <c r="A9979" s="1">
        <v>9966</v>
      </c>
      <c r="B9979" s="1">
        <v>6.6903508811883908E-2</v>
      </c>
      <c r="C9979" s="2">
        <v>0.25301501381958769</v>
      </c>
      <c r="D9979" s="1">
        <v>7.4247404559658531E-2</v>
      </c>
      <c r="E9979" s="1">
        <v>45.43547562708472</v>
      </c>
      <c r="G9979" s="1">
        <v>9966</v>
      </c>
    </row>
    <row r="9980" spans="1:7" x14ac:dyDescent="0.3">
      <c r="A9980" s="1">
        <v>9967</v>
      </c>
      <c r="B9980" s="1">
        <v>0.24424415757021273</v>
      </c>
      <c r="C9980" s="2">
        <v>0.25635480859611259</v>
      </c>
      <c r="D9980" s="1">
        <v>0.24275472829529068</v>
      </c>
      <c r="E9980" s="1">
        <v>73.662797229744342</v>
      </c>
      <c r="G9980" s="1">
        <v>9967</v>
      </c>
    </row>
    <row r="9981" spans="1:7" x14ac:dyDescent="0.3">
      <c r="A9981" s="1">
        <v>9968</v>
      </c>
      <c r="B9981" s="1">
        <v>0.32483984241639946</v>
      </c>
      <c r="C9981" s="2">
        <v>0.25623263317345918</v>
      </c>
      <c r="D9981" s="1">
        <v>0.35684199375501291</v>
      </c>
      <c r="E9981" s="1">
        <v>84.939080152865998</v>
      </c>
      <c r="G9981" s="1">
        <v>9968</v>
      </c>
    </row>
    <row r="9982" spans="1:7" x14ac:dyDescent="0.3">
      <c r="A9982" s="1">
        <v>9969</v>
      </c>
      <c r="B9982" s="1">
        <v>0.28386709503864344</v>
      </c>
      <c r="C9982" s="2">
        <v>0.24218465623972152</v>
      </c>
      <c r="D9982" s="1">
        <v>0.27474188831103147</v>
      </c>
      <c r="E9982" s="1">
        <v>79.8906844229641</v>
      </c>
      <c r="G9982" s="1">
        <v>9969</v>
      </c>
    </row>
    <row r="9983" spans="1:7" x14ac:dyDescent="0.3">
      <c r="A9983" s="1">
        <v>9970</v>
      </c>
      <c r="B9983" s="1">
        <v>0.28602599470702372</v>
      </c>
      <c r="C9983" s="2">
        <v>0.2468598369423215</v>
      </c>
      <c r="D9983" s="1">
        <v>0.36644941234286771</v>
      </c>
      <c r="E9983" s="1">
        <v>76.694402705699275</v>
      </c>
      <c r="G9983" s="1">
        <v>9970</v>
      </c>
    </row>
    <row r="9984" spans="1:7" x14ac:dyDescent="0.3">
      <c r="A9984" s="1">
        <v>9971</v>
      </c>
      <c r="B9984" s="1">
        <v>0.30725784363514524</v>
      </c>
      <c r="C9984" s="2">
        <v>0.25188733443651429</v>
      </c>
      <c r="D9984" s="1">
        <v>0.38118688461294759</v>
      </c>
      <c r="E9984" s="1">
        <v>73.812724567762217</v>
      </c>
      <c r="G9984" s="1">
        <v>9971</v>
      </c>
    </row>
    <row r="9985" spans="1:7" x14ac:dyDescent="0.3">
      <c r="A9985" s="1">
        <v>9972</v>
      </c>
      <c r="B9985" s="1">
        <v>0.10491172771042877</v>
      </c>
      <c r="C9985" s="2">
        <v>0.25051405874162408</v>
      </c>
      <c r="D9985" s="1">
        <v>0.15833338124780791</v>
      </c>
      <c r="E9985" s="1">
        <v>37.225135852470004</v>
      </c>
      <c r="G9985" s="1">
        <v>9972</v>
      </c>
    </row>
    <row r="9986" spans="1:7" x14ac:dyDescent="0.3">
      <c r="A9986" s="1">
        <v>9973</v>
      </c>
      <c r="B9986" s="1">
        <v>0.24685320663222787</v>
      </c>
      <c r="C9986" s="2">
        <v>0.25697893579343745</v>
      </c>
      <c r="D9986" s="1">
        <v>5.7625167515994079E-2</v>
      </c>
      <c r="E9986" s="1">
        <v>29.221007977475733</v>
      </c>
      <c r="G9986" s="1">
        <v>9973</v>
      </c>
    </row>
    <row r="9987" spans="1:7" x14ac:dyDescent="0.3">
      <c r="A9987" s="1">
        <v>9974</v>
      </c>
      <c r="B9987" s="1">
        <v>0.26256062042575828</v>
      </c>
      <c r="C9987" s="2">
        <v>0.26849949804254358</v>
      </c>
      <c r="D9987" s="1">
        <v>0.19401327757696032</v>
      </c>
      <c r="E9987" s="1">
        <v>38.997888107112914</v>
      </c>
      <c r="G9987" s="1">
        <v>9974</v>
      </c>
    </row>
    <row r="9988" spans="1:7" x14ac:dyDescent="0.3">
      <c r="A9988" s="1">
        <v>9975</v>
      </c>
      <c r="B9988" s="1">
        <v>0.27568976820586744</v>
      </c>
      <c r="C9988" s="2">
        <v>0.26917844612277797</v>
      </c>
      <c r="D9988" s="1">
        <v>0.2779222289742036</v>
      </c>
      <c r="E9988" s="1">
        <v>41.248126275252872</v>
      </c>
      <c r="G9988" s="1">
        <v>9975</v>
      </c>
    </row>
    <row r="9989" spans="1:7" x14ac:dyDescent="0.3">
      <c r="A9989" s="1">
        <v>9976</v>
      </c>
      <c r="B9989" s="1">
        <v>0.4162862727225507</v>
      </c>
      <c r="C9989" s="2">
        <v>0.25338811672226463</v>
      </c>
      <c r="D9989" s="1">
        <v>0.46057624607956987</v>
      </c>
      <c r="E9989" s="1">
        <v>111.932094706233</v>
      </c>
      <c r="G9989" s="1">
        <v>9976</v>
      </c>
    </row>
    <row r="9990" spans="1:7" x14ac:dyDescent="0.3">
      <c r="A9990" s="1">
        <v>9977</v>
      </c>
      <c r="B9990" s="1">
        <v>0.31389815748668209</v>
      </c>
      <c r="C9990" s="2">
        <v>0.25233605823105021</v>
      </c>
      <c r="D9990" s="1">
        <v>0.33828642841175061</v>
      </c>
      <c r="E9990" s="1">
        <v>76.627376002565967</v>
      </c>
      <c r="G9990" s="1">
        <v>9977</v>
      </c>
    </row>
    <row r="9991" spans="1:7" x14ac:dyDescent="0.3">
      <c r="A9991" s="1">
        <v>9978</v>
      </c>
      <c r="B9991" s="1">
        <v>5.9466332499959605E-2</v>
      </c>
      <c r="C9991" s="2">
        <v>0.25076623245670354</v>
      </c>
      <c r="D9991" s="1">
        <v>6.1429993550498219E-2</v>
      </c>
      <c r="E9991" s="1">
        <v>12.966406932104491</v>
      </c>
      <c r="G9991" s="1">
        <v>9978</v>
      </c>
    </row>
    <row r="9992" spans="1:7" x14ac:dyDescent="0.3">
      <c r="A9992" s="1">
        <v>9979</v>
      </c>
      <c r="B9992" s="1">
        <v>6.3174441432301331E-2</v>
      </c>
      <c r="C9992" s="2">
        <v>0.2518192011831536</v>
      </c>
      <c r="D9992" s="1">
        <v>6.2348988947485202E-2</v>
      </c>
      <c r="E9992" s="1">
        <v>19.972951750696353</v>
      </c>
      <c r="G9992" s="1">
        <v>9979</v>
      </c>
    </row>
    <row r="9993" spans="1:7" x14ac:dyDescent="0.3">
      <c r="A9993" s="1">
        <v>9980</v>
      </c>
      <c r="B9993" s="1">
        <v>0.28780173193199576</v>
      </c>
      <c r="C9993" s="2">
        <v>0.25426886603542803</v>
      </c>
      <c r="D9993" s="1">
        <v>0.28895144515032883</v>
      </c>
      <c r="E9993" s="1">
        <v>73.150863405879733</v>
      </c>
      <c r="G9993" s="1">
        <v>9980</v>
      </c>
    </row>
    <row r="9994" spans="1:7" x14ac:dyDescent="0.3">
      <c r="A9994" s="1">
        <v>9981</v>
      </c>
      <c r="B9994" s="1">
        <v>0.3098077797228963</v>
      </c>
      <c r="C9994" s="2">
        <v>0.23628874482550477</v>
      </c>
      <c r="D9994" s="1">
        <v>0.28433292937534499</v>
      </c>
      <c r="E9994" s="1">
        <v>53.531713767991377</v>
      </c>
      <c r="G9994" s="1">
        <v>9981</v>
      </c>
    </row>
    <row r="9995" spans="1:7" x14ac:dyDescent="0.3">
      <c r="A9995" s="1">
        <v>9982</v>
      </c>
      <c r="B9995" s="1">
        <v>7.6359075822477127E-2</v>
      </c>
      <c r="C9995" s="2">
        <v>0.23717882194316431</v>
      </c>
      <c r="D9995" s="1">
        <v>0.11078465302803317</v>
      </c>
      <c r="E9995" s="1">
        <v>16.598659221189749</v>
      </c>
      <c r="G9995" s="1">
        <v>9982</v>
      </c>
    </row>
    <row r="9996" spans="1:7" x14ac:dyDescent="0.3">
      <c r="A9996" s="1">
        <v>9983</v>
      </c>
      <c r="B9996" s="1">
        <v>6.0871796321685642E-2</v>
      </c>
      <c r="C9996" s="2">
        <v>0.21857687364401956</v>
      </c>
      <c r="D9996" s="1">
        <v>8.6979617816105706E-2</v>
      </c>
      <c r="E9996" s="1">
        <v>7.4541371879288665</v>
      </c>
      <c r="G9996" s="1">
        <v>9983</v>
      </c>
    </row>
    <row r="9997" spans="1:7" x14ac:dyDescent="0.3">
      <c r="A9997" s="1">
        <v>9984</v>
      </c>
      <c r="B9997" s="1">
        <v>8.51126923411408E-2</v>
      </c>
      <c r="C9997" s="2">
        <v>0.22369685711000084</v>
      </c>
      <c r="D9997" s="1">
        <v>0.1307920675596895</v>
      </c>
      <c r="E9997" s="1">
        <v>20.238762146249645</v>
      </c>
      <c r="G9997" s="1">
        <v>9984</v>
      </c>
    </row>
    <row r="9998" spans="1:7" x14ac:dyDescent="0.3">
      <c r="A9998" s="1">
        <v>9985</v>
      </c>
      <c r="B9998" s="1">
        <v>2.6737133482788236E-2</v>
      </c>
      <c r="C9998" s="2">
        <v>0.22042942952783565</v>
      </c>
      <c r="D9998" s="1">
        <v>2.6078755309115537E-2</v>
      </c>
      <c r="E9998" s="1">
        <v>-5.0482238493176901</v>
      </c>
      <c r="G9998" s="1">
        <v>9985</v>
      </c>
    </row>
    <row r="9999" spans="1:7" x14ac:dyDescent="0.3">
      <c r="A9999" s="1">
        <v>9986</v>
      </c>
      <c r="B9999" s="1">
        <v>0.4048454405416867</v>
      </c>
      <c r="C9999" s="2">
        <v>0.23159962696115038</v>
      </c>
      <c r="D9999" s="1">
        <v>0.30144428037425086</v>
      </c>
      <c r="E9999" s="1">
        <v>66.736944080922896</v>
      </c>
      <c r="G9999" s="1">
        <v>9986</v>
      </c>
    </row>
    <row r="10000" spans="1:7" x14ac:dyDescent="0.3">
      <c r="A10000" s="1">
        <v>9987</v>
      </c>
      <c r="B10000" s="1">
        <v>0.26150216652564534</v>
      </c>
      <c r="C10000" s="2">
        <v>0.23789348715020567</v>
      </c>
      <c r="D10000" s="1">
        <v>0.36398359158637472</v>
      </c>
      <c r="E10000" s="1">
        <v>60.621704895873485</v>
      </c>
      <c r="G10000" s="1">
        <v>9987</v>
      </c>
    </row>
    <row r="10001" spans="1:7" x14ac:dyDescent="0.3">
      <c r="A10001" s="1">
        <v>9988</v>
      </c>
      <c r="B10001" s="1">
        <v>0.32827158873618739</v>
      </c>
      <c r="C10001" s="2">
        <v>0.23343298273005475</v>
      </c>
      <c r="D10001" s="1">
        <v>0.3619705439052468</v>
      </c>
      <c r="E10001" s="1">
        <v>75.692377045260002</v>
      </c>
      <c r="G10001" s="1">
        <v>9988</v>
      </c>
    </row>
    <row r="10002" spans="1:7" x14ac:dyDescent="0.3">
      <c r="A10002" s="1">
        <v>9989</v>
      </c>
      <c r="B10002" s="1">
        <v>0.3774978656358623</v>
      </c>
      <c r="C10002" s="2">
        <v>0.24173301725321744</v>
      </c>
      <c r="D10002" s="1">
        <v>0.29177394643000631</v>
      </c>
      <c r="E10002" s="1">
        <v>51.098278175712998</v>
      </c>
      <c r="G10002" s="1">
        <v>9989</v>
      </c>
    </row>
    <row r="10003" spans="1:7" x14ac:dyDescent="0.3">
      <c r="A10003" s="1">
        <v>9990</v>
      </c>
      <c r="B10003" s="1">
        <v>0.23304856783158953</v>
      </c>
      <c r="C10003" s="2">
        <v>0.24975210685852145</v>
      </c>
      <c r="D10003" s="1">
        <v>0.32795531775132253</v>
      </c>
      <c r="E10003" s="1">
        <v>47.379216406786554</v>
      </c>
      <c r="G10003" s="1">
        <v>9990</v>
      </c>
    </row>
    <row r="10004" spans="1:7" x14ac:dyDescent="0.3">
      <c r="A10004" s="1">
        <v>9991</v>
      </c>
      <c r="B10004" s="1">
        <v>0.2880094434064096</v>
      </c>
      <c r="C10004" s="2">
        <v>0.25100900601896386</v>
      </c>
      <c r="D10004" s="1">
        <v>0.42465618767063779</v>
      </c>
      <c r="E10004" s="1">
        <v>98.374842022330711</v>
      </c>
      <c r="G10004" s="1">
        <v>9991</v>
      </c>
    </row>
    <row r="10005" spans="1:7" x14ac:dyDescent="0.3">
      <c r="A10005" s="1">
        <v>9992</v>
      </c>
      <c r="B10005" s="1">
        <v>0.27686147690288238</v>
      </c>
      <c r="C10005" s="2">
        <v>0.23507810255610334</v>
      </c>
      <c r="D10005" s="1">
        <v>0.38555066289859058</v>
      </c>
      <c r="E10005" s="1">
        <v>83.208155926239868</v>
      </c>
      <c r="G10005" s="1">
        <v>9992</v>
      </c>
    </row>
    <row r="10006" spans="1:7" x14ac:dyDescent="0.3">
      <c r="A10006" s="1">
        <v>9993</v>
      </c>
      <c r="B10006" s="1">
        <v>3.1562297806284646E-2</v>
      </c>
      <c r="C10006" s="2">
        <v>0.23501670280934261</v>
      </c>
      <c r="D10006" s="1">
        <v>4.627593023189383E-2</v>
      </c>
      <c r="E10006" s="1">
        <v>26.224504270254691</v>
      </c>
      <c r="G10006" s="1">
        <v>9993</v>
      </c>
    </row>
    <row r="10007" spans="1:7" x14ac:dyDescent="0.3">
      <c r="A10007" s="1">
        <v>9994</v>
      </c>
      <c r="B10007" s="1">
        <v>0.12584124714717923</v>
      </c>
      <c r="C10007" s="2">
        <v>0.2345939908258243</v>
      </c>
      <c r="D10007" s="1">
        <v>0.2195773401027519</v>
      </c>
      <c r="E10007" s="1">
        <v>36.256339139384423</v>
      </c>
      <c r="G10007" s="1">
        <v>9994</v>
      </c>
    </row>
    <row r="10008" spans="1:7" x14ac:dyDescent="0.3">
      <c r="A10008" s="1">
        <v>9995</v>
      </c>
      <c r="B10008" s="1">
        <v>6.5640673867245258E-2</v>
      </c>
      <c r="C10008" s="2">
        <v>0.23364587580615737</v>
      </c>
      <c r="D10008" s="1">
        <v>0.16068215615568743</v>
      </c>
      <c r="E10008" s="1">
        <v>16.690995289269097</v>
      </c>
      <c r="G10008" s="1">
        <v>9995</v>
      </c>
    </row>
    <row r="10009" spans="1:7" x14ac:dyDescent="0.3">
      <c r="A10009" s="1">
        <v>9996</v>
      </c>
      <c r="B10009" s="1">
        <v>0.26028225359276547</v>
      </c>
      <c r="C10009" s="2">
        <v>0.22338217246982575</v>
      </c>
      <c r="D10009" s="1">
        <v>0.34811847019335318</v>
      </c>
      <c r="E10009" s="1">
        <v>53.407298267291736</v>
      </c>
      <c r="G10009" s="1">
        <v>9996</v>
      </c>
    </row>
    <row r="10010" spans="1:7" x14ac:dyDescent="0.3">
      <c r="A10010" s="1">
        <v>9997</v>
      </c>
      <c r="B10010" s="1">
        <v>0.43554619355043461</v>
      </c>
      <c r="C10010" s="2">
        <v>0.22339671912235087</v>
      </c>
      <c r="D10010" s="1">
        <v>0.47201098645431072</v>
      </c>
      <c r="E10010" s="1">
        <v>70.986068684062431</v>
      </c>
      <c r="G10010" s="1">
        <v>9997</v>
      </c>
    </row>
    <row r="10011" spans="1:7" x14ac:dyDescent="0.3">
      <c r="A10011" s="1">
        <v>9998</v>
      </c>
      <c r="B10011" s="1">
        <v>6.2581877584792125E-2</v>
      </c>
      <c r="C10011" s="2">
        <v>0.22432371277138424</v>
      </c>
      <c r="D10011" s="1">
        <v>8.4052794500802483E-2</v>
      </c>
      <c r="E10011" s="1">
        <v>14.859676641527653</v>
      </c>
      <c r="G10011" s="1">
        <v>9998</v>
      </c>
    </row>
    <row r="10012" spans="1:7" x14ac:dyDescent="0.3">
      <c r="A10012" s="1">
        <v>9999</v>
      </c>
      <c r="B10012" s="1">
        <v>0.25772791237209153</v>
      </c>
      <c r="C10012" s="2">
        <v>0.22991992193971941</v>
      </c>
      <c r="D10012" s="1">
        <v>0.32635619983145925</v>
      </c>
      <c r="E10012" s="1">
        <v>70.064794248216884</v>
      </c>
      <c r="G10012" s="1">
        <v>9999</v>
      </c>
    </row>
    <row r="10013" spans="1:7" x14ac:dyDescent="0.3">
      <c r="A10013" s="1">
        <v>10000</v>
      </c>
      <c r="B10013" s="1">
        <v>0.3187963097977965</v>
      </c>
      <c r="C10013" s="2">
        <v>0.22881428550426425</v>
      </c>
      <c r="D10013" s="1">
        <v>0.23413905786603231</v>
      </c>
      <c r="E10013" s="1">
        <v>36.758590799703668</v>
      </c>
      <c r="G10013" s="1">
        <v>10000</v>
      </c>
    </row>
    <row r="10014" spans="1:7" x14ac:dyDescent="0.3">
      <c r="A10014" s="1">
        <v>10001</v>
      </c>
      <c r="B10014" s="1">
        <v>0.25494465226712953</v>
      </c>
      <c r="C10014" s="2">
        <v>0.23577939998791117</v>
      </c>
      <c r="D10014" s="1">
        <v>0.23123092194613881</v>
      </c>
      <c r="E10014" s="1">
        <v>58.949184869144801</v>
      </c>
      <c r="G10014" s="1">
        <v>10001</v>
      </c>
    </row>
    <row r="10015" spans="1:7" x14ac:dyDescent="0.3">
      <c r="A10015" s="1">
        <v>10002</v>
      </c>
      <c r="B10015" s="1">
        <v>3.3316954801802835E-2</v>
      </c>
      <c r="C10015" s="2">
        <v>0.23099502449562032</v>
      </c>
      <c r="D10015" s="1">
        <v>4.3194930285194104E-2</v>
      </c>
      <c r="E10015" s="1">
        <v>-16.137095485779795</v>
      </c>
      <c r="G10015" s="1">
        <v>10002</v>
      </c>
    </row>
    <row r="10016" spans="1:7" x14ac:dyDescent="0.3">
      <c r="A10016" s="1">
        <v>10003</v>
      </c>
      <c r="B10016" s="1">
        <v>6.4230993239155959E-2</v>
      </c>
      <c r="C10016" s="2">
        <v>0.21846778579050527</v>
      </c>
      <c r="D10016" s="1">
        <v>9.2734540324476838E-2</v>
      </c>
      <c r="E10016" s="1">
        <v>16.359863379550312</v>
      </c>
      <c r="G10016" s="1">
        <v>10003</v>
      </c>
    </row>
    <row r="10017" spans="1:7" x14ac:dyDescent="0.3">
      <c r="A10017" s="1">
        <v>10004</v>
      </c>
      <c r="B10017" s="1">
        <v>0.24829978822804238</v>
      </c>
      <c r="C10017" s="2">
        <v>0.22095483288860523</v>
      </c>
      <c r="D10017" s="1">
        <v>0.26775172436933903</v>
      </c>
      <c r="E10017" s="1">
        <v>45.601608681418156</v>
      </c>
      <c r="G10017" s="1">
        <v>10004</v>
      </c>
    </row>
    <row r="10018" spans="1:7" x14ac:dyDescent="0.3">
      <c r="A10018" s="1">
        <v>10005</v>
      </c>
      <c r="B10018" s="1">
        <v>2.0947614483677043E-2</v>
      </c>
      <c r="C10018" s="2">
        <v>0.22343789969090597</v>
      </c>
      <c r="D10018" s="1">
        <v>2.0383410994773248E-2</v>
      </c>
      <c r="E10018" s="1">
        <v>0.14399508950657669</v>
      </c>
      <c r="G10018" s="1">
        <v>10005</v>
      </c>
    </row>
    <row r="10019" spans="1:7" x14ac:dyDescent="0.3">
      <c r="A10019" s="1">
        <v>10006</v>
      </c>
      <c r="B10019" s="1">
        <v>0.41632145743740451</v>
      </c>
      <c r="C10019" s="2">
        <v>0.22210245733362194</v>
      </c>
      <c r="D10019" s="1">
        <v>0.26735886287421828</v>
      </c>
      <c r="E10019" s="1">
        <v>41.956072160647118</v>
      </c>
      <c r="G10019" s="1">
        <v>10006</v>
      </c>
    </row>
    <row r="10020" spans="1:7" x14ac:dyDescent="0.3">
      <c r="A10020" s="1">
        <v>10007</v>
      </c>
      <c r="B10020" s="1">
        <v>0.35778246204049091</v>
      </c>
      <c r="C10020" s="2">
        <v>0.21792827931769734</v>
      </c>
      <c r="D10020" s="1">
        <v>0.41522211218807742</v>
      </c>
      <c r="E10020" s="1">
        <v>77.977086336634699</v>
      </c>
      <c r="G10020" s="1">
        <v>10007</v>
      </c>
    </row>
    <row r="10021" spans="1:7" x14ac:dyDescent="0.3">
      <c r="A10021" s="1">
        <v>10008</v>
      </c>
      <c r="B10021" s="1">
        <v>0.45712343423588986</v>
      </c>
      <c r="C10021" s="2">
        <v>0.21799526291809246</v>
      </c>
      <c r="D10021" s="1">
        <v>0.47633419231354585</v>
      </c>
      <c r="E10021" s="1">
        <v>107.89002411725201</v>
      </c>
      <c r="G10021" s="1">
        <v>10008</v>
      </c>
    </row>
    <row r="10022" spans="1:7" x14ac:dyDescent="0.3">
      <c r="A10022" s="1">
        <v>10009</v>
      </c>
      <c r="B10022" s="1">
        <v>0.26524501185930177</v>
      </c>
      <c r="C10022" s="2">
        <v>0.22501893345873533</v>
      </c>
      <c r="D10022" s="1">
        <v>0.44533556168407773</v>
      </c>
      <c r="E10022" s="1">
        <v>91.892179337635937</v>
      </c>
      <c r="G10022" s="1">
        <v>10009</v>
      </c>
    </row>
    <row r="10023" spans="1:7" x14ac:dyDescent="0.3">
      <c r="A10023" s="1">
        <v>10010</v>
      </c>
      <c r="B10023" s="1">
        <v>2.2842578260631782E-2</v>
      </c>
      <c r="C10023" s="2">
        <v>0.2237147619300219</v>
      </c>
      <c r="D10023" s="1">
        <v>3.5645020057270195E-2</v>
      </c>
      <c r="E10023" s="1">
        <v>0.64103093983636228</v>
      </c>
      <c r="G10023" s="1">
        <v>10010</v>
      </c>
    </row>
    <row r="10024" spans="1:7" x14ac:dyDescent="0.3">
      <c r="A10024" s="1">
        <v>10011</v>
      </c>
      <c r="B10024" s="1">
        <v>0.17643457177314273</v>
      </c>
      <c r="C10024" s="2">
        <v>0.22173830050704996</v>
      </c>
      <c r="D10024" s="1">
        <v>0.35140121233418253</v>
      </c>
      <c r="E10024" s="1">
        <v>49.631068831559318</v>
      </c>
      <c r="G10024" s="1">
        <v>10011</v>
      </c>
    </row>
    <row r="10025" spans="1:7" x14ac:dyDescent="0.3">
      <c r="A10025" s="1">
        <v>10012</v>
      </c>
      <c r="B10025" s="1">
        <v>7.3566613873829331E-2</v>
      </c>
      <c r="C10025" s="2">
        <v>0.22015115479973321</v>
      </c>
      <c r="D10025" s="1">
        <v>3.6301547670052697E-2</v>
      </c>
      <c r="E10025" s="1">
        <v>19.107463112975065</v>
      </c>
      <c r="G10025" s="1">
        <v>10012</v>
      </c>
    </row>
    <row r="10026" spans="1:7" x14ac:dyDescent="0.3">
      <c r="A10026" s="1">
        <v>10013</v>
      </c>
      <c r="B10026" s="1">
        <v>2.9716673917580882E-2</v>
      </c>
      <c r="C10026" s="2">
        <v>0.21578924172669844</v>
      </c>
      <c r="D10026" s="1">
        <v>2.4485465733078717E-2</v>
      </c>
      <c r="E10026" s="1">
        <v>-15.55328690032276</v>
      </c>
      <c r="G10026" s="1">
        <v>10013</v>
      </c>
    </row>
    <row r="10027" spans="1:7" x14ac:dyDescent="0.3">
      <c r="A10027" s="1">
        <v>10014</v>
      </c>
      <c r="B10027" s="1">
        <v>0.19053203895751539</v>
      </c>
      <c r="C10027" s="2">
        <v>0.21715695594086529</v>
      </c>
      <c r="D10027" s="1">
        <v>0.15535594067337233</v>
      </c>
      <c r="E10027" s="1">
        <v>9.0672279646253351</v>
      </c>
      <c r="G10027" s="1">
        <v>10014</v>
      </c>
    </row>
    <row r="10028" spans="1:7" x14ac:dyDescent="0.3">
      <c r="A10028" s="1">
        <v>10015</v>
      </c>
      <c r="B10028" s="1">
        <v>0.43954830114289078</v>
      </c>
      <c r="C10028" s="2">
        <v>0.19829596052824847</v>
      </c>
      <c r="D10028" s="1">
        <v>0.19286048738584596</v>
      </c>
      <c r="E10028" s="1">
        <v>44.586106248010182</v>
      </c>
      <c r="G10028" s="1">
        <v>10015</v>
      </c>
    </row>
    <row r="10029" spans="1:7" x14ac:dyDescent="0.3">
      <c r="A10029" s="1">
        <v>10016</v>
      </c>
      <c r="B10029" s="1">
        <v>0.59837638025936679</v>
      </c>
      <c r="C10029" s="2">
        <v>0.18647791849782339</v>
      </c>
      <c r="D10029" s="1">
        <v>0.15707596349069891</v>
      </c>
      <c r="E10029" s="1">
        <v>48.626258796253822</v>
      </c>
      <c r="G10029" s="1">
        <v>10016</v>
      </c>
    </row>
    <row r="10030" spans="1:7" x14ac:dyDescent="0.3">
      <c r="A10030" s="1">
        <v>10017</v>
      </c>
      <c r="B10030" s="1">
        <v>0.48931493841157775</v>
      </c>
      <c r="C10030" s="2">
        <v>0.1848881455733121</v>
      </c>
      <c r="D10030" s="1">
        <v>0.42570979003478565</v>
      </c>
      <c r="E10030" s="1">
        <v>93.371092537221088</v>
      </c>
      <c r="G10030" s="1">
        <v>10017</v>
      </c>
    </row>
    <row r="10031" spans="1:7" x14ac:dyDescent="0.3">
      <c r="A10031" s="1">
        <v>10018</v>
      </c>
      <c r="B10031" s="1">
        <v>0.49605949448866898</v>
      </c>
      <c r="C10031" s="2">
        <v>0.18179766295567062</v>
      </c>
      <c r="D10031" s="1">
        <v>0.33168548551197086</v>
      </c>
      <c r="E10031" s="1">
        <v>81.591617290046599</v>
      </c>
      <c r="G10031" s="1">
        <v>10018</v>
      </c>
    </row>
    <row r="10032" spans="1:7" x14ac:dyDescent="0.3">
      <c r="A10032" s="1">
        <v>10019</v>
      </c>
      <c r="B10032" s="1">
        <v>0.39746148386143215</v>
      </c>
      <c r="C10032" s="2">
        <v>0.18175995716913695</v>
      </c>
      <c r="D10032" s="1">
        <v>0.29800337412826583</v>
      </c>
      <c r="E10032" s="1">
        <v>58.784596926526604</v>
      </c>
      <c r="G10032" s="1">
        <v>10019</v>
      </c>
    </row>
    <row r="10033" spans="1:7" x14ac:dyDescent="0.3">
      <c r="A10033" s="1">
        <v>10020</v>
      </c>
      <c r="B10033" s="1">
        <v>0.30395476457355475</v>
      </c>
      <c r="C10033" s="2">
        <v>0.18954825367125699</v>
      </c>
      <c r="D10033" s="1">
        <v>0.1987509681645874</v>
      </c>
      <c r="E10033" s="1">
        <v>47.501421943856315</v>
      </c>
      <c r="G10033" s="1">
        <v>10020</v>
      </c>
    </row>
    <row r="10034" spans="1:7" x14ac:dyDescent="0.3">
      <c r="A10034" s="1">
        <v>10021</v>
      </c>
      <c r="B10034" s="1">
        <v>0.46604140820464063</v>
      </c>
      <c r="C10034" s="2">
        <v>0.1871522683310318</v>
      </c>
      <c r="D10034" s="1">
        <v>0.24810606957113288</v>
      </c>
      <c r="E10034" s="1">
        <v>70.396705392219431</v>
      </c>
      <c r="G10034" s="1">
        <v>10021</v>
      </c>
    </row>
    <row r="10035" spans="1:7" x14ac:dyDescent="0.3">
      <c r="A10035" s="1">
        <v>10022</v>
      </c>
      <c r="B10035" s="1">
        <v>0.35504874031563932</v>
      </c>
      <c r="C10035" s="2">
        <v>0.18640364200844745</v>
      </c>
      <c r="D10035" s="1">
        <v>0.2042941582970616</v>
      </c>
      <c r="E10035" s="1">
        <v>59.079901508398706</v>
      </c>
      <c r="G10035" s="1">
        <v>10022</v>
      </c>
    </row>
    <row r="10036" spans="1:7" x14ac:dyDescent="0.3">
      <c r="A10036" s="1">
        <v>10023</v>
      </c>
      <c r="B10036" s="1">
        <v>0.11660267759480206</v>
      </c>
      <c r="C10036" s="2">
        <v>0.19602733405989106</v>
      </c>
      <c r="D10036" s="1">
        <v>7.0956207866761184E-2</v>
      </c>
      <c r="E10036" s="1">
        <v>17.532207675867717</v>
      </c>
      <c r="G10036" s="1">
        <v>10023</v>
      </c>
    </row>
    <row r="10037" spans="1:7" x14ac:dyDescent="0.3">
      <c r="A10037" s="1">
        <v>10024</v>
      </c>
      <c r="B10037" s="1">
        <v>0.11952079763253529</v>
      </c>
      <c r="C10037" s="2">
        <v>0.19356128884435383</v>
      </c>
      <c r="D10037" s="1">
        <v>0.11327986648540928</v>
      </c>
      <c r="E10037" s="1">
        <v>30.37065498348035</v>
      </c>
      <c r="G10037" s="1">
        <v>10024</v>
      </c>
    </row>
    <row r="10038" spans="1:7" x14ac:dyDescent="0.3">
      <c r="A10038" s="1">
        <v>10025</v>
      </c>
      <c r="B10038" s="1">
        <v>0.28686457738589116</v>
      </c>
      <c r="C10038" s="2">
        <v>0.20981584425897357</v>
      </c>
      <c r="D10038" s="1">
        <v>0.25000056929212267</v>
      </c>
      <c r="E10038" s="1">
        <v>53.895609305986135</v>
      </c>
      <c r="G10038" s="1">
        <v>10025</v>
      </c>
    </row>
    <row r="10039" spans="1:7" x14ac:dyDescent="0.3">
      <c r="A10039" s="1">
        <v>10026</v>
      </c>
      <c r="B10039" s="1">
        <v>0.18391046665444719</v>
      </c>
      <c r="C10039" s="2">
        <v>0.22518767662558226</v>
      </c>
      <c r="D10039" s="1">
        <v>0.2067777139574957</v>
      </c>
      <c r="E10039" s="1">
        <v>38.498354014433467</v>
      </c>
      <c r="G10039" s="1">
        <v>10026</v>
      </c>
    </row>
    <row r="10040" spans="1:7" x14ac:dyDescent="0.3">
      <c r="A10040" s="1">
        <v>10027</v>
      </c>
      <c r="B10040" s="1">
        <v>0.46613434479197591</v>
      </c>
      <c r="C10040" s="2">
        <v>0.22350679318666283</v>
      </c>
      <c r="D10040" s="1">
        <v>0.4992827417673536</v>
      </c>
      <c r="E10040" s="1">
        <v>95.026369457107407</v>
      </c>
      <c r="G10040" s="1">
        <v>10027</v>
      </c>
    </row>
    <row r="10041" spans="1:7" x14ac:dyDescent="0.3">
      <c r="A10041" s="1">
        <v>10028</v>
      </c>
      <c r="B10041" s="1">
        <v>0.43902521124358124</v>
      </c>
      <c r="C10041" s="2">
        <v>0.21602126817779638</v>
      </c>
      <c r="D10041" s="1">
        <v>0.40805879508159343</v>
      </c>
      <c r="E10041" s="1">
        <v>83.410953485907328</v>
      </c>
      <c r="G10041" s="1">
        <v>10028</v>
      </c>
    </row>
    <row r="10042" spans="1:7" x14ac:dyDescent="0.3">
      <c r="A10042" s="1">
        <v>10029</v>
      </c>
      <c r="B10042" s="1">
        <v>0.26548613300225504</v>
      </c>
      <c r="C10042" s="2">
        <v>0.21480425878627787</v>
      </c>
      <c r="D10042" s="1">
        <v>0.47406042319270758</v>
      </c>
      <c r="E10042" s="1">
        <v>84.777001796755286</v>
      </c>
      <c r="G10042" s="1">
        <v>10029</v>
      </c>
    </row>
    <row r="10043" spans="1:7" x14ac:dyDescent="0.3">
      <c r="A10043" s="1">
        <v>10030</v>
      </c>
      <c r="B10043" s="1">
        <v>0.18277945135601278</v>
      </c>
      <c r="C10043" s="2">
        <v>0.21292665316246881</v>
      </c>
      <c r="D10043" s="1">
        <v>0.27848242950762153</v>
      </c>
      <c r="E10043" s="1">
        <v>54.638125289760978</v>
      </c>
      <c r="G10043" s="1">
        <v>10030</v>
      </c>
    </row>
    <row r="10044" spans="1:7" x14ac:dyDescent="0.3">
      <c r="A10044" s="1">
        <v>10031</v>
      </c>
      <c r="B10044" s="1">
        <v>1.5541152231052961E-2</v>
      </c>
      <c r="C10044" s="2">
        <v>0.21467142114582757</v>
      </c>
      <c r="D10044" s="1">
        <v>2.2706285821912611E-2</v>
      </c>
      <c r="E10044" s="1">
        <v>6.7098878632576575</v>
      </c>
      <c r="G10044" s="1">
        <v>10031</v>
      </c>
    </row>
    <row r="10045" spans="1:7" x14ac:dyDescent="0.3">
      <c r="A10045" s="1">
        <v>10032</v>
      </c>
      <c r="B10045" s="1">
        <v>0.21971643105798672</v>
      </c>
      <c r="C10045" s="2">
        <v>0.20777312168343257</v>
      </c>
      <c r="D10045" s="1">
        <v>0.37240817843320856</v>
      </c>
      <c r="E10045" s="1">
        <v>61.558974504050127</v>
      </c>
      <c r="G10045" s="1">
        <v>10032</v>
      </c>
    </row>
    <row r="10046" spans="1:7" x14ac:dyDescent="0.3">
      <c r="A10046" s="1">
        <v>10033</v>
      </c>
      <c r="B10046" s="1">
        <v>0.20171364985493653</v>
      </c>
      <c r="C10046" s="2">
        <v>0.20402175413443149</v>
      </c>
      <c r="D10046" s="1">
        <v>0.37923232784142452</v>
      </c>
      <c r="E10046" s="1">
        <v>69.001843996432385</v>
      </c>
      <c r="G10046" s="1">
        <v>10033</v>
      </c>
    </row>
    <row r="10047" spans="1:7" x14ac:dyDescent="0.3">
      <c r="A10047" s="1">
        <v>10034</v>
      </c>
      <c r="B10047" s="1">
        <v>0.35732573211867258</v>
      </c>
      <c r="C10047" s="2">
        <v>0.20250349619222807</v>
      </c>
      <c r="D10047" s="1">
        <v>0.49497509341846962</v>
      </c>
      <c r="E10047" s="1">
        <v>107.04544412393879</v>
      </c>
      <c r="G10047" s="1">
        <v>10034</v>
      </c>
    </row>
    <row r="10048" spans="1:7" x14ac:dyDescent="0.3">
      <c r="A10048" s="1">
        <v>10035</v>
      </c>
      <c r="B10048" s="1">
        <v>9.9253731415187424E-2</v>
      </c>
      <c r="C10048" s="2">
        <v>0.20353565554316658</v>
      </c>
      <c r="D10048" s="1">
        <v>0.13256807083294928</v>
      </c>
      <c r="E10048" s="1">
        <v>20.497741743613631</v>
      </c>
      <c r="G10048" s="1">
        <v>10035</v>
      </c>
    </row>
    <row r="10049" spans="1:7" x14ac:dyDescent="0.3">
      <c r="A10049" s="1">
        <v>10036</v>
      </c>
      <c r="B10049" s="1">
        <v>3.2120356892212029E-2</v>
      </c>
      <c r="C10049" s="2">
        <v>0.20348403553073588</v>
      </c>
      <c r="D10049" s="1">
        <v>6.6415150722797051E-2</v>
      </c>
      <c r="E10049" s="1">
        <v>15.144400449589313</v>
      </c>
      <c r="G10049" s="1">
        <v>10036</v>
      </c>
    </row>
    <row r="10050" spans="1:7" x14ac:dyDescent="0.3">
      <c r="A10050" s="1">
        <v>10037</v>
      </c>
      <c r="B10050" s="1">
        <v>8.9318315892999836E-2</v>
      </c>
      <c r="C10050" s="2">
        <v>0.20847755516018862</v>
      </c>
      <c r="D10050" s="1">
        <v>0.19730735412387868</v>
      </c>
      <c r="E10050" s="1">
        <v>38.251451364713638</v>
      </c>
      <c r="G10050" s="1">
        <v>10037</v>
      </c>
    </row>
    <row r="10051" spans="1:7" x14ac:dyDescent="0.3">
      <c r="A10051" s="1">
        <v>10038</v>
      </c>
      <c r="B10051" s="1">
        <v>8.1763375354670324E-3</v>
      </c>
      <c r="C10051" s="2">
        <v>0.20161681061752362</v>
      </c>
      <c r="D10051" s="1">
        <v>3.2028044920788819E-2</v>
      </c>
      <c r="E10051" s="1">
        <v>1.965379099979625</v>
      </c>
      <c r="G10051" s="1">
        <v>10038</v>
      </c>
    </row>
    <row r="10052" spans="1:7" x14ac:dyDescent="0.3">
      <c r="A10052" s="1">
        <v>10039</v>
      </c>
      <c r="B10052" s="1">
        <v>0.24998335520572343</v>
      </c>
      <c r="C10052" s="2">
        <v>0.20369552058823084</v>
      </c>
      <c r="D10052" s="1">
        <v>0.4821940630857216</v>
      </c>
      <c r="E10052" s="1">
        <v>82.026310900134007</v>
      </c>
      <c r="G10052" s="1">
        <v>10039</v>
      </c>
    </row>
    <row r="10053" spans="1:7" x14ac:dyDescent="0.3">
      <c r="A10053" s="1">
        <v>10040</v>
      </c>
      <c r="B10053" s="1">
        <v>6.8627739261899495E-2</v>
      </c>
      <c r="C10053" s="2">
        <v>0.20676595506376835</v>
      </c>
      <c r="D10053" s="1">
        <v>0.11424493939437641</v>
      </c>
      <c r="E10053" s="1">
        <v>32.534946898181701</v>
      </c>
      <c r="G10053" s="1">
        <v>10040</v>
      </c>
    </row>
    <row r="10054" spans="1:7" x14ac:dyDescent="0.3">
      <c r="A10054" s="1">
        <v>10041</v>
      </c>
      <c r="B10054" s="1">
        <v>0.15802252174138096</v>
      </c>
      <c r="C10054" s="2">
        <v>0.20690766044708203</v>
      </c>
      <c r="D10054" s="1">
        <v>0.20760096463244332</v>
      </c>
      <c r="E10054" s="1">
        <v>41.759076351400857</v>
      </c>
      <c r="G10054" s="1">
        <v>10041</v>
      </c>
    </row>
    <row r="10055" spans="1:7" x14ac:dyDescent="0.3">
      <c r="A10055" s="1">
        <v>10042</v>
      </c>
      <c r="B10055" s="1">
        <v>4.2939590572731341E-2</v>
      </c>
      <c r="C10055" s="2">
        <v>0.21209390452881202</v>
      </c>
      <c r="D10055" s="1">
        <v>6.1851756269955191E-2</v>
      </c>
      <c r="E10055" s="1">
        <v>25.393812297500595</v>
      </c>
      <c r="G10055" s="1">
        <v>10042</v>
      </c>
    </row>
    <row r="10056" spans="1:7" x14ac:dyDescent="0.3">
      <c r="A10056" s="1">
        <v>10043</v>
      </c>
      <c r="B10056" s="1">
        <v>0.22732480272199335</v>
      </c>
      <c r="C10056" s="2">
        <v>0.20900388100441386</v>
      </c>
      <c r="D10056" s="1">
        <v>0.39268798725794285</v>
      </c>
      <c r="E10056" s="1">
        <v>70.781011118186129</v>
      </c>
      <c r="G10056" s="1">
        <v>10043</v>
      </c>
    </row>
    <row r="10057" spans="1:7" x14ac:dyDescent="0.3">
      <c r="A10057" s="1">
        <v>10044</v>
      </c>
      <c r="B10057" s="1">
        <v>0.23383296755185387</v>
      </c>
      <c r="C10057" s="2">
        <v>0.20903189849748199</v>
      </c>
      <c r="D10057" s="1">
        <v>0.44378967147347914</v>
      </c>
      <c r="E10057" s="1">
        <v>60.829476327368681</v>
      </c>
      <c r="G10057" s="1">
        <v>10044</v>
      </c>
    </row>
    <row r="10058" spans="1:7" x14ac:dyDescent="0.3">
      <c r="A10058" s="1">
        <v>10045</v>
      </c>
      <c r="B10058" s="1">
        <v>3.793419707166118E-2</v>
      </c>
      <c r="C10058" s="2">
        <v>0.20518362102973273</v>
      </c>
      <c r="D10058" s="1">
        <v>8.1037680447772584E-2</v>
      </c>
      <c r="E10058" s="1">
        <v>8.1085226388866172</v>
      </c>
      <c r="G10058" s="1">
        <v>10045</v>
      </c>
    </row>
    <row r="10059" spans="1:7" x14ac:dyDescent="0.3">
      <c r="A10059" s="1">
        <v>10046</v>
      </c>
      <c r="B10059" s="1">
        <v>9.9017599323174138E-3</v>
      </c>
      <c r="C10059" s="2">
        <v>0.20469956124280089</v>
      </c>
      <c r="D10059" s="1">
        <v>2.0795247774524968E-2</v>
      </c>
      <c r="E10059" s="1">
        <v>26.083255797721971</v>
      </c>
      <c r="G10059" s="1">
        <v>10046</v>
      </c>
    </row>
    <row r="10060" spans="1:7" x14ac:dyDescent="0.3">
      <c r="A10060" s="1">
        <v>10047</v>
      </c>
      <c r="B10060" s="1">
        <v>0.20496237425415539</v>
      </c>
      <c r="C10060" s="2">
        <v>0.20273658258601038</v>
      </c>
      <c r="D10060" s="1">
        <v>0.29634055226575029</v>
      </c>
      <c r="E10060" s="1">
        <v>28.729876915608578</v>
      </c>
      <c r="G10060" s="1">
        <v>10047</v>
      </c>
    </row>
    <row r="10061" spans="1:7" x14ac:dyDescent="0.3">
      <c r="A10061" s="1">
        <v>10048</v>
      </c>
      <c r="B10061" s="1">
        <v>0.13577570946130477</v>
      </c>
      <c r="C10061" s="2">
        <v>0.19324105217305626</v>
      </c>
      <c r="D10061" s="1">
        <v>0.18626568683995942</v>
      </c>
      <c r="E10061" s="1">
        <v>21.77234591977939</v>
      </c>
      <c r="G10061" s="1">
        <v>10048</v>
      </c>
    </row>
    <row r="10062" spans="1:7" x14ac:dyDescent="0.3">
      <c r="A10062" s="1">
        <v>10049</v>
      </c>
      <c r="B10062" s="1">
        <v>0.15628968474583357</v>
      </c>
      <c r="C10062" s="2">
        <v>0.18563474188074999</v>
      </c>
      <c r="D10062" s="1">
        <v>0.1637269280576662</v>
      </c>
      <c r="E10062" s="1">
        <v>53.55786223500747</v>
      </c>
      <c r="G10062" s="1">
        <v>10049</v>
      </c>
    </row>
    <row r="10063" spans="1:7" x14ac:dyDescent="0.3">
      <c r="A10063" s="1">
        <v>10050</v>
      </c>
      <c r="B10063" s="1">
        <v>0.25982935145837321</v>
      </c>
      <c r="C10063" s="2">
        <v>0.18540430491389281</v>
      </c>
      <c r="D10063" s="1">
        <v>0.31999282563855891</v>
      </c>
      <c r="E10063" s="1">
        <v>58.693281963153595</v>
      </c>
      <c r="G10063" s="1">
        <v>10050</v>
      </c>
    </row>
    <row r="10064" spans="1:7" x14ac:dyDescent="0.3">
      <c r="A10064" s="1">
        <v>10051</v>
      </c>
      <c r="B10064" s="1">
        <v>8.5212687005997989E-2</v>
      </c>
      <c r="C10064" s="2">
        <v>0.18587448271953186</v>
      </c>
      <c r="D10064" s="1">
        <v>0.10236006893374831</v>
      </c>
      <c r="E10064" s="1">
        <v>21.599530506720697</v>
      </c>
      <c r="G10064" s="1">
        <v>10051</v>
      </c>
    </row>
    <row r="10065" spans="1:7" x14ac:dyDescent="0.3">
      <c r="A10065" s="1">
        <v>10052</v>
      </c>
      <c r="B10065" s="1">
        <v>1.5122207549022982E-2</v>
      </c>
      <c r="C10065" s="2">
        <v>0.1741999391204497</v>
      </c>
      <c r="D10065" s="1">
        <v>2.8138376387259852E-2</v>
      </c>
      <c r="E10065" s="1">
        <v>12.46818906905256</v>
      </c>
      <c r="G10065" s="1">
        <v>10052</v>
      </c>
    </row>
    <row r="10066" spans="1:7" x14ac:dyDescent="0.3">
      <c r="A10066" s="1">
        <v>10053</v>
      </c>
      <c r="B10066" s="1">
        <v>0.25785764814508905</v>
      </c>
      <c r="C10066" s="2">
        <v>0.17298561756331982</v>
      </c>
      <c r="D10066" s="1">
        <v>0.28002783902493228</v>
      </c>
      <c r="E10066" s="1">
        <v>37.555075369998249</v>
      </c>
      <c r="G10066" s="1">
        <v>10053</v>
      </c>
    </row>
    <row r="10067" spans="1:7" x14ac:dyDescent="0.3">
      <c r="A10067" s="1">
        <v>10054</v>
      </c>
      <c r="B10067" s="1">
        <v>3.7193616876554814E-2</v>
      </c>
      <c r="C10067" s="2">
        <v>0.14879879822627695</v>
      </c>
      <c r="D10067" s="1">
        <v>7.2544771665331187E-2</v>
      </c>
      <c r="E10067" s="1">
        <v>21.66338448241989</v>
      </c>
      <c r="G10067" s="1">
        <v>10054</v>
      </c>
    </row>
    <row r="10068" spans="1:7" x14ac:dyDescent="0.3">
      <c r="A10068" s="1">
        <v>10055</v>
      </c>
      <c r="B10068" s="1">
        <v>0.20270863352480764</v>
      </c>
      <c r="C10068" s="2">
        <v>0.13031560255436458</v>
      </c>
      <c r="D10068" s="1">
        <v>0.33556268380540266</v>
      </c>
      <c r="E10068" s="1">
        <v>62.970563319747484</v>
      </c>
      <c r="G10068" s="1">
        <v>10055</v>
      </c>
    </row>
    <row r="10069" spans="1:7" x14ac:dyDescent="0.3">
      <c r="A10069" s="1">
        <v>10056</v>
      </c>
      <c r="B10069" s="1">
        <v>0.18159450680468553</v>
      </c>
      <c r="C10069" s="2">
        <v>0.12919413343519398</v>
      </c>
      <c r="D10069" s="1">
        <v>0.3457118874641813</v>
      </c>
      <c r="E10069" s="1">
        <v>48.657846767907742</v>
      </c>
      <c r="G10069" s="1">
        <v>10056</v>
      </c>
    </row>
    <row r="10070" spans="1:7" x14ac:dyDescent="0.3">
      <c r="A10070" s="1">
        <v>10057</v>
      </c>
      <c r="B10070" s="1">
        <v>0.33796671167164904</v>
      </c>
      <c r="C10070" s="2">
        <v>0.12813733987708339</v>
      </c>
      <c r="D10070" s="1">
        <v>0.4296140581795993</v>
      </c>
      <c r="E10070" s="1">
        <v>75.778410797058271</v>
      </c>
      <c r="G10070" s="1">
        <v>10057</v>
      </c>
    </row>
    <row r="10071" spans="1:7" x14ac:dyDescent="0.3">
      <c r="A10071" s="1">
        <v>10058</v>
      </c>
      <c r="B10071" s="1">
        <v>0.21856031050345948</v>
      </c>
      <c r="C10071" s="2">
        <v>0.13530826652698735</v>
      </c>
      <c r="D10071" s="1">
        <v>0.37348551128078689</v>
      </c>
      <c r="E10071" s="1">
        <v>66.979451098581052</v>
      </c>
      <c r="G10071" s="1">
        <v>10058</v>
      </c>
    </row>
    <row r="10072" spans="1:7" x14ac:dyDescent="0.3">
      <c r="A10072" s="1">
        <v>10059</v>
      </c>
      <c r="B10072" s="1">
        <v>8.8492120003529753E-2</v>
      </c>
      <c r="C10072" s="2">
        <v>0.13863111786344645</v>
      </c>
      <c r="D10072" s="1">
        <v>0.12793231235452227</v>
      </c>
      <c r="E10072" s="1">
        <v>2.2278300760136815</v>
      </c>
      <c r="G10072" s="1">
        <v>10059</v>
      </c>
    </row>
    <row r="10073" spans="1:7" x14ac:dyDescent="0.3">
      <c r="A10073" s="1">
        <v>10060</v>
      </c>
      <c r="B10073" s="1">
        <v>4.1699208928971131E-2</v>
      </c>
      <c r="C10073" s="2">
        <v>0.14591424339048886</v>
      </c>
      <c r="D10073" s="1">
        <v>3.6976670640036978E-2</v>
      </c>
      <c r="E10073" s="1">
        <v>24.474758760206772</v>
      </c>
      <c r="G10073" s="1">
        <v>10060</v>
      </c>
    </row>
    <row r="10074" spans="1:7" x14ac:dyDescent="0.3">
      <c r="A10074" s="1">
        <v>10061</v>
      </c>
      <c r="B10074" s="1">
        <v>0.24584271152863096</v>
      </c>
      <c r="C10074" s="2">
        <v>0.1611930174936102</v>
      </c>
      <c r="D10074" s="1">
        <v>0.35131573504470487</v>
      </c>
      <c r="E10074" s="1">
        <v>56.323817619958746</v>
      </c>
      <c r="G10074" s="1">
        <v>10061</v>
      </c>
    </row>
    <row r="10075" spans="1:7" x14ac:dyDescent="0.3">
      <c r="A10075" s="1">
        <v>10062</v>
      </c>
      <c r="B10075" s="1">
        <v>2.5685056823320961E-2</v>
      </c>
      <c r="C10075" s="2">
        <v>0.15776461036123554</v>
      </c>
      <c r="D10075" s="1">
        <v>3.4980315187015304E-2</v>
      </c>
      <c r="E10075" s="1">
        <v>14.914042704770036</v>
      </c>
      <c r="G10075" s="1">
        <v>10062</v>
      </c>
    </row>
    <row r="10076" spans="1:7" x14ac:dyDescent="0.3">
      <c r="A10076" s="1">
        <v>10063</v>
      </c>
      <c r="B10076" s="1">
        <v>2.8188025213082443E-2</v>
      </c>
      <c r="C10076" s="2">
        <v>0.160343580827147</v>
      </c>
      <c r="D10076" s="1">
        <v>1.446171307229026E-2</v>
      </c>
      <c r="E10076" s="1">
        <v>3.3081191112527275</v>
      </c>
      <c r="G10076" s="1">
        <v>10063</v>
      </c>
    </row>
    <row r="10077" spans="1:7" x14ac:dyDescent="0.3">
      <c r="A10077" s="1">
        <v>10064</v>
      </c>
      <c r="B10077" s="1">
        <v>2.5220700763175632E-2</v>
      </c>
      <c r="C10077" s="2">
        <v>0.16317605411879293</v>
      </c>
      <c r="D10077" s="1">
        <v>1.575257721251222E-2</v>
      </c>
      <c r="E10077" s="1">
        <v>-3.7717346326004986</v>
      </c>
      <c r="G10077" s="1">
        <v>10064</v>
      </c>
    </row>
    <row r="10078" spans="1:7" x14ac:dyDescent="0.3">
      <c r="A10078" s="1">
        <v>10065</v>
      </c>
      <c r="B10078" s="1">
        <v>0.48625810117759211</v>
      </c>
      <c r="C10078" s="2">
        <v>0.16147286294627469</v>
      </c>
      <c r="D10078" s="1">
        <v>0.33457922958269182</v>
      </c>
      <c r="E10078" s="1">
        <v>66.030299884064505</v>
      </c>
      <c r="G10078" s="1">
        <v>10065</v>
      </c>
    </row>
    <row r="10079" spans="1:7" x14ac:dyDescent="0.3">
      <c r="A10079" s="1">
        <v>10066</v>
      </c>
      <c r="B10079" s="1">
        <v>0.15971300772878549</v>
      </c>
      <c r="C10079" s="2">
        <v>0.16451827845809028</v>
      </c>
      <c r="D10079" s="1">
        <v>0.18262486307064377</v>
      </c>
      <c r="E10079" s="1">
        <v>50.883748621339819</v>
      </c>
      <c r="G10079" s="1">
        <v>10066</v>
      </c>
    </row>
    <row r="10080" spans="1:7" x14ac:dyDescent="0.3">
      <c r="A10080" s="1">
        <v>10067</v>
      </c>
      <c r="B10080" s="1">
        <v>0.27875088859015257</v>
      </c>
      <c r="C10080" s="2">
        <v>0.16514634727334976</v>
      </c>
      <c r="D10080" s="1">
        <v>0.31135476222874658</v>
      </c>
      <c r="E10080" s="1">
        <v>55.455286152198411</v>
      </c>
      <c r="G10080" s="1">
        <v>10067</v>
      </c>
    </row>
    <row r="10081" spans="1:7" x14ac:dyDescent="0.3">
      <c r="A10081" s="1">
        <v>10068</v>
      </c>
      <c r="B10081" s="1">
        <v>0.13350261529081103</v>
      </c>
      <c r="C10081" s="2">
        <v>0.1607714379029212</v>
      </c>
      <c r="D10081" s="1">
        <v>0.17847809532732772</v>
      </c>
      <c r="E10081" s="1">
        <v>42.997117532128648</v>
      </c>
      <c r="G10081" s="1">
        <v>10068</v>
      </c>
    </row>
    <row r="10082" spans="1:7" x14ac:dyDescent="0.3">
      <c r="A10082" s="1">
        <v>10069</v>
      </c>
      <c r="B10082" s="1">
        <v>0.13991071177515105</v>
      </c>
      <c r="C10082" s="2">
        <v>0.15915510280066336</v>
      </c>
      <c r="D10082" s="1">
        <v>0.16711012516589036</v>
      </c>
      <c r="E10082" s="1">
        <v>46.755775648624763</v>
      </c>
      <c r="G10082" s="1">
        <v>10069</v>
      </c>
    </row>
    <row r="10083" spans="1:7" x14ac:dyDescent="0.3">
      <c r="A10083" s="1">
        <v>10070</v>
      </c>
      <c r="B10083" s="1">
        <v>0.39665084700472603</v>
      </c>
      <c r="C10083" s="2">
        <v>0.16423982817782135</v>
      </c>
      <c r="D10083" s="1">
        <v>0.41907252689836533</v>
      </c>
      <c r="E10083" s="1">
        <v>81.35517193043728</v>
      </c>
      <c r="G10083" s="1">
        <v>10070</v>
      </c>
    </row>
    <row r="10084" spans="1:7" x14ac:dyDescent="0.3">
      <c r="A10084" s="1">
        <v>10071</v>
      </c>
      <c r="B10084" s="1">
        <v>1.7707173182719565E-2</v>
      </c>
      <c r="C10084" s="2">
        <v>0.15009340276218183</v>
      </c>
      <c r="D10084" s="1">
        <v>1.9381184325579857E-2</v>
      </c>
      <c r="E10084" s="1">
        <v>6.2695613974994568</v>
      </c>
      <c r="G10084" s="1">
        <v>10071</v>
      </c>
    </row>
    <row r="10085" spans="1:7" x14ac:dyDescent="0.3">
      <c r="A10085" s="1">
        <v>10072</v>
      </c>
      <c r="B10085" s="1">
        <v>9.1228417847449672E-2</v>
      </c>
      <c r="C10085" s="2">
        <v>0.15026794521969775</v>
      </c>
      <c r="D10085" s="1">
        <v>0.11362017505151129</v>
      </c>
      <c r="E10085" s="1">
        <v>6.799368930643368</v>
      </c>
      <c r="G10085" s="1">
        <v>10072</v>
      </c>
    </row>
    <row r="10086" spans="1:7" x14ac:dyDescent="0.3">
      <c r="A10086" s="1">
        <v>10073</v>
      </c>
      <c r="B10086" s="1">
        <v>0.16131982411835416</v>
      </c>
      <c r="C10086" s="2">
        <v>0.14978001712316308</v>
      </c>
      <c r="D10086" s="1">
        <v>0.24644502509425925</v>
      </c>
      <c r="E10086" s="1">
        <v>46.069624539051276</v>
      </c>
      <c r="G10086" s="1">
        <v>10073</v>
      </c>
    </row>
    <row r="10087" spans="1:7" x14ac:dyDescent="0.3">
      <c r="A10087" s="1">
        <v>10074</v>
      </c>
      <c r="B10087" s="1">
        <v>0.15430205500494021</v>
      </c>
      <c r="C10087" s="2">
        <v>0.15181697406504258</v>
      </c>
      <c r="D10087" s="1">
        <v>0.19972202866905389</v>
      </c>
      <c r="E10087" s="1">
        <v>37.003892404678936</v>
      </c>
      <c r="G10087" s="1">
        <v>10074</v>
      </c>
    </row>
    <row r="10088" spans="1:7" x14ac:dyDescent="0.3">
      <c r="A10088" s="1">
        <v>10075</v>
      </c>
      <c r="B10088" s="1">
        <v>0.1101908004455478</v>
      </c>
      <c r="C10088" s="2">
        <v>0.15251180293999361</v>
      </c>
      <c r="D10088" s="1">
        <v>9.1717875813996153E-2</v>
      </c>
      <c r="E10088" s="1">
        <v>10.368605952668641</v>
      </c>
      <c r="G10088" s="1">
        <v>10075</v>
      </c>
    </row>
    <row r="10089" spans="1:7" x14ac:dyDescent="0.3">
      <c r="A10089" s="1">
        <v>10076</v>
      </c>
      <c r="B10089" s="1">
        <v>0.34858864625050634</v>
      </c>
      <c r="C10089" s="2">
        <v>0.15472640382683328</v>
      </c>
      <c r="D10089" s="1">
        <v>0.47990301240086758</v>
      </c>
      <c r="E10089" s="1">
        <v>100.95245182677237</v>
      </c>
      <c r="G10089" s="1">
        <v>10076</v>
      </c>
    </row>
    <row r="10090" spans="1:7" x14ac:dyDescent="0.3">
      <c r="A10090" s="1">
        <v>10077</v>
      </c>
      <c r="B10090" s="1">
        <v>0.48692257040886688</v>
      </c>
      <c r="C10090" s="2">
        <v>0.15485095011257982</v>
      </c>
      <c r="D10090" s="1">
        <v>0.26515144090835147</v>
      </c>
      <c r="E10090" s="1">
        <v>70.029442857106886</v>
      </c>
      <c r="G10090" s="1">
        <v>10077</v>
      </c>
    </row>
    <row r="10091" spans="1:7" x14ac:dyDescent="0.3">
      <c r="A10091" s="1">
        <v>10078</v>
      </c>
      <c r="B10091" s="1">
        <v>0.11796115324109868</v>
      </c>
      <c r="C10091" s="2">
        <v>0.1814682267617414</v>
      </c>
      <c r="D10091" s="1">
        <v>8.328514739932448E-2</v>
      </c>
      <c r="E10091" s="1">
        <v>26.092382597866504</v>
      </c>
      <c r="G10091" s="1">
        <v>10078</v>
      </c>
    </row>
    <row r="10092" spans="1:7" x14ac:dyDescent="0.3">
      <c r="A10092" s="1">
        <v>10079</v>
      </c>
      <c r="B10092" s="1">
        <v>9.5193132148610207E-2</v>
      </c>
      <c r="C10092" s="2">
        <v>0.18066080835294943</v>
      </c>
      <c r="D10092" s="1">
        <v>6.5830502108068928E-2</v>
      </c>
      <c r="E10092" s="1">
        <v>11.564742556327001</v>
      </c>
      <c r="G10092" s="1">
        <v>10079</v>
      </c>
    </row>
    <row r="10093" spans="1:7" x14ac:dyDescent="0.3">
      <c r="A10093" s="1">
        <v>10080</v>
      </c>
      <c r="B10093" s="1">
        <v>0.30705411594489618</v>
      </c>
      <c r="C10093" s="2">
        <v>0.1878224574967213</v>
      </c>
      <c r="D10093" s="1">
        <v>0.28227983836088311</v>
      </c>
      <c r="E10093" s="1">
        <v>46.095468739522083</v>
      </c>
      <c r="G10093" s="1">
        <v>10080</v>
      </c>
    </row>
    <row r="10094" spans="1:7" x14ac:dyDescent="0.3">
      <c r="A10094" s="1">
        <v>10081</v>
      </c>
      <c r="B10094" s="1">
        <v>0.25642901857277817</v>
      </c>
      <c r="C10094" s="2">
        <v>0.16740171921526259</v>
      </c>
      <c r="D10094" s="1">
        <v>0.12753231288056935</v>
      </c>
      <c r="E10094" s="1">
        <v>48.490379128554025</v>
      </c>
      <c r="G10094" s="1">
        <v>10081</v>
      </c>
    </row>
    <row r="10095" spans="1:7" x14ac:dyDescent="0.3">
      <c r="A10095" s="1">
        <v>10082</v>
      </c>
      <c r="B10095" s="1">
        <v>0.3489123411587336</v>
      </c>
      <c r="C10095" s="2">
        <v>0.16818587599121154</v>
      </c>
      <c r="D10095" s="1">
        <v>0.28050533739322542</v>
      </c>
      <c r="E10095" s="1">
        <v>53.325672650795795</v>
      </c>
      <c r="G10095" s="1">
        <v>10082</v>
      </c>
    </row>
    <row r="10096" spans="1:7" x14ac:dyDescent="0.3">
      <c r="A10096" s="1">
        <v>10083</v>
      </c>
      <c r="B10096" s="1">
        <v>0.36932635958266125</v>
      </c>
      <c r="C10096" s="2">
        <v>0.1704304256187083</v>
      </c>
      <c r="D10096" s="1">
        <v>0.48038157692804262</v>
      </c>
      <c r="E10096" s="1">
        <v>96.315926292220851</v>
      </c>
      <c r="G10096" s="1">
        <v>10083</v>
      </c>
    </row>
    <row r="10097" spans="1:7" x14ac:dyDescent="0.3">
      <c r="A10097" s="1">
        <v>10084</v>
      </c>
      <c r="B10097" s="1">
        <v>0.2498547538666876</v>
      </c>
      <c r="C10097" s="2">
        <v>0.17119813614929316</v>
      </c>
      <c r="D10097" s="1">
        <v>0.43092942312004601</v>
      </c>
      <c r="E10097" s="1">
        <v>72.501373759537017</v>
      </c>
      <c r="G10097" s="1">
        <v>10084</v>
      </c>
    </row>
    <row r="10098" spans="1:7" x14ac:dyDescent="0.3">
      <c r="A10098" s="1">
        <v>10085</v>
      </c>
      <c r="B10098" s="1">
        <v>0.10057333148271631</v>
      </c>
      <c r="C10098" s="2">
        <v>0.16937208386809524</v>
      </c>
      <c r="D10098" s="1">
        <v>0.23047609901742103</v>
      </c>
      <c r="E10098" s="1">
        <v>41.186518489502163</v>
      </c>
      <c r="G10098" s="1">
        <v>10085</v>
      </c>
    </row>
    <row r="10099" spans="1:7" x14ac:dyDescent="0.3">
      <c r="A10099" s="1">
        <v>10086</v>
      </c>
      <c r="B10099" s="1">
        <v>0.15781441476090827</v>
      </c>
      <c r="C10099" s="2">
        <v>0.17098188640581266</v>
      </c>
      <c r="D10099" s="1">
        <v>0.26218046755516716</v>
      </c>
      <c r="E10099" s="1">
        <v>16.372887197526609</v>
      </c>
      <c r="G10099" s="1">
        <v>10086</v>
      </c>
    </row>
    <row r="10100" spans="1:7" x14ac:dyDescent="0.3">
      <c r="A10100" s="1">
        <v>10087</v>
      </c>
      <c r="B10100" s="1">
        <v>0.30509977849871867</v>
      </c>
      <c r="C10100" s="2">
        <v>0.18206267586886418</v>
      </c>
      <c r="D10100" s="1">
        <v>0.36280356974846995</v>
      </c>
      <c r="E10100" s="1">
        <v>47.967088052132127</v>
      </c>
      <c r="G10100" s="1">
        <v>10087</v>
      </c>
    </row>
    <row r="10101" spans="1:7" x14ac:dyDescent="0.3">
      <c r="A10101" s="1">
        <v>10088</v>
      </c>
      <c r="B10101" s="1">
        <v>8.6432576379505216E-2</v>
      </c>
      <c r="C10101" s="2">
        <v>0.18138541045574688</v>
      </c>
      <c r="D10101" s="1">
        <v>8.9057040733041978E-2</v>
      </c>
      <c r="E10101" s="1">
        <v>12.617060395696544</v>
      </c>
      <c r="G10101" s="1">
        <v>10088</v>
      </c>
    </row>
    <row r="10102" spans="1:7" x14ac:dyDescent="0.3">
      <c r="A10102" s="1">
        <v>10089</v>
      </c>
      <c r="B10102" s="1">
        <v>0.23375482235865541</v>
      </c>
      <c r="C10102" s="2">
        <v>0.1819083103370962</v>
      </c>
      <c r="D10102" s="1">
        <v>0.36429078499993772</v>
      </c>
      <c r="E10102" s="1">
        <v>55.894787185803985</v>
      </c>
      <c r="G10102" s="1">
        <v>10089</v>
      </c>
    </row>
    <row r="10103" spans="1:7" x14ac:dyDescent="0.3">
      <c r="A10103" s="1">
        <v>10090</v>
      </c>
      <c r="B10103" s="1">
        <v>0.10946679036099805</v>
      </c>
      <c r="C10103" s="2">
        <v>0.17924317488679939</v>
      </c>
      <c r="D10103" s="1">
        <v>0.12907927420295931</v>
      </c>
      <c r="E10103" s="1">
        <v>20.237079944916971</v>
      </c>
      <c r="G10103" s="1">
        <v>10090</v>
      </c>
    </row>
    <row r="10104" spans="1:7" x14ac:dyDescent="0.3">
      <c r="A10104" s="1">
        <v>10091</v>
      </c>
      <c r="B10104" s="1">
        <v>0.41329678513405166</v>
      </c>
      <c r="C10104" s="2">
        <v>0.16478049781928936</v>
      </c>
      <c r="D10104" s="1">
        <v>0.30684875994111699</v>
      </c>
      <c r="E10104" s="1">
        <v>56.995962148809198</v>
      </c>
      <c r="G10104" s="1">
        <v>10091</v>
      </c>
    </row>
    <row r="10105" spans="1:7" x14ac:dyDescent="0.3">
      <c r="A10105" s="1">
        <v>10092</v>
      </c>
      <c r="B10105" s="1">
        <v>0.34767217898694619</v>
      </c>
      <c r="C10105" s="2">
        <v>0.15972344195106652</v>
      </c>
      <c r="D10105" s="1">
        <v>0.49833228051865619</v>
      </c>
      <c r="E10105" s="1">
        <v>81.464788443265107</v>
      </c>
      <c r="G10105" s="1">
        <v>10092</v>
      </c>
    </row>
    <row r="10106" spans="1:7" x14ac:dyDescent="0.3">
      <c r="A10106" s="1">
        <v>10093</v>
      </c>
      <c r="B10106" s="1">
        <v>4.3700614159489358E-2</v>
      </c>
      <c r="C10106" s="2">
        <v>0.15999655634011162</v>
      </c>
      <c r="D10106" s="1">
        <v>0.13505020926096781</v>
      </c>
      <c r="E10106" s="1">
        <v>8.1179728112412697</v>
      </c>
      <c r="G10106" s="1">
        <v>10093</v>
      </c>
    </row>
    <row r="10107" spans="1:7" x14ac:dyDescent="0.3">
      <c r="A10107" s="1">
        <v>10094</v>
      </c>
      <c r="B10107" s="1">
        <v>0.32635904997166643</v>
      </c>
      <c r="C10107" s="2">
        <v>0.1594256061582042</v>
      </c>
      <c r="D10107" s="1">
        <v>0.43150228553638093</v>
      </c>
      <c r="E10107" s="1">
        <v>61.083221707731724</v>
      </c>
      <c r="G10107" s="1">
        <v>10094</v>
      </c>
    </row>
    <row r="10108" spans="1:7" x14ac:dyDescent="0.3">
      <c r="A10108" s="1">
        <v>10095</v>
      </c>
      <c r="B10108" s="1">
        <v>9.4271840340506355E-2</v>
      </c>
      <c r="C10108" s="2">
        <v>0.16213122900340346</v>
      </c>
      <c r="D10108" s="1">
        <v>9.9160150593686644E-2</v>
      </c>
      <c r="E10108" s="1">
        <v>26.52231914778147</v>
      </c>
      <c r="G10108" s="1">
        <v>10095</v>
      </c>
    </row>
    <row r="10109" spans="1:7" x14ac:dyDescent="0.3">
      <c r="A10109" s="1">
        <v>10096</v>
      </c>
      <c r="B10109" s="1">
        <v>1.6887893193652668E-2</v>
      </c>
      <c r="C10109" s="2">
        <v>0.15979862191948796</v>
      </c>
      <c r="D10109" s="1">
        <v>2.629691608893139E-2</v>
      </c>
      <c r="E10109" s="1">
        <v>-9.6491287399258496</v>
      </c>
      <c r="G10109" s="1">
        <v>10096</v>
      </c>
    </row>
    <row r="10110" spans="1:7" x14ac:dyDescent="0.3">
      <c r="A10110" s="1">
        <v>10097</v>
      </c>
      <c r="B10110" s="1">
        <v>0.27122381918234345</v>
      </c>
      <c r="C10110" s="2">
        <v>0.16170413928014468</v>
      </c>
      <c r="D10110" s="1">
        <v>0.35429506598419164</v>
      </c>
      <c r="E10110" s="1">
        <v>70.456952839594862</v>
      </c>
      <c r="G10110" s="1">
        <v>10097</v>
      </c>
    </row>
    <row r="10111" spans="1:7" x14ac:dyDescent="0.3">
      <c r="A10111" s="1">
        <v>10098</v>
      </c>
      <c r="B10111" s="1">
        <v>9.5783494472131359E-2</v>
      </c>
      <c r="C10111" s="2">
        <v>0.16059805522979698</v>
      </c>
      <c r="D10111" s="1">
        <v>9.6904259043832805E-2</v>
      </c>
      <c r="E10111" s="1">
        <v>13.138537294498098</v>
      </c>
      <c r="G10111" s="1">
        <v>10098</v>
      </c>
    </row>
    <row r="10112" spans="1:7" x14ac:dyDescent="0.3">
      <c r="A10112" s="1">
        <v>10099</v>
      </c>
      <c r="B10112" s="1">
        <v>0.15599349284286998</v>
      </c>
      <c r="C10112" s="2">
        <v>0.1608900264505666</v>
      </c>
      <c r="D10112" s="1">
        <v>0.10889602762847787</v>
      </c>
      <c r="E10112" s="1">
        <v>30.49014293631469</v>
      </c>
      <c r="G10112" s="1">
        <v>10099</v>
      </c>
    </row>
    <row r="10113" spans="1:7" x14ac:dyDescent="0.3">
      <c r="A10113" s="1">
        <v>10100</v>
      </c>
      <c r="B10113" s="1">
        <v>9.5562315866180761E-2</v>
      </c>
      <c r="C10113" s="2">
        <v>0.15843689645234577</v>
      </c>
      <c r="D10113" s="1">
        <v>0.12364917510755784</v>
      </c>
      <c r="E10113" s="1">
        <v>40.309770904736197</v>
      </c>
      <c r="G10113" s="1">
        <v>10100</v>
      </c>
    </row>
    <row r="10114" spans="1:7" x14ac:dyDescent="0.3">
      <c r="A10114" s="1">
        <v>10101</v>
      </c>
      <c r="B10114" s="1">
        <v>0.26295373547235623</v>
      </c>
      <c r="C10114" s="2">
        <v>0.16020109392383489</v>
      </c>
      <c r="D10114" s="1">
        <v>0.19475355119655277</v>
      </c>
      <c r="E10114" s="1">
        <v>13.85223961317239</v>
      </c>
      <c r="G10114" s="1">
        <v>10101</v>
      </c>
    </row>
    <row r="10115" spans="1:7" x14ac:dyDescent="0.3">
      <c r="A10115" s="1">
        <v>10102</v>
      </c>
      <c r="B10115" s="1">
        <v>0.12307344515421259</v>
      </c>
      <c r="C10115" s="2">
        <v>0.17001258282685577</v>
      </c>
      <c r="D10115" s="1">
        <v>9.8267435168403236E-2</v>
      </c>
      <c r="E10115" s="1">
        <v>22.922347636145091</v>
      </c>
      <c r="G10115" s="1">
        <v>10102</v>
      </c>
    </row>
    <row r="10116" spans="1:7" x14ac:dyDescent="0.3">
      <c r="A10116" s="1">
        <v>10103</v>
      </c>
      <c r="B10116" s="1">
        <v>0.20719971183301616</v>
      </c>
      <c r="C10116" s="2">
        <v>0.17096947724211867</v>
      </c>
      <c r="D10116" s="1">
        <v>0.18372723195610144</v>
      </c>
      <c r="E10116" s="1">
        <v>27.671283108057221</v>
      </c>
      <c r="G10116" s="1">
        <v>10103</v>
      </c>
    </row>
    <row r="10117" spans="1:7" x14ac:dyDescent="0.3">
      <c r="A10117" s="1">
        <v>10104</v>
      </c>
      <c r="B10117" s="1">
        <v>0.28902336523163241</v>
      </c>
      <c r="C10117" s="2">
        <v>0.16847040417567666</v>
      </c>
      <c r="D10117" s="1">
        <v>0.29191838114148116</v>
      </c>
      <c r="E10117" s="1">
        <v>37.432842904316921</v>
      </c>
      <c r="G10117" s="1">
        <v>10104</v>
      </c>
    </row>
    <row r="10118" spans="1:7" x14ac:dyDescent="0.3">
      <c r="A10118" s="1">
        <v>10105</v>
      </c>
      <c r="B10118" s="1">
        <v>0.23897846705726161</v>
      </c>
      <c r="C10118" s="2">
        <v>0.1706805010322264</v>
      </c>
      <c r="D10118" s="1">
        <v>0.46502670192149514</v>
      </c>
      <c r="E10118" s="1">
        <v>70.947640644460904</v>
      </c>
      <c r="G10118" s="1">
        <v>10105</v>
      </c>
    </row>
    <row r="10119" spans="1:7" x14ac:dyDescent="0.3">
      <c r="A10119" s="1">
        <v>10106</v>
      </c>
      <c r="B10119" s="1">
        <v>0.12588885941002823</v>
      </c>
      <c r="C10119" s="2">
        <v>0.17008538291905942</v>
      </c>
      <c r="D10119" s="1">
        <v>0.21150461073161994</v>
      </c>
      <c r="E10119" s="1">
        <v>29.706610600661598</v>
      </c>
      <c r="G10119" s="1">
        <v>10106</v>
      </c>
    </row>
    <row r="10120" spans="1:7" x14ac:dyDescent="0.3">
      <c r="A10120" s="1">
        <v>10107</v>
      </c>
      <c r="B10120" s="1">
        <v>0.18781155679428319</v>
      </c>
      <c r="C10120" s="2">
        <v>0.17047557407930553</v>
      </c>
      <c r="D10120" s="1">
        <v>0.37453950061399915</v>
      </c>
      <c r="E10120" s="1">
        <v>48.6717685143323</v>
      </c>
      <c r="G10120" s="1">
        <v>10107</v>
      </c>
    </row>
    <row r="10121" spans="1:7" x14ac:dyDescent="0.3">
      <c r="A10121" s="1">
        <v>10108</v>
      </c>
      <c r="B10121" s="1">
        <v>0.13916937467931431</v>
      </c>
      <c r="C10121" s="2">
        <v>0.17082703946255359</v>
      </c>
      <c r="D10121" s="1">
        <v>0.13439099242884422</v>
      </c>
      <c r="E10121" s="1">
        <v>19.101102667228311</v>
      </c>
      <c r="G10121" s="1">
        <v>10108</v>
      </c>
    </row>
    <row r="10122" spans="1:7" x14ac:dyDescent="0.3">
      <c r="A10122" s="1">
        <v>10109</v>
      </c>
      <c r="B10122" s="1">
        <v>0.12657380177476046</v>
      </c>
      <c r="C10122" s="2">
        <v>0.14474903436015671</v>
      </c>
      <c r="D10122" s="1">
        <v>0.12421743018980423</v>
      </c>
      <c r="E10122" s="1">
        <v>44.533345917763256</v>
      </c>
      <c r="G10122" s="1">
        <v>10109</v>
      </c>
    </row>
    <row r="10123" spans="1:7" x14ac:dyDescent="0.3">
      <c r="A10123" s="1">
        <v>10110</v>
      </c>
      <c r="B10123" s="1">
        <v>0.32792938812247407</v>
      </c>
      <c r="C10123" s="2">
        <v>0.14724249186597654</v>
      </c>
      <c r="D10123" s="1">
        <v>0.23336082837488287</v>
      </c>
      <c r="E10123" s="1">
        <v>45.243832009856931</v>
      </c>
      <c r="G10123" s="1">
        <v>10110</v>
      </c>
    </row>
    <row r="10124" spans="1:7" x14ac:dyDescent="0.3">
      <c r="A10124" s="1">
        <v>10111</v>
      </c>
      <c r="B10124" s="1">
        <v>0.39620110123471702</v>
      </c>
      <c r="C10124" s="2">
        <v>0.14669189860935908</v>
      </c>
      <c r="D10124" s="1">
        <v>0.3875538577710656</v>
      </c>
      <c r="E10124" s="1">
        <v>74.339261215843337</v>
      </c>
      <c r="G10124" s="1">
        <v>10111</v>
      </c>
    </row>
    <row r="10125" spans="1:7" x14ac:dyDescent="0.3">
      <c r="A10125" s="1">
        <v>10112</v>
      </c>
      <c r="B10125" s="1">
        <v>0.31273488756741491</v>
      </c>
      <c r="C10125" s="2">
        <v>0.14254075645723641</v>
      </c>
      <c r="D10125" s="1">
        <v>0.48282258744514628</v>
      </c>
      <c r="E10125" s="1">
        <v>62.234098631376298</v>
      </c>
      <c r="G10125" s="1">
        <v>10112</v>
      </c>
    </row>
    <row r="10126" spans="1:7" x14ac:dyDescent="0.3">
      <c r="A10126" s="1">
        <v>10113</v>
      </c>
      <c r="B10126" s="1">
        <v>4.7992391736754875E-2</v>
      </c>
      <c r="C10126" s="2">
        <v>0.14240145753421499</v>
      </c>
      <c r="D10126" s="1">
        <v>9.947168355824422E-2</v>
      </c>
      <c r="E10126" s="1">
        <v>9.3973308948536172</v>
      </c>
      <c r="G10126" s="1">
        <v>10113</v>
      </c>
    </row>
    <row r="10127" spans="1:7" x14ac:dyDescent="0.3">
      <c r="A10127" s="1">
        <v>10114</v>
      </c>
      <c r="B10127" s="1">
        <v>0.20434480244841624</v>
      </c>
      <c r="C10127" s="2">
        <v>0.14355872398259198</v>
      </c>
      <c r="D10127" s="1">
        <v>0.31415698654488616</v>
      </c>
      <c r="E10127" s="1">
        <v>25.572858802483942</v>
      </c>
      <c r="G10127" s="1">
        <v>10114</v>
      </c>
    </row>
    <row r="10128" spans="1:7" x14ac:dyDescent="0.3">
      <c r="A10128" s="1">
        <v>10115</v>
      </c>
      <c r="B10128" s="1">
        <v>0.10682312933395653</v>
      </c>
      <c r="C10128" s="2">
        <v>0.14299353066579612</v>
      </c>
      <c r="D10128" s="1">
        <v>0.19111986393339897</v>
      </c>
      <c r="E10128" s="1">
        <v>38.430687036583592</v>
      </c>
      <c r="G10128" s="1">
        <v>10115</v>
      </c>
    </row>
    <row r="10129" spans="1:7" x14ac:dyDescent="0.3">
      <c r="A10129" s="1">
        <v>10116</v>
      </c>
      <c r="B10129" s="1">
        <v>0.13565697773273305</v>
      </c>
      <c r="C10129" s="2">
        <v>0.12925254514779547</v>
      </c>
      <c r="D10129" s="1">
        <v>0.28956239749117157</v>
      </c>
      <c r="E10129" s="1">
        <v>50.005088245217436</v>
      </c>
      <c r="G10129" s="1">
        <v>10116</v>
      </c>
    </row>
    <row r="10130" spans="1:7" x14ac:dyDescent="0.3">
      <c r="A10130" s="1">
        <v>10117</v>
      </c>
      <c r="B10130" s="1">
        <v>0.31638694705311227</v>
      </c>
      <c r="C10130" s="2">
        <v>0.12530989446373803</v>
      </c>
      <c r="D10130" s="1">
        <v>0.493210957089464</v>
      </c>
      <c r="E10130" s="1">
        <v>55.091272883696085</v>
      </c>
      <c r="G10130" s="1">
        <v>10117</v>
      </c>
    </row>
    <row r="10131" spans="1:7" x14ac:dyDescent="0.3">
      <c r="A10131" s="1">
        <v>10118</v>
      </c>
      <c r="B10131" s="1">
        <v>0.19263817379696174</v>
      </c>
      <c r="C10131" s="2">
        <v>0.12712625924379931</v>
      </c>
      <c r="D10131" s="1">
        <v>0.29321041952546828</v>
      </c>
      <c r="E10131" s="1">
        <v>50.960802573056796</v>
      </c>
      <c r="G10131" s="1">
        <v>10118</v>
      </c>
    </row>
    <row r="10132" spans="1:7" x14ac:dyDescent="0.3">
      <c r="A10132" s="1">
        <v>10119</v>
      </c>
      <c r="B10132" s="1">
        <v>0.26306395811329375</v>
      </c>
      <c r="C10132" s="2">
        <v>0.13334690380317696</v>
      </c>
      <c r="D10132" s="1">
        <v>0.44359921275513586</v>
      </c>
      <c r="E10132" s="1">
        <v>53.393405099406706</v>
      </c>
      <c r="G10132" s="1">
        <v>10119</v>
      </c>
    </row>
    <row r="10133" spans="1:7" x14ac:dyDescent="0.3">
      <c r="A10133" s="1">
        <v>10120</v>
      </c>
      <c r="B10133" s="1">
        <v>0.17852080045024268</v>
      </c>
      <c r="C10133" s="2">
        <v>0.12720800680586686</v>
      </c>
      <c r="D10133" s="1">
        <v>0.29308323563892147</v>
      </c>
      <c r="E10133" s="1">
        <v>30.24002125346259</v>
      </c>
      <c r="G10133" s="1">
        <v>10120</v>
      </c>
    </row>
    <row r="10134" spans="1:7" x14ac:dyDescent="0.3">
      <c r="A10134" s="1">
        <v>10121</v>
      </c>
      <c r="B10134" s="1">
        <v>0.22889411150397776</v>
      </c>
      <c r="C10134" s="2">
        <v>0.11662090376316882</v>
      </c>
      <c r="D10134" s="1">
        <v>0.30192829646449415</v>
      </c>
      <c r="E10134" s="1">
        <v>47.59594672488543</v>
      </c>
      <c r="G10134" s="1">
        <v>10121</v>
      </c>
    </row>
    <row r="10135" spans="1:7" x14ac:dyDescent="0.3">
      <c r="A10135" s="1">
        <v>10122</v>
      </c>
      <c r="B10135" s="1">
        <v>0.4412082578087973</v>
      </c>
      <c r="C10135" s="2">
        <v>0.11826569206412835</v>
      </c>
      <c r="D10135" s="1">
        <v>0.30129808943575948</v>
      </c>
      <c r="E10135" s="1">
        <v>37.307593282968064</v>
      </c>
      <c r="G10135" s="1">
        <v>10122</v>
      </c>
    </row>
    <row r="10136" spans="1:7" x14ac:dyDescent="0.3">
      <c r="A10136" s="1">
        <v>10123</v>
      </c>
      <c r="B10136" s="1">
        <v>0.40618356893224705</v>
      </c>
      <c r="C10136" s="2">
        <v>0.11826308785384752</v>
      </c>
      <c r="D10136" s="1">
        <v>0.42744624583189605</v>
      </c>
      <c r="E10136" s="1">
        <v>98.933596844483773</v>
      </c>
      <c r="G10136" s="1">
        <v>10123</v>
      </c>
    </row>
    <row r="10137" spans="1:7" x14ac:dyDescent="0.3">
      <c r="A10137" s="1">
        <v>10124</v>
      </c>
      <c r="B10137" s="1">
        <v>6.2784941452147733E-2</v>
      </c>
      <c r="C10137" s="2">
        <v>0.11963982201809163</v>
      </c>
      <c r="D10137" s="1">
        <v>3.9164753061210825E-2</v>
      </c>
      <c r="E10137" s="1">
        <v>13.736294755977152</v>
      </c>
      <c r="G10137" s="1">
        <v>10124</v>
      </c>
    </row>
    <row r="10138" spans="1:7" x14ac:dyDescent="0.3">
      <c r="A10138" s="1">
        <v>10125</v>
      </c>
      <c r="B10138" s="1">
        <v>4.6699475234323801E-2</v>
      </c>
      <c r="C10138" s="2">
        <v>0.12006675365827799</v>
      </c>
      <c r="D10138" s="1">
        <v>1.2061402022791984E-2</v>
      </c>
      <c r="E10138" s="1">
        <v>1.51706137332841</v>
      </c>
      <c r="G10138" s="1">
        <v>10125</v>
      </c>
    </row>
    <row r="10139" spans="1:7" x14ac:dyDescent="0.3">
      <c r="A10139" s="1">
        <v>10126</v>
      </c>
      <c r="B10139" s="1">
        <v>0.55869973295082331</v>
      </c>
      <c r="C10139" s="2">
        <v>0.23319562417720577</v>
      </c>
      <c r="D10139" s="1">
        <v>0.27841638104228839</v>
      </c>
      <c r="E10139" s="1">
        <v>86.979033000490475</v>
      </c>
      <c r="G10139" s="1">
        <v>10126</v>
      </c>
    </row>
    <row r="10140" spans="1:7" x14ac:dyDescent="0.3">
      <c r="A10140" s="1">
        <v>10127</v>
      </c>
      <c r="B10140" s="1">
        <v>0.54927137830712902</v>
      </c>
      <c r="C10140" s="2">
        <v>0.23287785947818407</v>
      </c>
      <c r="D10140" s="1">
        <v>0.22174042046969161</v>
      </c>
      <c r="E10140" s="1">
        <v>83.243622891575612</v>
      </c>
      <c r="G10140" s="1">
        <v>10127</v>
      </c>
    </row>
    <row r="10141" spans="1:7" x14ac:dyDescent="0.3">
      <c r="A10141" s="1">
        <v>10128</v>
      </c>
      <c r="B10141" s="1">
        <v>0.35800019910715924</v>
      </c>
      <c r="C10141" s="2">
        <v>0.24659262526160186</v>
      </c>
      <c r="D10141" s="1">
        <v>0.30738914041558413</v>
      </c>
      <c r="E10141" s="1">
        <v>76.156464976528952</v>
      </c>
      <c r="G10141" s="1">
        <v>10128</v>
      </c>
    </row>
    <row r="10142" spans="1:7" x14ac:dyDescent="0.3">
      <c r="A10142" s="1">
        <v>10129</v>
      </c>
      <c r="B10142" s="1">
        <v>7.8453838115634167E-2</v>
      </c>
      <c r="C10142" s="2">
        <v>0.25082514066369438</v>
      </c>
      <c r="D10142" s="1">
        <v>5.8990993281219192E-2</v>
      </c>
      <c r="E10142" s="1">
        <v>29.32693662559327</v>
      </c>
      <c r="G10142" s="1">
        <v>10129</v>
      </c>
    </row>
    <row r="10143" spans="1:7" x14ac:dyDescent="0.3">
      <c r="A10143" s="1">
        <v>10130</v>
      </c>
      <c r="B10143" s="1">
        <v>0.40721408160048961</v>
      </c>
      <c r="C10143" s="2">
        <v>0.2547671281261607</v>
      </c>
      <c r="D10143" s="1">
        <v>0.49355872954034546</v>
      </c>
      <c r="E10143" s="1">
        <v>124.20475506666139</v>
      </c>
      <c r="G10143" s="1">
        <v>10130</v>
      </c>
    </row>
    <row r="10144" spans="1:7" x14ac:dyDescent="0.3">
      <c r="A10144" s="1">
        <v>10131</v>
      </c>
      <c r="B10144" s="1">
        <v>0.38152938220638011</v>
      </c>
      <c r="C10144" s="2">
        <v>0.24935494786033263</v>
      </c>
      <c r="D10144" s="1">
        <v>0.25965174210090713</v>
      </c>
      <c r="E10144" s="1">
        <v>67.446840257607832</v>
      </c>
      <c r="G10144" s="1">
        <v>10131</v>
      </c>
    </row>
    <row r="10145" spans="1:7" x14ac:dyDescent="0.3">
      <c r="A10145" s="1">
        <v>10132</v>
      </c>
      <c r="B10145" s="1">
        <v>0.48096585020190208</v>
      </c>
      <c r="C10145" s="2">
        <v>0.25370979287973217</v>
      </c>
      <c r="D10145" s="1">
        <v>0.29952511361529094</v>
      </c>
      <c r="E10145" s="1">
        <v>73.657822488661935</v>
      </c>
      <c r="G10145" s="1">
        <v>10132</v>
      </c>
    </row>
    <row r="10146" spans="1:7" x14ac:dyDescent="0.3">
      <c r="A10146" s="1">
        <v>10133</v>
      </c>
      <c r="B10146" s="1">
        <v>0.13479918440805705</v>
      </c>
      <c r="C10146" s="2">
        <v>0.26053212071904119</v>
      </c>
      <c r="D10146" s="1">
        <v>0.11328296543256347</v>
      </c>
      <c r="E10146" s="1">
        <v>30.797165091096534</v>
      </c>
      <c r="G10146" s="1">
        <v>10133</v>
      </c>
    </row>
    <row r="10147" spans="1:7" x14ac:dyDescent="0.3">
      <c r="A10147" s="1">
        <v>10134</v>
      </c>
      <c r="B10147" s="1">
        <v>0.40127488330032307</v>
      </c>
      <c r="C10147" s="2">
        <v>0.26058231313804003</v>
      </c>
      <c r="D10147" s="1">
        <v>0.33777548412992797</v>
      </c>
      <c r="E10147" s="1">
        <v>93.292630078262164</v>
      </c>
      <c r="G10147" s="1">
        <v>10134</v>
      </c>
    </row>
    <row r="10148" spans="1:7" x14ac:dyDescent="0.3">
      <c r="A10148" s="1">
        <v>10135</v>
      </c>
      <c r="B10148" s="1">
        <v>0.1828284191259687</v>
      </c>
      <c r="C10148" s="2">
        <v>0.26573577750230593</v>
      </c>
      <c r="D10148" s="1">
        <v>0.19315290824789744</v>
      </c>
      <c r="E10148" s="1">
        <v>39.220899457712562</v>
      </c>
      <c r="G10148" s="1">
        <v>10135</v>
      </c>
    </row>
    <row r="10149" spans="1:7" x14ac:dyDescent="0.3">
      <c r="A10149" s="1">
        <v>10136</v>
      </c>
      <c r="B10149" s="1">
        <v>0.14170131172146017</v>
      </c>
      <c r="C10149" s="2">
        <v>0.26527924150959536</v>
      </c>
      <c r="D10149" s="1">
        <v>0.13007239227841239</v>
      </c>
      <c r="E10149" s="1">
        <v>21.372613008162624</v>
      </c>
      <c r="G10149" s="1">
        <v>10136</v>
      </c>
    </row>
    <row r="10150" spans="1:7" x14ac:dyDescent="0.3">
      <c r="A10150" s="1">
        <v>10137</v>
      </c>
      <c r="B10150" s="1">
        <v>0.45635579156986394</v>
      </c>
      <c r="C10150" s="2">
        <v>0.26536728934218545</v>
      </c>
      <c r="D10150" s="1">
        <v>0.42331469504005487</v>
      </c>
      <c r="E10150" s="1">
        <v>111.22305490409046</v>
      </c>
      <c r="G10150" s="1">
        <v>10137</v>
      </c>
    </row>
    <row r="10151" spans="1:7" x14ac:dyDescent="0.3">
      <c r="A10151" s="1">
        <v>10138</v>
      </c>
      <c r="B10151" s="1">
        <v>0.29017380806574372</v>
      </c>
      <c r="C10151" s="2">
        <v>0.2650861784632591</v>
      </c>
      <c r="D10151" s="1">
        <v>0.35087804794845989</v>
      </c>
      <c r="E10151" s="1">
        <v>90.743971349267483</v>
      </c>
      <c r="G10151" s="1">
        <v>10138</v>
      </c>
    </row>
    <row r="10152" spans="1:7" x14ac:dyDescent="0.3">
      <c r="A10152" s="1">
        <v>10139</v>
      </c>
      <c r="B10152" s="1">
        <v>0.33154719183922104</v>
      </c>
      <c r="C10152" s="2">
        <v>0.2642858141967418</v>
      </c>
      <c r="D10152" s="1">
        <v>0.42008062464832702</v>
      </c>
      <c r="E10152" s="1">
        <v>97.580396792635867</v>
      </c>
      <c r="G10152" s="1">
        <v>10139</v>
      </c>
    </row>
    <row r="10153" spans="1:7" x14ac:dyDescent="0.3">
      <c r="A10153" s="1">
        <v>10140</v>
      </c>
      <c r="B10153" s="1">
        <v>8.8894429180260526E-2</v>
      </c>
      <c r="C10153" s="2">
        <v>0.26422459177727842</v>
      </c>
      <c r="D10153" s="1">
        <v>0.30732275954643401</v>
      </c>
      <c r="E10153" s="1">
        <v>41.826347183497873</v>
      </c>
      <c r="G10153" s="1">
        <v>10140</v>
      </c>
    </row>
    <row r="10154" spans="1:7" x14ac:dyDescent="0.3">
      <c r="A10154" s="1">
        <v>10141</v>
      </c>
      <c r="B10154" s="1">
        <v>0.26708880597146334</v>
      </c>
      <c r="C10154" s="2">
        <v>0.263511396889478</v>
      </c>
      <c r="D10154" s="1">
        <v>0.2623331880538779</v>
      </c>
      <c r="E10154" s="1">
        <v>81.698276136563663</v>
      </c>
      <c r="G10154" s="1">
        <v>10141</v>
      </c>
    </row>
    <row r="10155" spans="1:7" x14ac:dyDescent="0.3">
      <c r="A10155" s="1">
        <v>10142</v>
      </c>
      <c r="B10155" s="1">
        <v>0.33796949138367549</v>
      </c>
      <c r="C10155" s="2">
        <v>0.26468464067031072</v>
      </c>
      <c r="D10155" s="1">
        <v>0.41910140266938573</v>
      </c>
      <c r="E10155" s="1">
        <v>95.049394359674181</v>
      </c>
      <c r="G10155" s="1">
        <v>10142</v>
      </c>
    </row>
    <row r="10156" spans="1:7" x14ac:dyDescent="0.3">
      <c r="A10156" s="1">
        <v>10143</v>
      </c>
      <c r="B10156" s="1">
        <v>0.22198496402316259</v>
      </c>
      <c r="C10156" s="2">
        <v>0.26534713474257043</v>
      </c>
      <c r="D10156" s="1">
        <v>0.15170514582138828</v>
      </c>
      <c r="E10156" s="1">
        <v>32.240434472778915</v>
      </c>
      <c r="G10156" s="1">
        <v>10143</v>
      </c>
    </row>
    <row r="10157" spans="1:7" x14ac:dyDescent="0.3">
      <c r="A10157" s="1">
        <v>10144</v>
      </c>
      <c r="B10157" s="1">
        <v>0.24822872565611656</v>
      </c>
      <c r="C10157" s="2">
        <v>0.26602558095154227</v>
      </c>
      <c r="D10157" s="1">
        <v>0.12758110178956392</v>
      </c>
      <c r="E10157" s="1">
        <v>12.875812575757761</v>
      </c>
      <c r="G10157" s="1">
        <v>10144</v>
      </c>
    </row>
    <row r="10158" spans="1:7" x14ac:dyDescent="0.3">
      <c r="A10158" s="1">
        <v>10145</v>
      </c>
      <c r="B10158" s="1">
        <v>0.13163769908110967</v>
      </c>
      <c r="C10158" s="2">
        <v>0.26620205810197417</v>
      </c>
      <c r="D10158" s="1">
        <v>7.8770805829963625E-2</v>
      </c>
      <c r="E10158" s="1">
        <v>18.059586678318418</v>
      </c>
      <c r="G10158" s="1">
        <v>10145</v>
      </c>
    </row>
    <row r="10159" spans="1:7" x14ac:dyDescent="0.3">
      <c r="A10159" s="1">
        <v>10146</v>
      </c>
      <c r="B10159" s="1">
        <v>0.1449486417799446</v>
      </c>
      <c r="C10159" s="2">
        <v>0.26649025612430038</v>
      </c>
      <c r="D10159" s="1">
        <v>0.19135618188135917</v>
      </c>
      <c r="E10159" s="1">
        <v>16.552341956113104</v>
      </c>
      <c r="G10159" s="1">
        <v>10146</v>
      </c>
    </row>
    <row r="10160" spans="1:7" x14ac:dyDescent="0.3">
      <c r="A10160" s="1">
        <v>10147</v>
      </c>
      <c r="B10160" s="1">
        <v>0.27226970535992812</v>
      </c>
      <c r="C10160" s="2">
        <v>0.26406602427756964</v>
      </c>
      <c r="D10160" s="1">
        <v>0.37687520090308307</v>
      </c>
      <c r="E10160" s="1">
        <v>75.703535344731065</v>
      </c>
      <c r="G10160" s="1">
        <v>10147</v>
      </c>
    </row>
    <row r="10161" spans="1:7" x14ac:dyDescent="0.3">
      <c r="A10161" s="1">
        <v>10148</v>
      </c>
      <c r="B10161" s="1">
        <v>0.24419909314572849</v>
      </c>
      <c r="C10161" s="2">
        <v>0.26051698339672719</v>
      </c>
      <c r="D10161" s="1">
        <v>0.40079981432881651</v>
      </c>
      <c r="E10161" s="1">
        <v>64.464571921188934</v>
      </c>
      <c r="G10161" s="1">
        <v>10148</v>
      </c>
    </row>
    <row r="10162" spans="1:7" x14ac:dyDescent="0.3">
      <c r="A10162" s="1">
        <v>10149</v>
      </c>
      <c r="B10162" s="1">
        <v>0.13693553782109039</v>
      </c>
      <c r="C10162" s="2">
        <v>0.26275257828530274</v>
      </c>
      <c r="D10162" s="1">
        <v>0.2912219041845403</v>
      </c>
      <c r="E10162" s="1">
        <v>35.24085661503085</v>
      </c>
      <c r="G10162" s="1">
        <v>10149</v>
      </c>
    </row>
    <row r="10163" spans="1:7" x14ac:dyDescent="0.3">
      <c r="A10163" s="1">
        <v>10150</v>
      </c>
      <c r="B10163" s="1">
        <v>0.11954785704164785</v>
      </c>
      <c r="C10163" s="2">
        <v>0.26240088572541048</v>
      </c>
      <c r="D10163" s="1">
        <v>0.1928041092827629</v>
      </c>
      <c r="E10163" s="1">
        <v>4.9613827435668334</v>
      </c>
      <c r="G10163" s="1">
        <v>10150</v>
      </c>
    </row>
    <row r="10164" spans="1:7" x14ac:dyDescent="0.3">
      <c r="A10164" s="1">
        <v>10151</v>
      </c>
      <c r="B10164" s="1">
        <v>0.26554426381473911</v>
      </c>
      <c r="C10164" s="2">
        <v>0.26240665070945862</v>
      </c>
      <c r="D10164" s="1">
        <v>0.37764158380591512</v>
      </c>
      <c r="E10164" s="1">
        <v>52.909008400263687</v>
      </c>
      <c r="G10164" s="1">
        <v>10151</v>
      </c>
    </row>
    <row r="10165" spans="1:7" x14ac:dyDescent="0.3">
      <c r="A10165" s="1">
        <v>10152</v>
      </c>
      <c r="B10165" s="1">
        <v>0.23998949801693353</v>
      </c>
      <c r="C10165" s="2">
        <v>0.26348511461594581</v>
      </c>
      <c r="D10165" s="1">
        <v>0.46766499816534085</v>
      </c>
      <c r="E10165" s="1">
        <v>55.928034097832978</v>
      </c>
      <c r="G10165" s="1">
        <v>10152</v>
      </c>
    </row>
    <row r="10166" spans="1:7" x14ac:dyDescent="0.3">
      <c r="A10166" s="1">
        <v>10153</v>
      </c>
      <c r="B10166" s="1">
        <v>1.7296536872973511E-2</v>
      </c>
      <c r="C10166" s="2">
        <v>0.25861928522949218</v>
      </c>
      <c r="D10166" s="1">
        <v>2.331574128270579E-2</v>
      </c>
      <c r="E10166" s="1">
        <v>15.565761744236184</v>
      </c>
      <c r="G10166" s="1">
        <v>10153</v>
      </c>
    </row>
    <row r="10167" spans="1:7" x14ac:dyDescent="0.3">
      <c r="A10167" s="1">
        <v>10154</v>
      </c>
      <c r="B10167" s="1">
        <v>3.823007096015691E-2</v>
      </c>
      <c r="C10167" s="2">
        <v>0.25860880407333359</v>
      </c>
      <c r="D10167" s="1">
        <v>5.025647317531251E-2</v>
      </c>
      <c r="E10167" s="1">
        <v>16.309925128331628</v>
      </c>
      <c r="G10167" s="1">
        <v>10154</v>
      </c>
    </row>
    <row r="10168" spans="1:7" x14ac:dyDescent="0.3">
      <c r="A10168" s="1">
        <v>10155</v>
      </c>
      <c r="B10168" s="1">
        <v>0.33045278379265125</v>
      </c>
      <c r="C10168" s="2">
        <v>0.13996631020471287</v>
      </c>
      <c r="D10168" s="1">
        <v>0.12920153169763154</v>
      </c>
      <c r="E10168" s="1">
        <v>26.233408180984519</v>
      </c>
      <c r="G10168" s="1">
        <v>10155</v>
      </c>
    </row>
    <row r="10169" spans="1:7" x14ac:dyDescent="0.3">
      <c r="A10169" s="1">
        <v>10156</v>
      </c>
      <c r="B10169" s="1">
        <v>0.21759768633873169</v>
      </c>
      <c r="C10169" s="2">
        <v>0.13979025898299047</v>
      </c>
      <c r="D10169" s="1">
        <v>0.1555550059423314</v>
      </c>
      <c r="E10169" s="1">
        <v>48.156094677866967</v>
      </c>
      <c r="G10169" s="1">
        <v>10156</v>
      </c>
    </row>
    <row r="10170" spans="1:7" x14ac:dyDescent="0.3">
      <c r="A10170" s="1">
        <v>10157</v>
      </c>
      <c r="B10170" s="1">
        <v>0.16655641115726844</v>
      </c>
      <c r="C10170" s="2">
        <v>0.12452157697317255</v>
      </c>
      <c r="D10170" s="1">
        <v>0.20232035462693992</v>
      </c>
      <c r="E10170" s="1">
        <v>35.653440203113895</v>
      </c>
      <c r="G10170" s="1">
        <v>10157</v>
      </c>
    </row>
    <row r="10171" spans="1:7" x14ac:dyDescent="0.3">
      <c r="A10171" s="1">
        <v>10158</v>
      </c>
      <c r="B10171" s="1">
        <v>0.33109477952356814</v>
      </c>
      <c r="C10171" s="2">
        <v>0.12111553922246797</v>
      </c>
      <c r="D10171" s="1">
        <v>0.31755233142109224</v>
      </c>
      <c r="E10171" s="1">
        <v>51.512567768736695</v>
      </c>
      <c r="G10171" s="1">
        <v>10158</v>
      </c>
    </row>
    <row r="10172" spans="1:7" x14ac:dyDescent="0.3">
      <c r="A10172" s="1">
        <v>10159</v>
      </c>
      <c r="B10172" s="1">
        <v>0.42687002491341069</v>
      </c>
      <c r="C10172" s="2">
        <v>0.12430380579644212</v>
      </c>
      <c r="D10172" s="1">
        <v>0.29462415760819705</v>
      </c>
      <c r="E10172" s="1">
        <v>49.575747977306236</v>
      </c>
      <c r="G10172" s="1">
        <v>10159</v>
      </c>
    </row>
    <row r="10173" spans="1:7" x14ac:dyDescent="0.3">
      <c r="A10173" s="1">
        <v>10160</v>
      </c>
      <c r="B10173" s="1">
        <v>1.5613171572515376E-2</v>
      </c>
      <c r="C10173" s="2">
        <v>0.14186205441276625</v>
      </c>
      <c r="D10173" s="1">
        <v>3.2967251206482237E-2</v>
      </c>
      <c r="E10173" s="1">
        <v>-2.2858914234813454</v>
      </c>
      <c r="G10173" s="1">
        <v>10160</v>
      </c>
    </row>
    <row r="10174" spans="1:7" x14ac:dyDescent="0.3">
      <c r="A10174" s="1">
        <v>10161</v>
      </c>
      <c r="B10174" s="1">
        <v>0.22168220064495803</v>
      </c>
      <c r="C10174" s="2">
        <v>0.1359147284094461</v>
      </c>
      <c r="D10174" s="1">
        <v>0.41616677999409035</v>
      </c>
      <c r="E10174" s="1">
        <v>54.032950799880467</v>
      </c>
      <c r="G10174" s="1">
        <v>10161</v>
      </c>
    </row>
    <row r="10175" spans="1:7" x14ac:dyDescent="0.3">
      <c r="A10175" s="1">
        <v>10162</v>
      </c>
      <c r="B10175" s="1">
        <v>8.8893153800717245E-2</v>
      </c>
      <c r="C10175" s="2">
        <v>0.12524071913275522</v>
      </c>
      <c r="D10175" s="1">
        <v>0.14355810490736262</v>
      </c>
      <c r="E10175" s="1">
        <v>31.725278514342925</v>
      </c>
      <c r="G10175" s="1">
        <v>10162</v>
      </c>
    </row>
    <row r="10176" spans="1:7" x14ac:dyDescent="0.3">
      <c r="A10176" s="1">
        <v>10163</v>
      </c>
      <c r="B10176" s="1">
        <v>0.11362143657770099</v>
      </c>
      <c r="C10176" s="2">
        <v>0.1254450203910524</v>
      </c>
      <c r="D10176" s="1">
        <v>0.17293716109035662</v>
      </c>
      <c r="E10176" s="1">
        <v>13.066799079402003</v>
      </c>
      <c r="G10176" s="1">
        <v>10163</v>
      </c>
    </row>
    <row r="10177" spans="1:7" x14ac:dyDescent="0.3">
      <c r="A10177" s="1">
        <v>10164</v>
      </c>
      <c r="B10177" s="1">
        <v>4.3473202833369383E-2</v>
      </c>
      <c r="C10177" s="2">
        <v>0.11419856489189451</v>
      </c>
      <c r="D10177" s="1">
        <v>9.641072772078732E-2</v>
      </c>
      <c r="E10177" s="1">
        <v>16.137619033218531</v>
      </c>
      <c r="G10177" s="1">
        <v>10164</v>
      </c>
    </row>
    <row r="10178" spans="1:7" x14ac:dyDescent="0.3">
      <c r="A10178" s="1">
        <v>10165</v>
      </c>
      <c r="B10178" s="1">
        <v>0.18521826583318216</v>
      </c>
      <c r="C10178" s="2">
        <v>0.11225156488035477</v>
      </c>
      <c r="D10178" s="1">
        <v>0.25782592843377261</v>
      </c>
      <c r="E10178" s="1">
        <v>26.126733880411646</v>
      </c>
      <c r="G10178" s="1">
        <v>10165</v>
      </c>
    </row>
    <row r="10179" spans="1:7" x14ac:dyDescent="0.3">
      <c r="A10179" s="1">
        <v>10166</v>
      </c>
      <c r="B10179" s="1">
        <v>0.25980660005066336</v>
      </c>
      <c r="C10179" s="2">
        <v>0.11564682154946002</v>
      </c>
      <c r="D10179" s="1">
        <v>0.29031752455768101</v>
      </c>
      <c r="E10179" s="1">
        <v>47.583352731876971</v>
      </c>
      <c r="G10179" s="1">
        <v>10166</v>
      </c>
    </row>
    <row r="10180" spans="1:7" x14ac:dyDescent="0.3">
      <c r="A10180" s="1">
        <v>10167</v>
      </c>
      <c r="B10180" s="1">
        <v>0.32897010650117425</v>
      </c>
      <c r="C10180" s="2">
        <v>0.11995999435394739</v>
      </c>
      <c r="D10180" s="1">
        <v>0.3598789183805679</v>
      </c>
      <c r="E10180" s="1">
        <v>66.144866418171858</v>
      </c>
      <c r="G10180" s="1">
        <v>10167</v>
      </c>
    </row>
    <row r="10181" spans="1:7" x14ac:dyDescent="0.3">
      <c r="A10181" s="1">
        <v>10168</v>
      </c>
      <c r="B10181" s="1">
        <v>0.20107198801373397</v>
      </c>
      <c r="C10181" s="2">
        <v>0.12017758108278317</v>
      </c>
      <c r="D10181" s="1">
        <v>0.1793416572077185</v>
      </c>
      <c r="E10181" s="1">
        <v>40.432520049314967</v>
      </c>
      <c r="G10181" s="1">
        <v>10168</v>
      </c>
    </row>
    <row r="10182" spans="1:7" x14ac:dyDescent="0.3">
      <c r="A10182" s="1">
        <v>10169</v>
      </c>
      <c r="B10182" s="1">
        <v>0.25514659570707265</v>
      </c>
      <c r="C10182" s="2">
        <v>0.12259226691481764</v>
      </c>
      <c r="D10182" s="1">
        <v>0.32702822202331527</v>
      </c>
      <c r="E10182" s="1">
        <v>46.102277807480441</v>
      </c>
      <c r="G10182" s="1">
        <v>10169</v>
      </c>
    </row>
    <row r="10183" spans="1:7" x14ac:dyDescent="0.3">
      <c r="A10183" s="1">
        <v>10170</v>
      </c>
      <c r="B10183" s="1">
        <v>0.2015572208383348</v>
      </c>
      <c r="C10183" s="2">
        <v>0.12215645408385171</v>
      </c>
      <c r="D10183" s="1">
        <v>0.17093864427971778</v>
      </c>
      <c r="E10183" s="1">
        <v>32.80484833225961</v>
      </c>
      <c r="G10183" s="1">
        <v>10170</v>
      </c>
    </row>
    <row r="10184" spans="1:7" x14ac:dyDescent="0.3">
      <c r="A10184" s="1">
        <v>10171</v>
      </c>
      <c r="B10184" s="1">
        <v>9.0844615536652629E-2</v>
      </c>
      <c r="C10184" s="2">
        <v>0.11995656258614355</v>
      </c>
      <c r="D10184" s="1">
        <v>7.7159689275845891E-2</v>
      </c>
      <c r="E10184" s="1">
        <v>11.257073454657984</v>
      </c>
      <c r="G10184" s="1">
        <v>10171</v>
      </c>
    </row>
    <row r="10185" spans="1:7" x14ac:dyDescent="0.3">
      <c r="A10185" s="1">
        <v>10172</v>
      </c>
      <c r="B10185" s="1">
        <v>7.6240178655474292E-2</v>
      </c>
      <c r="C10185" s="2">
        <v>0.11833143360757867</v>
      </c>
      <c r="D10185" s="1">
        <v>8.387216540038335E-2</v>
      </c>
      <c r="E10185" s="1">
        <v>13.680058525435967</v>
      </c>
      <c r="G10185" s="1">
        <v>10172</v>
      </c>
    </row>
    <row r="10186" spans="1:7" x14ac:dyDescent="0.3">
      <c r="A10186" s="1">
        <v>10173</v>
      </c>
      <c r="B10186" s="1">
        <v>9.8578851914659732E-2</v>
      </c>
      <c r="C10186" s="2">
        <v>0.11752066278360628</v>
      </c>
      <c r="D10186" s="1">
        <v>0.13501599676183401</v>
      </c>
      <c r="E10186" s="1">
        <v>5.9015377026661042</v>
      </c>
      <c r="G10186" s="1">
        <v>10173</v>
      </c>
    </row>
    <row r="10187" spans="1:7" x14ac:dyDescent="0.3">
      <c r="A10187" s="1">
        <v>10174</v>
      </c>
      <c r="B10187" s="1">
        <v>0.35775598542128823</v>
      </c>
      <c r="C10187" s="2">
        <v>0.11681827132780828</v>
      </c>
      <c r="D10187" s="1">
        <v>0.35473302591173783</v>
      </c>
      <c r="E10187" s="1">
        <v>63.584663392572963</v>
      </c>
      <c r="G10187" s="1">
        <v>10174</v>
      </c>
    </row>
    <row r="10188" spans="1:7" x14ac:dyDescent="0.3">
      <c r="A10188" s="1">
        <v>10175</v>
      </c>
      <c r="B10188" s="1">
        <v>0.24674684701652647</v>
      </c>
      <c r="C10188" s="2">
        <v>0.11754941212274116</v>
      </c>
      <c r="D10188" s="1">
        <v>0.29513639810620812</v>
      </c>
      <c r="E10188" s="1">
        <v>44.162883149088117</v>
      </c>
      <c r="G10188" s="1">
        <v>10175</v>
      </c>
    </row>
    <row r="10189" spans="1:7" x14ac:dyDescent="0.3">
      <c r="A10189" s="1">
        <v>10176</v>
      </c>
      <c r="B10189" s="1">
        <v>3.9022131978614989E-2</v>
      </c>
      <c r="C10189" s="2">
        <v>0.11614964446362978</v>
      </c>
      <c r="D10189" s="1">
        <v>3.7650280237881313E-2</v>
      </c>
      <c r="E10189" s="1">
        <v>8.6960376519917837</v>
      </c>
      <c r="G10189" s="1">
        <v>10176</v>
      </c>
    </row>
    <row r="10190" spans="1:7" x14ac:dyDescent="0.3">
      <c r="A10190" s="1">
        <v>10177</v>
      </c>
      <c r="B10190" s="1">
        <v>0.14216773865213359</v>
      </c>
      <c r="C10190" s="2">
        <v>0.11586209984954669</v>
      </c>
      <c r="D10190" s="1">
        <v>0.18378838080724194</v>
      </c>
      <c r="E10190" s="1">
        <v>33.078997886981654</v>
      </c>
      <c r="G10190" s="1">
        <v>10177</v>
      </c>
    </row>
    <row r="10191" spans="1:7" x14ac:dyDescent="0.3">
      <c r="A10191" s="1">
        <v>10178</v>
      </c>
      <c r="B10191" s="1">
        <v>0.10520570372907338</v>
      </c>
      <c r="C10191" s="2">
        <v>0.1088660720903325</v>
      </c>
      <c r="D10191" s="1">
        <v>0.19091716606578002</v>
      </c>
      <c r="E10191" s="1">
        <v>28.070282320513673</v>
      </c>
      <c r="G10191" s="1">
        <v>10178</v>
      </c>
    </row>
    <row r="10192" spans="1:7" x14ac:dyDescent="0.3">
      <c r="A10192" s="1">
        <v>10179</v>
      </c>
      <c r="B10192" s="1">
        <v>3.2769553354703142E-2</v>
      </c>
      <c r="C10192" s="2">
        <v>0.10831412281992384</v>
      </c>
      <c r="D10192" s="1">
        <v>3.0636105588275751E-2</v>
      </c>
      <c r="E10192" s="1">
        <v>10.172313248295595</v>
      </c>
      <c r="G10192" s="1">
        <v>10179</v>
      </c>
    </row>
    <row r="10193" spans="1:7" x14ac:dyDescent="0.3">
      <c r="A10193" s="1">
        <v>10180</v>
      </c>
      <c r="B10193" s="1">
        <v>0.24238101066520318</v>
      </c>
      <c r="C10193" s="2">
        <v>0.11275335585877599</v>
      </c>
      <c r="D10193" s="1">
        <v>0.38145671588206254</v>
      </c>
      <c r="E10193" s="1">
        <v>34.02225723730723</v>
      </c>
      <c r="G10193" s="1">
        <v>10180</v>
      </c>
    </row>
    <row r="10194" spans="1:7" x14ac:dyDescent="0.3">
      <c r="A10194" s="1">
        <v>10181</v>
      </c>
      <c r="B10194" s="1">
        <v>0.27616883209360787</v>
      </c>
      <c r="C10194" s="2">
        <v>0.1119820830531137</v>
      </c>
      <c r="D10194" s="1">
        <v>0.47171230815528137</v>
      </c>
      <c r="E10194" s="1">
        <v>78.798232860346488</v>
      </c>
      <c r="G10194" s="1">
        <v>10181</v>
      </c>
    </row>
    <row r="10195" spans="1:7" x14ac:dyDescent="0.3">
      <c r="A10195" s="1">
        <v>10182</v>
      </c>
      <c r="B10195" s="1">
        <v>0.21275000163026822</v>
      </c>
      <c r="C10195" s="2">
        <v>0.11183875066042213</v>
      </c>
      <c r="D10195" s="1">
        <v>0.39533692455137315</v>
      </c>
      <c r="E10195" s="1">
        <v>49.861771331740634</v>
      </c>
      <c r="G10195" s="1">
        <v>10182</v>
      </c>
    </row>
    <row r="10196" spans="1:7" x14ac:dyDescent="0.3">
      <c r="A10196" s="1">
        <v>10183</v>
      </c>
      <c r="B10196" s="1">
        <v>9.5479577409175051E-2</v>
      </c>
      <c r="C10196" s="2">
        <v>0.11445485562936301</v>
      </c>
      <c r="D10196" s="1">
        <v>0.12167836541605188</v>
      </c>
      <c r="E10196" s="1">
        <v>17.649643048180952</v>
      </c>
      <c r="G10196" s="1">
        <v>10183</v>
      </c>
    </row>
    <row r="10197" spans="1:7" x14ac:dyDescent="0.3">
      <c r="A10197" s="1">
        <v>10184</v>
      </c>
      <c r="B10197" s="1">
        <v>0.30923422700033087</v>
      </c>
      <c r="C10197" s="2">
        <v>0.11526289002713883</v>
      </c>
      <c r="D10197" s="1">
        <v>0.32647885457969394</v>
      </c>
      <c r="E10197" s="1">
        <v>66.941592197599093</v>
      </c>
      <c r="G10197" s="1">
        <v>10184</v>
      </c>
    </row>
    <row r="10198" spans="1:7" x14ac:dyDescent="0.3">
      <c r="A10198" s="1">
        <v>10185</v>
      </c>
      <c r="B10198" s="1">
        <v>0.34265158392132655</v>
      </c>
      <c r="C10198" s="2">
        <v>0.1137753331993641</v>
      </c>
      <c r="D10198" s="1">
        <v>0.36058599350992376</v>
      </c>
      <c r="E10198" s="1">
        <v>58.280181332772685</v>
      </c>
      <c r="G10198" s="1">
        <v>10185</v>
      </c>
    </row>
    <row r="10199" spans="1:7" x14ac:dyDescent="0.3">
      <c r="A10199" s="1">
        <v>10186</v>
      </c>
      <c r="B10199" s="1">
        <v>0.15047649276551603</v>
      </c>
      <c r="C10199" s="2">
        <v>0.11347328699890361</v>
      </c>
      <c r="D10199" s="1">
        <v>0.13119982450441481</v>
      </c>
      <c r="E10199" s="1">
        <v>9.4529032882562092</v>
      </c>
      <c r="G10199" s="1">
        <v>10186</v>
      </c>
    </row>
    <row r="10200" spans="1:7" x14ac:dyDescent="0.3">
      <c r="A10200" s="1">
        <v>10187</v>
      </c>
      <c r="B10200" s="1">
        <v>0.60959104783332096</v>
      </c>
      <c r="C10200" s="2">
        <v>0.113668408416089</v>
      </c>
      <c r="D10200" s="1">
        <v>0.4695400225608255</v>
      </c>
      <c r="E10200" s="1">
        <v>84.990807052607309</v>
      </c>
      <c r="G10200" s="1">
        <v>10187</v>
      </c>
    </row>
    <row r="10201" spans="1:7" x14ac:dyDescent="0.3">
      <c r="A10201" s="1">
        <v>10188</v>
      </c>
      <c r="B10201" s="1">
        <v>0.28743563896507407</v>
      </c>
      <c r="C10201" s="2">
        <v>0.1151513848955055</v>
      </c>
      <c r="D10201" s="1">
        <v>0.30060971997187097</v>
      </c>
      <c r="E10201" s="1">
        <v>58.637137337204102</v>
      </c>
      <c r="G10201" s="1">
        <v>10188</v>
      </c>
    </row>
    <row r="10202" spans="1:7" x14ac:dyDescent="0.3">
      <c r="A10202" s="1">
        <v>10189</v>
      </c>
      <c r="B10202" s="1">
        <v>0.45624878637323651</v>
      </c>
      <c r="C10202" s="2">
        <v>9.0566222049909662E-2</v>
      </c>
      <c r="D10202" s="1">
        <v>0.43950442750220592</v>
      </c>
      <c r="E10202" s="1">
        <v>67.802718056764192</v>
      </c>
      <c r="G10202" s="1">
        <v>10189</v>
      </c>
    </row>
    <row r="10203" spans="1:7" x14ac:dyDescent="0.3">
      <c r="A10203" s="1">
        <v>10190</v>
      </c>
      <c r="B10203" s="1">
        <v>0.10871544011976689</v>
      </c>
      <c r="C10203" s="2">
        <v>9.0304052413274286E-2</v>
      </c>
      <c r="D10203" s="1">
        <v>0.15473760453019028</v>
      </c>
      <c r="E10203" s="1">
        <v>15.726389772153793</v>
      </c>
      <c r="G10203" s="1">
        <v>10190</v>
      </c>
    </row>
    <row r="10204" spans="1:7" x14ac:dyDescent="0.3">
      <c r="A10204" s="1">
        <v>10191</v>
      </c>
      <c r="B10204" s="1">
        <v>0.29681187616916171</v>
      </c>
      <c r="C10204" s="2">
        <v>8.9974596617514405E-2</v>
      </c>
      <c r="D10204" s="1">
        <v>0.35553069947669075</v>
      </c>
      <c r="E10204" s="1">
        <v>32.480398930287976</v>
      </c>
      <c r="G10204" s="1">
        <v>10191</v>
      </c>
    </row>
    <row r="10205" spans="1:7" x14ac:dyDescent="0.3">
      <c r="A10205" s="1">
        <v>10192</v>
      </c>
      <c r="B10205" s="1">
        <v>0.20393893485607739</v>
      </c>
      <c r="C10205" s="2">
        <v>9.2636724727685346E-2</v>
      </c>
      <c r="D10205" s="1">
        <v>0.16452319199732804</v>
      </c>
      <c r="E10205" s="1">
        <v>25.107290658358259</v>
      </c>
      <c r="G10205" s="1">
        <v>10192</v>
      </c>
    </row>
    <row r="10206" spans="1:7" x14ac:dyDescent="0.3">
      <c r="A10206" s="1">
        <v>10193</v>
      </c>
      <c r="B10206" s="1">
        <v>0.27995445469441538</v>
      </c>
      <c r="C10206" s="2">
        <v>9.3448840354869972E-2</v>
      </c>
      <c r="D10206" s="1">
        <v>0.23475666446912452</v>
      </c>
      <c r="E10206" s="1">
        <v>26.422592569779191</v>
      </c>
      <c r="G10206" s="1">
        <v>10193</v>
      </c>
    </row>
    <row r="10207" spans="1:7" x14ac:dyDescent="0.3">
      <c r="A10207" s="1">
        <v>10194</v>
      </c>
      <c r="B10207" s="1">
        <v>0.58330396343798652</v>
      </c>
      <c r="C10207" s="2">
        <v>9.2997836107040446E-2</v>
      </c>
      <c r="D10207" s="1">
        <v>0.49900964794581815</v>
      </c>
      <c r="E10207" s="1">
        <v>87.321380116383011</v>
      </c>
      <c r="G10207" s="1">
        <v>10194</v>
      </c>
    </row>
    <row r="10208" spans="1:7" x14ac:dyDescent="0.3">
      <c r="A10208" s="1">
        <v>10195</v>
      </c>
      <c r="B10208" s="1">
        <v>0.15222130896664823</v>
      </c>
      <c r="C10208" s="2">
        <v>9.5474421420215422E-2</v>
      </c>
      <c r="D10208" s="1">
        <v>0.13750944826537562</v>
      </c>
      <c r="E10208" s="1">
        <v>4.8707217907439926</v>
      </c>
      <c r="G10208" s="1">
        <v>10195</v>
      </c>
    </row>
    <row r="10209" spans="1:7" x14ac:dyDescent="0.3">
      <c r="A10209" s="1">
        <v>10196</v>
      </c>
      <c r="B10209" s="1">
        <v>0.26067844588250172</v>
      </c>
      <c r="C10209" s="2">
        <v>9.5037081718038874E-2</v>
      </c>
      <c r="D10209" s="1">
        <v>0.18254478951468148</v>
      </c>
      <c r="E10209" s="1">
        <v>36.192198262364748</v>
      </c>
      <c r="G10209" s="1">
        <v>10196</v>
      </c>
    </row>
    <row r="10210" spans="1:7" x14ac:dyDescent="0.3">
      <c r="A10210" s="1">
        <v>10197</v>
      </c>
      <c r="B10210" s="1">
        <v>0.53941526430631914</v>
      </c>
      <c r="C10210" s="2">
        <v>9.7813009149193983E-2</v>
      </c>
      <c r="D10210" s="1">
        <v>0.41089041407208765</v>
      </c>
      <c r="E10210" s="1">
        <v>60.074525746462996</v>
      </c>
      <c r="G10210" s="1">
        <v>10197</v>
      </c>
    </row>
    <row r="10211" spans="1:7" x14ac:dyDescent="0.3">
      <c r="A10211" s="1">
        <v>10198</v>
      </c>
      <c r="B10211" s="1">
        <v>0.41173207002614182</v>
      </c>
      <c r="C10211" s="2">
        <v>9.3617785017564903E-2</v>
      </c>
      <c r="D10211" s="1">
        <v>0.31508973994689987</v>
      </c>
      <c r="E10211" s="1">
        <v>51.550702034784955</v>
      </c>
      <c r="G10211" s="1">
        <v>10198</v>
      </c>
    </row>
    <row r="10212" spans="1:7" x14ac:dyDescent="0.3">
      <c r="A10212" s="1">
        <v>10199</v>
      </c>
      <c r="B10212" s="1">
        <v>0.46029014015244651</v>
      </c>
      <c r="C10212" s="2">
        <v>9.9116468735000976E-2</v>
      </c>
      <c r="D10212" s="1">
        <v>0.32326192836515666</v>
      </c>
      <c r="E10212" s="1">
        <v>51.356955154333583</v>
      </c>
      <c r="G10212" s="1">
        <v>10199</v>
      </c>
    </row>
    <row r="10213" spans="1:7" x14ac:dyDescent="0.3">
      <c r="A10213" s="1">
        <v>10200</v>
      </c>
      <c r="B10213" s="1">
        <v>9.0405538382366743E-2</v>
      </c>
      <c r="C10213" s="2">
        <v>0.10128468716657452</v>
      </c>
      <c r="D10213" s="1">
        <v>3.2408473070636344E-2</v>
      </c>
      <c r="E10213" s="1">
        <v>4.4801080277945271</v>
      </c>
      <c r="G10213" s="1">
        <v>10200</v>
      </c>
    </row>
    <row r="10214" spans="1:7" x14ac:dyDescent="0.3">
      <c r="A10214" s="1">
        <v>10201</v>
      </c>
      <c r="B10214" s="1">
        <v>5.4102898855403488E-2</v>
      </c>
      <c r="C10214" s="2">
        <v>0.12688987466781351</v>
      </c>
      <c r="D10214" s="1">
        <v>3.9019200631951786E-2</v>
      </c>
      <c r="E10214" s="1">
        <v>7.7756358148106663</v>
      </c>
      <c r="G10214" s="1">
        <v>10201</v>
      </c>
    </row>
    <row r="10215" spans="1:7" x14ac:dyDescent="0.3">
      <c r="A10215" s="1">
        <v>10202</v>
      </c>
      <c r="B10215" s="1">
        <v>0.50067130137141991</v>
      </c>
      <c r="C10215" s="2">
        <v>0.1267983121392775</v>
      </c>
      <c r="D10215" s="1">
        <v>0.2758667500569672</v>
      </c>
      <c r="E10215" s="1">
        <v>26.815536328417267</v>
      </c>
      <c r="G10215" s="1">
        <v>10202</v>
      </c>
    </row>
    <row r="10216" spans="1:7" x14ac:dyDescent="0.3">
      <c r="A10216" s="1">
        <v>10203</v>
      </c>
      <c r="B10216" s="1">
        <v>0.53340498673729453</v>
      </c>
      <c r="C10216" s="2">
        <v>0.14242022343401076</v>
      </c>
      <c r="D10216" s="1">
        <v>0.29757995371509227</v>
      </c>
      <c r="E10216" s="1">
        <v>62.096198225762848</v>
      </c>
      <c r="G10216" s="1">
        <v>10203</v>
      </c>
    </row>
    <row r="10217" spans="1:7" x14ac:dyDescent="0.3">
      <c r="A10217" s="1">
        <v>10204</v>
      </c>
      <c r="B10217" s="1">
        <v>0.21632115887971448</v>
      </c>
      <c r="C10217" s="2">
        <v>0.14176808490672177</v>
      </c>
      <c r="D10217" s="1">
        <v>0.13148375326350226</v>
      </c>
      <c r="E10217" s="1">
        <v>31.848486714962654</v>
      </c>
      <c r="G10217" s="1">
        <v>10204</v>
      </c>
    </row>
    <row r="10218" spans="1:7" x14ac:dyDescent="0.3">
      <c r="A10218" s="1">
        <v>10205</v>
      </c>
      <c r="B10218" s="1">
        <v>0.44776207138369295</v>
      </c>
      <c r="C10218" s="2">
        <v>0.14440852851046762</v>
      </c>
      <c r="D10218" s="1">
        <v>0.22377800897340699</v>
      </c>
      <c r="E10218" s="1">
        <v>28.917552043477013</v>
      </c>
      <c r="G10218" s="1">
        <v>10205</v>
      </c>
    </row>
    <row r="10219" spans="1:7" x14ac:dyDescent="0.3">
      <c r="A10219" s="1">
        <v>10206</v>
      </c>
      <c r="B10219" s="1">
        <v>0.38442349011325655</v>
      </c>
      <c r="C10219" s="2">
        <v>0.16336345723448056</v>
      </c>
      <c r="D10219" s="1">
        <v>0.40997658167219742</v>
      </c>
      <c r="E10219" s="1">
        <v>50.073164574438998</v>
      </c>
      <c r="G10219" s="1">
        <v>10206</v>
      </c>
    </row>
    <row r="10220" spans="1:7" x14ac:dyDescent="0.3">
      <c r="A10220" s="1">
        <v>10207</v>
      </c>
      <c r="B10220" s="1">
        <v>4.3021584311695851E-2</v>
      </c>
      <c r="C10220" s="2">
        <v>0.16234838495543719</v>
      </c>
      <c r="D10220" s="1">
        <v>4.6753785258383418E-2</v>
      </c>
      <c r="E10220" s="1">
        <v>13.000884390335088</v>
      </c>
      <c r="G10220" s="1">
        <v>10207</v>
      </c>
    </row>
    <row r="10221" spans="1:7" x14ac:dyDescent="0.3">
      <c r="A10221" s="1">
        <v>10208</v>
      </c>
      <c r="B10221" s="1">
        <v>0.4028801618216003</v>
      </c>
      <c r="C10221" s="2">
        <v>0.16583466794540788</v>
      </c>
      <c r="D10221" s="1">
        <v>0.28459205516119834</v>
      </c>
      <c r="E10221" s="1">
        <v>48.926369897255299</v>
      </c>
      <c r="G10221" s="1">
        <v>10208</v>
      </c>
    </row>
    <row r="10222" spans="1:7" x14ac:dyDescent="0.3">
      <c r="A10222" s="1">
        <v>10209</v>
      </c>
      <c r="B10222" s="1">
        <v>0.11818445453004511</v>
      </c>
      <c r="C10222" s="2">
        <v>0.16486046402027116</v>
      </c>
      <c r="D10222" s="1">
        <v>0.15908191331926555</v>
      </c>
      <c r="E10222" s="1">
        <v>19.628500421724482</v>
      </c>
      <c r="G10222" s="1">
        <v>10209</v>
      </c>
    </row>
    <row r="10223" spans="1:7" x14ac:dyDescent="0.3">
      <c r="A10223" s="1">
        <v>10210</v>
      </c>
      <c r="B10223" s="1">
        <v>9.3572551047560723E-2</v>
      </c>
      <c r="C10223" s="2">
        <v>0.16491085085130855</v>
      </c>
      <c r="D10223" s="1">
        <v>0.15645215617513827</v>
      </c>
      <c r="E10223" s="1">
        <v>20.204055386664479</v>
      </c>
      <c r="G10223" s="1">
        <v>10210</v>
      </c>
    </row>
    <row r="10224" spans="1:7" x14ac:dyDescent="0.3">
      <c r="A10224" s="1">
        <v>10211</v>
      </c>
      <c r="B10224" s="1">
        <v>9.7543250752561539E-2</v>
      </c>
      <c r="C10224" s="2">
        <v>0.16478909706135833</v>
      </c>
      <c r="D10224" s="1">
        <v>0.16440126579471698</v>
      </c>
      <c r="E10224" s="1">
        <v>24.358001687250219</v>
      </c>
      <c r="G10224" s="1">
        <v>10211</v>
      </c>
    </row>
    <row r="10225" spans="1:7" x14ac:dyDescent="0.3">
      <c r="A10225" s="1">
        <v>10212</v>
      </c>
      <c r="B10225" s="1">
        <v>0.39832623043178672</v>
      </c>
      <c r="C10225" s="2">
        <v>0.1597322680787846</v>
      </c>
      <c r="D10225" s="1">
        <v>0.46471265850177162</v>
      </c>
      <c r="E10225" s="1">
        <v>69.173570513627595</v>
      </c>
      <c r="G10225" s="1">
        <v>10212</v>
      </c>
    </row>
    <row r="10226" spans="1:7" x14ac:dyDescent="0.3">
      <c r="A10226" s="1">
        <v>10213</v>
      </c>
      <c r="B10226" s="1">
        <v>9.4284881832079736E-3</v>
      </c>
      <c r="C10226" s="2">
        <v>0.15723714988127624</v>
      </c>
      <c r="D10226" s="1">
        <v>2.0355462248600062E-2</v>
      </c>
      <c r="E10226" s="1">
        <v>4.198473099832345</v>
      </c>
      <c r="G10226" s="1">
        <v>10213</v>
      </c>
    </row>
    <row r="10227" spans="1:7" x14ac:dyDescent="0.3">
      <c r="A10227" s="1">
        <v>10214</v>
      </c>
      <c r="B10227" s="1">
        <v>6.9018051103867148E-2</v>
      </c>
      <c r="C10227" s="2">
        <v>0.15855603392927337</v>
      </c>
      <c r="D10227" s="1">
        <v>7.5840893573353066E-2</v>
      </c>
      <c r="E10227" s="1">
        <v>2.7194414723830107</v>
      </c>
      <c r="G10227" s="1">
        <v>10214</v>
      </c>
    </row>
    <row r="10228" spans="1:7" x14ac:dyDescent="0.3">
      <c r="A10228" s="1">
        <v>10215</v>
      </c>
      <c r="B10228" s="1">
        <v>0.11023481807179109</v>
      </c>
      <c r="C10228" s="2">
        <v>0.15809452825721307</v>
      </c>
      <c r="D10228" s="1">
        <v>0.2733608685065308</v>
      </c>
      <c r="E10228" s="1">
        <v>32.441076793077173</v>
      </c>
      <c r="G10228" s="1">
        <v>10215</v>
      </c>
    </row>
    <row r="10229" spans="1:7" x14ac:dyDescent="0.3">
      <c r="A10229" s="1">
        <v>10216</v>
      </c>
      <c r="B10229" s="1">
        <v>0.14224648739063706</v>
      </c>
      <c r="C10229" s="2">
        <v>0.15828525048473044</v>
      </c>
      <c r="D10229" s="1">
        <v>0.12062937341156738</v>
      </c>
      <c r="E10229" s="1">
        <v>13.636874752338546</v>
      </c>
      <c r="G10229" s="1">
        <v>10216</v>
      </c>
    </row>
    <row r="10230" spans="1:7" x14ac:dyDescent="0.3">
      <c r="A10230" s="1">
        <v>10217</v>
      </c>
      <c r="B10230" s="1">
        <v>0.2161627000697619</v>
      </c>
      <c r="C10230" s="2">
        <v>0.15605640314304217</v>
      </c>
      <c r="D10230" s="1">
        <v>0.35739199110053993</v>
      </c>
      <c r="E10230" s="1">
        <v>45.363435311376321</v>
      </c>
      <c r="G10230" s="1">
        <v>10217</v>
      </c>
    </row>
    <row r="10231" spans="1:7" x14ac:dyDescent="0.3">
      <c r="A10231" s="1">
        <v>10218</v>
      </c>
      <c r="B10231" s="1">
        <v>0.24049505097064905</v>
      </c>
      <c r="C10231" s="2">
        <v>0.15531305772883683</v>
      </c>
      <c r="D10231" s="1">
        <v>0.29279356678923674</v>
      </c>
      <c r="E10231" s="1">
        <v>46.874237098996076</v>
      </c>
      <c r="G10231" s="1">
        <v>10218</v>
      </c>
    </row>
    <row r="10232" spans="1:7" x14ac:dyDescent="0.3">
      <c r="A10232" s="1">
        <v>10219</v>
      </c>
      <c r="B10232" s="1">
        <v>7.9172553014654423E-2</v>
      </c>
      <c r="C10232" s="2">
        <v>0.16108110458253877</v>
      </c>
      <c r="D10232" s="1">
        <v>0.19206262515929365</v>
      </c>
      <c r="E10232" s="1">
        <v>-8.1103793169279292</v>
      </c>
      <c r="G10232" s="1">
        <v>10219</v>
      </c>
    </row>
    <row r="10233" spans="1:7" x14ac:dyDescent="0.3">
      <c r="A10233" s="1">
        <v>10220</v>
      </c>
      <c r="B10233" s="1">
        <v>0.20152984132706545</v>
      </c>
      <c r="C10233" s="2">
        <v>0.16068667497961198</v>
      </c>
      <c r="D10233" s="1">
        <v>0.27693239299864797</v>
      </c>
      <c r="E10233" s="1">
        <v>20.277052997690337</v>
      </c>
      <c r="G10233" s="1">
        <v>10220</v>
      </c>
    </row>
    <row r="10234" spans="1:7" x14ac:dyDescent="0.3">
      <c r="A10234" s="1">
        <v>10221</v>
      </c>
      <c r="B10234" s="1">
        <v>0.18523703581255646</v>
      </c>
      <c r="C10234" s="2">
        <v>0.15953532404996215</v>
      </c>
      <c r="D10234" s="1">
        <v>0.26127513975027206</v>
      </c>
      <c r="E10234" s="1">
        <v>35.344162884771713</v>
      </c>
      <c r="G10234" s="1">
        <v>10221</v>
      </c>
    </row>
    <row r="10235" spans="1:7" x14ac:dyDescent="0.3">
      <c r="A10235" s="1">
        <v>10222</v>
      </c>
      <c r="B10235" s="1">
        <v>0.2570456101454856</v>
      </c>
      <c r="C10235" s="2">
        <v>0.16310112235980806</v>
      </c>
      <c r="D10235" s="1">
        <v>0.31116766405728946</v>
      </c>
      <c r="E10235" s="1">
        <v>53.609709203079618</v>
      </c>
      <c r="G10235" s="1">
        <v>10222</v>
      </c>
    </row>
    <row r="10236" spans="1:7" x14ac:dyDescent="0.3">
      <c r="A10236" s="1">
        <v>10223</v>
      </c>
      <c r="B10236" s="1">
        <v>0.16575896295862338</v>
      </c>
      <c r="C10236" s="2">
        <v>0.16341957988546943</v>
      </c>
      <c r="D10236" s="1">
        <v>0.20959711571477624</v>
      </c>
      <c r="E10236" s="1">
        <v>26.242470965933684</v>
      </c>
      <c r="G10236" s="1">
        <v>10223</v>
      </c>
    </row>
    <row r="10237" spans="1:7" x14ac:dyDescent="0.3">
      <c r="A10237" s="1">
        <v>10224</v>
      </c>
      <c r="B10237" s="1">
        <v>0.17956750154937678</v>
      </c>
      <c r="C10237" s="2">
        <v>0.16113410569072603</v>
      </c>
      <c r="D10237" s="1">
        <v>0.20927099160049309</v>
      </c>
      <c r="E10237" s="1">
        <v>57.007317945136919</v>
      </c>
      <c r="G10237" s="1">
        <v>10224</v>
      </c>
    </row>
    <row r="10238" spans="1:7" x14ac:dyDescent="0.3">
      <c r="A10238" s="1">
        <v>10225</v>
      </c>
      <c r="B10238" s="1">
        <v>2.5949081336227423E-2</v>
      </c>
      <c r="C10238" s="2">
        <v>0.15908685926860228</v>
      </c>
      <c r="D10238" s="1">
        <v>4.3669792616298712E-2</v>
      </c>
      <c r="E10238" s="1">
        <v>17.759796876273271</v>
      </c>
      <c r="G10238" s="1">
        <v>10225</v>
      </c>
    </row>
    <row r="10239" spans="1:7" x14ac:dyDescent="0.3">
      <c r="A10239" s="1">
        <v>10226</v>
      </c>
      <c r="B10239" s="1">
        <v>5.7520898941449843E-2</v>
      </c>
      <c r="C10239" s="2">
        <v>0.157517183883948</v>
      </c>
      <c r="D10239" s="1">
        <v>9.7451686950215458E-2</v>
      </c>
      <c r="E10239" s="1">
        <v>20.078456676519973</v>
      </c>
      <c r="G10239" s="1">
        <v>10226</v>
      </c>
    </row>
    <row r="10240" spans="1:7" x14ac:dyDescent="0.3">
      <c r="A10240" s="1">
        <v>10227</v>
      </c>
      <c r="B10240" s="1">
        <v>0.2329251014450113</v>
      </c>
      <c r="C10240" s="2">
        <v>0.1571605214833309</v>
      </c>
      <c r="D10240" s="1">
        <v>0.24598501895749206</v>
      </c>
      <c r="E10240" s="1">
        <v>29.76705797441026</v>
      </c>
      <c r="G10240" s="1">
        <v>10227</v>
      </c>
    </row>
    <row r="10241" spans="1:7" x14ac:dyDescent="0.3">
      <c r="A10241" s="1">
        <v>10228</v>
      </c>
      <c r="B10241" s="1">
        <v>1.7976283420337025E-2</v>
      </c>
      <c r="C10241" s="2">
        <v>0.15362431047151423</v>
      </c>
      <c r="D10241" s="1">
        <v>2.3227278924274022E-2</v>
      </c>
      <c r="E10241" s="1">
        <v>9.408232960227414</v>
      </c>
      <c r="G10241" s="1">
        <v>10228</v>
      </c>
    </row>
    <row r="10242" spans="1:7" x14ac:dyDescent="0.3">
      <c r="A10242" s="1">
        <v>10229</v>
      </c>
      <c r="B10242" s="1">
        <v>0.11962802396350675</v>
      </c>
      <c r="C10242" s="2">
        <v>0.15716971635894564</v>
      </c>
      <c r="D10242" s="1">
        <v>0.15497215104414405</v>
      </c>
      <c r="E10242" s="1">
        <v>31.890455683620811</v>
      </c>
      <c r="G10242" s="1">
        <v>10229</v>
      </c>
    </row>
    <row r="10243" spans="1:7" x14ac:dyDescent="0.3">
      <c r="A10243" s="1">
        <v>10230</v>
      </c>
      <c r="B10243" s="1">
        <v>0.12712780582078517</v>
      </c>
      <c r="C10243" s="2">
        <v>0.13187289926306886</v>
      </c>
      <c r="D10243" s="1">
        <v>0.26623398403434628</v>
      </c>
      <c r="E10243" s="1">
        <v>49.77165438060149</v>
      </c>
      <c r="G10243" s="1">
        <v>10230</v>
      </c>
    </row>
    <row r="10244" spans="1:7" x14ac:dyDescent="0.3">
      <c r="A10244" s="1">
        <v>10231</v>
      </c>
      <c r="B10244" s="1">
        <v>0.27410757584694995</v>
      </c>
      <c r="C10244" s="2">
        <v>0.1341533898574746</v>
      </c>
      <c r="D10244" s="1">
        <v>0.33406526920810103</v>
      </c>
      <c r="E10244" s="1">
        <v>30.143059739140554</v>
      </c>
      <c r="G10244" s="1">
        <v>10231</v>
      </c>
    </row>
    <row r="10245" spans="1:7" x14ac:dyDescent="0.3">
      <c r="A10245" s="1">
        <v>10232</v>
      </c>
      <c r="B10245" s="1">
        <v>5.8581819092518986E-2</v>
      </c>
      <c r="C10245" s="2">
        <v>0.11051483054952384</v>
      </c>
      <c r="D10245" s="1">
        <v>0.11227419947243647</v>
      </c>
      <c r="E10245" s="1">
        <v>24.865438204896286</v>
      </c>
      <c r="G10245" s="1">
        <v>10232</v>
      </c>
    </row>
    <row r="10246" spans="1:7" x14ac:dyDescent="0.3">
      <c r="A10246" s="1">
        <v>10233</v>
      </c>
      <c r="B10246" s="1">
        <v>0.16102911859832492</v>
      </c>
      <c r="C10246" s="2">
        <v>0.11016978506771589</v>
      </c>
      <c r="D10246" s="1">
        <v>0.20316746106674397</v>
      </c>
      <c r="E10246" s="1">
        <v>28.694837429037445</v>
      </c>
      <c r="G10246" s="1">
        <v>10233</v>
      </c>
    </row>
    <row r="10247" spans="1:7" x14ac:dyDescent="0.3">
      <c r="A10247" s="1">
        <v>10234</v>
      </c>
      <c r="B10247" s="1">
        <v>0.17809312806171376</v>
      </c>
      <c r="C10247" s="2">
        <v>0.10015843657722591</v>
      </c>
      <c r="D10247" s="1">
        <v>0.26597245738796704</v>
      </c>
      <c r="E10247" s="1">
        <v>41.080838845809488</v>
      </c>
      <c r="G10247" s="1">
        <v>10234</v>
      </c>
    </row>
    <row r="10248" spans="1:7" x14ac:dyDescent="0.3">
      <c r="A10248" s="1">
        <v>10235</v>
      </c>
      <c r="B10248" s="1">
        <v>8.8597697788822968E-2</v>
      </c>
      <c r="C10248" s="2">
        <v>7.866117005724424E-2</v>
      </c>
      <c r="D10248" s="1">
        <v>0.17385341259761145</v>
      </c>
      <c r="E10248" s="1">
        <v>28.134099210239683</v>
      </c>
      <c r="G10248" s="1">
        <v>10235</v>
      </c>
    </row>
    <row r="10249" spans="1:7" x14ac:dyDescent="0.3">
      <c r="A10249" s="1">
        <v>10236</v>
      </c>
      <c r="B10249" s="1">
        <v>9.807302715676304E-2</v>
      </c>
      <c r="C10249" s="2">
        <v>7.8447708823752224E-2</v>
      </c>
      <c r="D10249" s="1">
        <v>0.18120518450865705</v>
      </c>
      <c r="E10249" s="1">
        <v>33.443434025801636</v>
      </c>
      <c r="G10249" s="1">
        <v>10236</v>
      </c>
    </row>
    <row r="10250" spans="1:7" x14ac:dyDescent="0.3">
      <c r="A10250" s="1">
        <v>10237</v>
      </c>
      <c r="B10250" s="1">
        <v>0.25569264145856352</v>
      </c>
      <c r="C10250" s="2">
        <v>8.0887182681607217E-2</v>
      </c>
      <c r="D10250" s="1">
        <v>0.40387447121809222</v>
      </c>
      <c r="E10250" s="1">
        <v>71.573163428353411</v>
      </c>
      <c r="G10250" s="1">
        <v>10237</v>
      </c>
    </row>
    <row r="10251" spans="1:7" x14ac:dyDescent="0.3">
      <c r="A10251" s="1">
        <v>10238</v>
      </c>
      <c r="B10251" s="1">
        <v>8.8925621563940127E-2</v>
      </c>
      <c r="C10251" s="2">
        <v>8.3256903268070337E-2</v>
      </c>
      <c r="D10251" s="1">
        <v>0.11917675794942183</v>
      </c>
      <c r="E10251" s="1">
        <v>13.235690023575275</v>
      </c>
      <c r="G10251" s="1">
        <v>10238</v>
      </c>
    </row>
    <row r="10252" spans="1:7" x14ac:dyDescent="0.3">
      <c r="A10252" s="1">
        <v>10239</v>
      </c>
      <c r="B10252" s="1">
        <v>0.24811222914414985</v>
      </c>
      <c r="C10252" s="2">
        <v>8.4543911432498467E-2</v>
      </c>
      <c r="D10252" s="1">
        <v>0.49191728037574955</v>
      </c>
      <c r="E10252" s="1">
        <v>72.628776026053558</v>
      </c>
      <c r="G10252" s="1">
        <v>10239</v>
      </c>
    </row>
    <row r="10253" spans="1:7" x14ac:dyDescent="0.3">
      <c r="A10253" s="1">
        <v>10240</v>
      </c>
      <c r="B10253" s="1">
        <v>1.0574158186860845E-2</v>
      </c>
      <c r="C10253" s="2">
        <v>8.4589121324360264E-2</v>
      </c>
      <c r="D10253" s="1">
        <v>1.7052155913545568E-2</v>
      </c>
      <c r="E10253" s="1">
        <v>7.3497798791954949</v>
      </c>
      <c r="G10253" s="1">
        <v>10240</v>
      </c>
    </row>
    <row r="10254" spans="1:7" x14ac:dyDescent="0.3">
      <c r="A10254" s="1">
        <v>10241</v>
      </c>
      <c r="B10254" s="1">
        <v>6.2036046801893369E-2</v>
      </c>
      <c r="C10254" s="2">
        <v>8.3536155778621099E-2</v>
      </c>
      <c r="D10254" s="1">
        <v>9.2602028383186305E-2</v>
      </c>
      <c r="E10254" s="1">
        <v>2.3129727131121491</v>
      </c>
      <c r="G10254" s="1">
        <v>10241</v>
      </c>
    </row>
    <row r="10255" spans="1:7" x14ac:dyDescent="0.3">
      <c r="A10255" s="1">
        <v>10242</v>
      </c>
      <c r="B10255" s="1">
        <v>4.0730623528943154E-2</v>
      </c>
      <c r="C10255" s="2">
        <v>9.3104619894489246E-2</v>
      </c>
      <c r="D10255" s="1">
        <v>5.1181695017311457E-2</v>
      </c>
      <c r="E10255" s="1">
        <v>7.7488738583753047</v>
      </c>
      <c r="G10255" s="1">
        <v>10242</v>
      </c>
    </row>
    <row r="10256" spans="1:7" x14ac:dyDescent="0.3">
      <c r="A10256" s="1">
        <v>10243</v>
      </c>
      <c r="B10256" s="1">
        <v>1.2518745039574503E-2</v>
      </c>
      <c r="C10256" s="2">
        <v>9.1281846463206584E-2</v>
      </c>
      <c r="D10256" s="1">
        <v>1.3369071143022975E-2</v>
      </c>
      <c r="E10256" s="1">
        <v>-18.241584767058061</v>
      </c>
      <c r="G10256" s="1">
        <v>10243</v>
      </c>
    </row>
    <row r="10257" spans="1:7" x14ac:dyDescent="0.3">
      <c r="A10257" s="1">
        <v>10244</v>
      </c>
      <c r="B10257" s="1">
        <v>0.20159092889396102</v>
      </c>
      <c r="C10257" s="2">
        <v>8.9384197500473217E-2</v>
      </c>
      <c r="D10257" s="1">
        <v>0.3134811037934046</v>
      </c>
      <c r="E10257" s="1">
        <v>38.77367997114689</v>
      </c>
      <c r="G10257" s="1">
        <v>10244</v>
      </c>
    </row>
    <row r="10258" spans="1:7" x14ac:dyDescent="0.3">
      <c r="A10258" s="1">
        <v>10245</v>
      </c>
      <c r="B10258" s="1">
        <v>0.35672524971288094</v>
      </c>
      <c r="C10258" s="2">
        <v>8.9377721769604734E-2</v>
      </c>
      <c r="D10258" s="1">
        <v>0.42397421999138685</v>
      </c>
      <c r="E10258" s="1">
        <v>53.509872736017257</v>
      </c>
      <c r="G10258" s="1">
        <v>10245</v>
      </c>
    </row>
    <row r="10259" spans="1:7" x14ac:dyDescent="0.3">
      <c r="A10259" s="1">
        <v>10246</v>
      </c>
      <c r="B10259" s="1">
        <v>0.18300024078979052</v>
      </c>
      <c r="C10259" s="2">
        <v>8.9408489882807293E-2</v>
      </c>
      <c r="D10259" s="1">
        <v>0.16916002998354351</v>
      </c>
      <c r="E10259" s="1">
        <v>31.329719864814365</v>
      </c>
      <c r="G10259" s="1">
        <v>10246</v>
      </c>
    </row>
    <row r="10260" spans="1:7" x14ac:dyDescent="0.3">
      <c r="A10260" s="1">
        <v>10247</v>
      </c>
      <c r="B10260" s="1">
        <v>0.12735259656905279</v>
      </c>
      <c r="C10260" s="2">
        <v>9.0944362169484372E-2</v>
      </c>
      <c r="D10260" s="1">
        <v>0.18020383861342654</v>
      </c>
      <c r="E10260" s="1">
        <v>40.766389658690727</v>
      </c>
      <c r="G10260" s="1">
        <v>10247</v>
      </c>
    </row>
    <row r="10261" spans="1:7" x14ac:dyDescent="0.3">
      <c r="A10261" s="1">
        <v>10248</v>
      </c>
      <c r="B10261" s="1">
        <v>0.67209629000906379</v>
      </c>
      <c r="C10261" s="2">
        <v>8.4216592330522685E-2</v>
      </c>
      <c r="D10261" s="1">
        <v>0.31202912071485767</v>
      </c>
      <c r="E10261" s="1">
        <v>85.653619912603446</v>
      </c>
      <c r="G10261" s="1">
        <v>10248</v>
      </c>
    </row>
    <row r="10262" spans="1:7" x14ac:dyDescent="0.3">
      <c r="A10262" s="1">
        <v>10249</v>
      </c>
      <c r="B10262" s="1">
        <v>0.73925140768815145</v>
      </c>
      <c r="C10262" s="2">
        <v>8.4192808906758981E-2</v>
      </c>
      <c r="D10262" s="1">
        <v>0.17025590750180547</v>
      </c>
      <c r="E10262" s="1">
        <v>74.68713114739289</v>
      </c>
      <c r="G10262" s="1">
        <v>10249</v>
      </c>
    </row>
    <row r="10263" spans="1:7" x14ac:dyDescent="0.3">
      <c r="A10263" s="1">
        <v>10250</v>
      </c>
      <c r="B10263" s="1">
        <v>0.71175045188270381</v>
      </c>
      <c r="C10263" s="2">
        <v>0.22816511933233316</v>
      </c>
      <c r="D10263" s="1">
        <v>0.38868807013605622</v>
      </c>
      <c r="E10263" s="1">
        <v>99.992911832943449</v>
      </c>
      <c r="G10263" s="1">
        <v>10250</v>
      </c>
    </row>
    <row r="10264" spans="1:7" x14ac:dyDescent="0.3">
      <c r="A10264" s="1">
        <v>10251</v>
      </c>
      <c r="B10264" s="1">
        <v>0.15518159588386998</v>
      </c>
      <c r="C10264" s="2">
        <v>0.22693180199211574</v>
      </c>
      <c r="D10264" s="1">
        <v>0.11984354584174713</v>
      </c>
      <c r="E10264" s="1">
        <v>18.083310247603013</v>
      </c>
      <c r="G10264" s="1">
        <v>10251</v>
      </c>
    </row>
    <row r="10265" spans="1:7" x14ac:dyDescent="0.3">
      <c r="A10265" s="1">
        <v>10252</v>
      </c>
      <c r="B10265" s="1">
        <v>7.5420078948758448E-2</v>
      </c>
      <c r="C10265" s="2">
        <v>0.22695336985821182</v>
      </c>
      <c r="D10265" s="1">
        <v>8.4324219011610566E-2</v>
      </c>
      <c r="E10265" s="1">
        <v>15.777288751460672</v>
      </c>
      <c r="G10265" s="1">
        <v>10252</v>
      </c>
    </row>
    <row r="10266" spans="1:7" x14ac:dyDescent="0.3">
      <c r="A10266" s="1">
        <v>10253</v>
      </c>
      <c r="B10266" s="1">
        <v>0.58996282088224516</v>
      </c>
      <c r="C10266" s="2">
        <v>0.22716740539093092</v>
      </c>
      <c r="D10266" s="1">
        <v>0.23429538257869104</v>
      </c>
      <c r="E10266" s="1">
        <v>67.282216891211277</v>
      </c>
      <c r="G10266" s="1">
        <v>10253</v>
      </c>
    </row>
    <row r="10267" spans="1:7" x14ac:dyDescent="0.3">
      <c r="A10267" s="1">
        <v>10254</v>
      </c>
      <c r="B10267" s="1">
        <v>0.38066919557522266</v>
      </c>
      <c r="C10267" s="2">
        <v>0.22935313830667881</v>
      </c>
      <c r="D10267" s="1">
        <v>0.35077257234835812</v>
      </c>
      <c r="E10267" s="1">
        <v>88.703529107099229</v>
      </c>
      <c r="G10267" s="1">
        <v>10254</v>
      </c>
    </row>
    <row r="10268" spans="1:7" x14ac:dyDescent="0.3">
      <c r="A10268" s="1">
        <v>10255</v>
      </c>
      <c r="B10268" s="1">
        <v>0.33847764793413782</v>
      </c>
      <c r="C10268" s="2">
        <v>0.23103281130339454</v>
      </c>
      <c r="D10268" s="1">
        <v>0.3548661224647971</v>
      </c>
      <c r="E10268" s="1">
        <v>93.988634273154403</v>
      </c>
      <c r="G10268" s="1">
        <v>10255</v>
      </c>
    </row>
    <row r="10269" spans="1:7" x14ac:dyDescent="0.3">
      <c r="A10269" s="1">
        <v>10256</v>
      </c>
      <c r="B10269" s="1">
        <v>0.5821114572540711</v>
      </c>
      <c r="C10269" s="2">
        <v>0.23114720439648884</v>
      </c>
      <c r="D10269" s="1">
        <v>0.25070858580654221</v>
      </c>
      <c r="E10269" s="1">
        <v>76.718676724863982</v>
      </c>
      <c r="G10269" s="1">
        <v>10256</v>
      </c>
    </row>
    <row r="10270" spans="1:7" x14ac:dyDescent="0.3">
      <c r="A10270" s="1">
        <v>10257</v>
      </c>
      <c r="B10270" s="1">
        <v>8.6362184477636439E-2</v>
      </c>
      <c r="C10270" s="2">
        <v>0.2307070362407298</v>
      </c>
      <c r="D10270" s="1">
        <v>7.2148714184437204E-2</v>
      </c>
      <c r="E10270" s="1">
        <v>14.311626285423706</v>
      </c>
      <c r="G10270" s="1">
        <v>10257</v>
      </c>
    </row>
    <row r="10271" spans="1:7" x14ac:dyDescent="0.3">
      <c r="A10271" s="1">
        <v>10258</v>
      </c>
      <c r="B10271" s="1">
        <v>9.4689568516169373E-2</v>
      </c>
      <c r="C10271" s="2">
        <v>0.22584465272632787</v>
      </c>
      <c r="D10271" s="1">
        <v>0.11650234083407046</v>
      </c>
      <c r="E10271" s="1">
        <v>29.900087388297081</v>
      </c>
      <c r="G10271" s="1">
        <v>10258</v>
      </c>
    </row>
    <row r="10272" spans="1:7" x14ac:dyDescent="0.3">
      <c r="A10272" s="1">
        <v>10259</v>
      </c>
      <c r="B10272" s="1">
        <v>0.51737403151974659</v>
      </c>
      <c r="C10272" s="2">
        <v>0.22994800615473596</v>
      </c>
      <c r="D10272" s="1">
        <v>0.42104183757178015</v>
      </c>
      <c r="E10272" s="1">
        <v>102.2186295586236</v>
      </c>
      <c r="G10272" s="1">
        <v>10259</v>
      </c>
    </row>
    <row r="10273" spans="1:7" x14ac:dyDescent="0.3">
      <c r="A10273" s="1">
        <v>10260</v>
      </c>
      <c r="B10273" s="1">
        <v>0.14773880878523452</v>
      </c>
      <c r="C10273" s="2">
        <v>0.22950808195935912</v>
      </c>
      <c r="D10273" s="1">
        <v>0.11319735604686486</v>
      </c>
      <c r="E10273" s="1">
        <v>37.15365374371116</v>
      </c>
      <c r="G10273" s="1">
        <v>10260</v>
      </c>
    </row>
    <row r="10274" spans="1:7" x14ac:dyDescent="0.3">
      <c r="A10274" s="1">
        <v>10261</v>
      </c>
      <c r="B10274" s="1">
        <v>0.36362914093164928</v>
      </c>
      <c r="C10274" s="2">
        <v>0.2298174795881841</v>
      </c>
      <c r="D10274" s="1">
        <v>0.24345619505272159</v>
      </c>
      <c r="E10274" s="1">
        <v>61.436300265655944</v>
      </c>
      <c r="G10274" s="1">
        <v>10261</v>
      </c>
    </row>
    <row r="10275" spans="1:7" x14ac:dyDescent="0.3">
      <c r="A10275" s="1">
        <v>10262</v>
      </c>
      <c r="B10275" s="1">
        <v>0.34668928911513114</v>
      </c>
      <c r="C10275" s="2">
        <v>0.23173868049568766</v>
      </c>
      <c r="D10275" s="1">
        <v>0.47019038483424652</v>
      </c>
      <c r="E10275" s="1">
        <v>104.49939617172555</v>
      </c>
      <c r="G10275" s="1">
        <v>10262</v>
      </c>
    </row>
    <row r="10276" spans="1:7" x14ac:dyDescent="0.3">
      <c r="A10276" s="1">
        <v>10263</v>
      </c>
      <c r="B10276" s="1">
        <v>0.55108711929839849</v>
      </c>
      <c r="C10276" s="2">
        <v>0.23132373488163005</v>
      </c>
      <c r="D10276" s="1">
        <v>0.18136727854906176</v>
      </c>
      <c r="E10276" s="1">
        <v>64.750761329268599</v>
      </c>
      <c r="G10276" s="1">
        <v>10263</v>
      </c>
    </row>
    <row r="10277" spans="1:7" x14ac:dyDescent="0.3">
      <c r="A10277" s="1">
        <v>10264</v>
      </c>
      <c r="B10277" s="1">
        <v>0.2436637611867099</v>
      </c>
      <c r="C10277" s="2">
        <v>0.23195331576463984</v>
      </c>
      <c r="D10277" s="1">
        <v>0.16099514666408371</v>
      </c>
      <c r="E10277" s="1">
        <v>41.499211912353616</v>
      </c>
      <c r="G10277" s="1">
        <v>10264</v>
      </c>
    </row>
    <row r="10278" spans="1:7" x14ac:dyDescent="0.3">
      <c r="A10278" s="1">
        <v>10265</v>
      </c>
      <c r="B10278" s="1">
        <v>0.11478532842125008</v>
      </c>
      <c r="C10278" s="2">
        <v>0.233443177536028</v>
      </c>
      <c r="D10278" s="1">
        <v>0.18714997326428953</v>
      </c>
      <c r="E10278" s="1">
        <v>38.725929314917806</v>
      </c>
      <c r="G10278" s="1">
        <v>10265</v>
      </c>
    </row>
    <row r="10279" spans="1:7" x14ac:dyDescent="0.3">
      <c r="A10279" s="1">
        <v>10266</v>
      </c>
      <c r="B10279" s="1">
        <v>0.13517950873191678</v>
      </c>
      <c r="C10279" s="2">
        <v>0.23503643180485398</v>
      </c>
      <c r="D10279" s="1">
        <v>0.23339643681439798</v>
      </c>
      <c r="E10279" s="1">
        <v>42.670725991134084</v>
      </c>
      <c r="G10279" s="1">
        <v>10266</v>
      </c>
    </row>
    <row r="10280" spans="1:7" x14ac:dyDescent="0.3">
      <c r="A10280" s="1">
        <v>10267</v>
      </c>
      <c r="B10280" s="1">
        <v>0.229824629852767</v>
      </c>
      <c r="C10280" s="2">
        <v>0.23512779707290316</v>
      </c>
      <c r="D10280" s="1">
        <v>0.18793512395683781</v>
      </c>
      <c r="E10280" s="1">
        <v>51.866516330116852</v>
      </c>
      <c r="G10280" s="1">
        <v>10267</v>
      </c>
    </row>
    <row r="10281" spans="1:7" x14ac:dyDescent="0.3">
      <c r="A10281" s="1">
        <v>10268</v>
      </c>
      <c r="B10281" s="1">
        <v>0.67871528832259287</v>
      </c>
      <c r="C10281" s="2">
        <v>0.23672621306021299</v>
      </c>
      <c r="D10281" s="1">
        <v>0.41599018191580484</v>
      </c>
      <c r="E10281" s="1">
        <v>46.332210313618781</v>
      </c>
      <c r="G10281" s="1">
        <v>10268</v>
      </c>
    </row>
    <row r="10282" spans="1:7" x14ac:dyDescent="0.3">
      <c r="A10282" s="1">
        <v>10269</v>
      </c>
      <c r="B10282" s="1">
        <v>4.4916632313387841E-2</v>
      </c>
      <c r="C10282" s="2">
        <v>0.23726298274897567</v>
      </c>
      <c r="D10282" s="1">
        <v>6.1058084583244347E-2</v>
      </c>
      <c r="E10282" s="1">
        <v>-7.7630907864201237</v>
      </c>
      <c r="G10282" s="1">
        <v>10269</v>
      </c>
    </row>
    <row r="10283" spans="1:7" x14ac:dyDescent="0.3">
      <c r="A10283" s="1">
        <v>10270</v>
      </c>
      <c r="B10283" s="1">
        <v>0.26511447522382914</v>
      </c>
      <c r="C10283" s="2">
        <v>0.23738295831425005</v>
      </c>
      <c r="D10283" s="1">
        <v>0.37626881344067203</v>
      </c>
      <c r="E10283" s="1">
        <v>24.898223737519487</v>
      </c>
      <c r="G10283" s="1">
        <v>10270</v>
      </c>
    </row>
    <row r="10284" spans="1:7" x14ac:dyDescent="0.3">
      <c r="A10284" s="1">
        <v>10271</v>
      </c>
      <c r="B10284" s="1">
        <v>0.62454025529708324</v>
      </c>
      <c r="C10284" s="2">
        <v>0.23655456170476763</v>
      </c>
      <c r="D10284" s="1">
        <v>0.48376561937260026</v>
      </c>
      <c r="E10284" s="1">
        <v>66.919694526839095</v>
      </c>
      <c r="G10284" s="1">
        <v>10271</v>
      </c>
    </row>
    <row r="10285" spans="1:7" x14ac:dyDescent="0.3">
      <c r="A10285" s="1">
        <v>10272</v>
      </c>
      <c r="B10285" s="1">
        <v>0.43399728424363115</v>
      </c>
      <c r="C10285" s="2">
        <v>0.2401464690503726</v>
      </c>
      <c r="D10285" s="1">
        <v>0.46305571797146838</v>
      </c>
      <c r="E10285" s="1">
        <v>58.832138139749411</v>
      </c>
      <c r="G10285" s="1">
        <v>10272</v>
      </c>
    </row>
    <row r="10286" spans="1:7" x14ac:dyDescent="0.3">
      <c r="A10286" s="1">
        <v>10273</v>
      </c>
      <c r="B10286" s="1">
        <v>0.52121503240324019</v>
      </c>
      <c r="C10286" s="2">
        <v>0.24057910193609464</v>
      </c>
      <c r="D10286" s="1">
        <v>0.44971328536826288</v>
      </c>
      <c r="E10286" s="1">
        <v>50.828000911815607</v>
      </c>
      <c r="G10286" s="1">
        <v>10273</v>
      </c>
    </row>
    <row r="10287" spans="1:7" x14ac:dyDescent="0.3">
      <c r="A10287" s="1">
        <v>10274</v>
      </c>
      <c r="B10287" s="1">
        <v>0.43479265431463443</v>
      </c>
      <c r="C10287" s="2">
        <v>0.24498070560866528</v>
      </c>
      <c r="D10287" s="1">
        <v>0.40202348392934256</v>
      </c>
      <c r="E10287" s="1">
        <v>31.171856698489762</v>
      </c>
      <c r="G10287" s="1">
        <v>10274</v>
      </c>
    </row>
    <row r="10288" spans="1:7" x14ac:dyDescent="0.3">
      <c r="A10288" s="1">
        <v>10275</v>
      </c>
      <c r="B10288" s="1">
        <v>0.74117873205353135</v>
      </c>
      <c r="C10288" s="2">
        <v>0.25488404719934715</v>
      </c>
      <c r="D10288" s="1">
        <v>0.36491011490520903</v>
      </c>
      <c r="E10288" s="1">
        <v>59.641149818248081</v>
      </c>
      <c r="G10288" s="1">
        <v>10275</v>
      </c>
    </row>
    <row r="10289" spans="1:7" x14ac:dyDescent="0.3">
      <c r="A10289" s="1">
        <v>10276</v>
      </c>
      <c r="B10289" s="1">
        <v>0.35030582979777547</v>
      </c>
      <c r="C10289" s="2">
        <v>0.26234310802865557</v>
      </c>
      <c r="D10289" s="1">
        <v>0.29343459930228094</v>
      </c>
      <c r="E10289" s="1">
        <v>32.46442097926905</v>
      </c>
      <c r="G10289" s="1">
        <v>10276</v>
      </c>
    </row>
    <row r="10290" spans="1:7" x14ac:dyDescent="0.3">
      <c r="A10290" s="1">
        <v>10277</v>
      </c>
      <c r="B10290" s="1">
        <v>0.46803350849576564</v>
      </c>
      <c r="C10290" s="2">
        <v>0.26222615045347109</v>
      </c>
      <c r="D10290" s="1">
        <v>0.33540347100212986</v>
      </c>
      <c r="E10290" s="1">
        <v>48.165529807173698</v>
      </c>
      <c r="G10290" s="1">
        <v>10277</v>
      </c>
    </row>
    <row r="10291" spans="1:7" x14ac:dyDescent="0.3">
      <c r="A10291" s="1">
        <v>10278</v>
      </c>
      <c r="B10291" s="1">
        <v>0.6344719751457355</v>
      </c>
      <c r="C10291" s="2">
        <v>0.2621776740776865</v>
      </c>
      <c r="D10291" s="1">
        <v>0.43015255294376997</v>
      </c>
      <c r="E10291" s="1">
        <v>64.889814092683466</v>
      </c>
      <c r="G10291" s="1">
        <v>10278</v>
      </c>
    </row>
    <row r="10292" spans="1:7" x14ac:dyDescent="0.3">
      <c r="A10292" s="1">
        <v>10279</v>
      </c>
      <c r="B10292" s="1">
        <v>0.79850691574203414</v>
      </c>
      <c r="C10292" s="2">
        <v>0.1579569168279977</v>
      </c>
      <c r="D10292" s="1">
        <v>2.8103537520010997E-2</v>
      </c>
      <c r="E10292" s="1">
        <v>29.74480450528727</v>
      </c>
      <c r="G10292" s="1">
        <v>10279</v>
      </c>
    </row>
    <row r="10293" spans="1:7" x14ac:dyDescent="0.3">
      <c r="A10293" s="1">
        <v>10280</v>
      </c>
      <c r="B10293" s="1">
        <v>0.17223729442079483</v>
      </c>
      <c r="C10293" s="2">
        <v>0.15318950108253096</v>
      </c>
      <c r="D10293" s="1">
        <v>0.23016336995999762</v>
      </c>
      <c r="E10293" s="1">
        <v>31.846826662436101</v>
      </c>
      <c r="G10293" s="1">
        <v>10280</v>
      </c>
    </row>
    <row r="10294" spans="1:7" x14ac:dyDescent="0.3">
      <c r="A10294" s="1">
        <v>10281</v>
      </c>
      <c r="B10294" s="1">
        <v>6.0591855769930779E-2</v>
      </c>
      <c r="C10294" s="2">
        <v>0.15461821135693027</v>
      </c>
      <c r="D10294" s="1">
        <v>8.3005162030062404E-2</v>
      </c>
      <c r="E10294" s="1">
        <v>4.8866201203368043</v>
      </c>
      <c r="G10294" s="1">
        <v>10281</v>
      </c>
    </row>
    <row r="10295" spans="1:7" x14ac:dyDescent="0.3">
      <c r="A10295" s="1">
        <v>10282</v>
      </c>
      <c r="B10295" s="1">
        <v>0.17025190424342079</v>
      </c>
      <c r="C10295" s="2">
        <v>0.16036599839200444</v>
      </c>
      <c r="D10295" s="1">
        <v>0.20359567579388141</v>
      </c>
      <c r="E10295" s="1">
        <v>31.307524947851164</v>
      </c>
      <c r="G10295" s="1">
        <v>10282</v>
      </c>
    </row>
    <row r="10296" spans="1:7" x14ac:dyDescent="0.3">
      <c r="A10296" s="1">
        <v>10283</v>
      </c>
      <c r="B10296" s="1">
        <v>0.11079104501388352</v>
      </c>
      <c r="C10296" s="2">
        <v>0.16317056820036044</v>
      </c>
      <c r="D10296" s="1">
        <v>0.29852885517655303</v>
      </c>
      <c r="E10296" s="1">
        <v>30.628508731473936</v>
      </c>
      <c r="G10296" s="1">
        <v>10283</v>
      </c>
    </row>
    <row r="10297" spans="1:7" x14ac:dyDescent="0.3">
      <c r="A10297" s="1">
        <v>10284</v>
      </c>
      <c r="B10297" s="1">
        <v>5.7514196027747953E-2</v>
      </c>
      <c r="C10297" s="2">
        <v>0.16220768074536834</v>
      </c>
      <c r="D10297" s="1">
        <v>3.3512771408061415E-2</v>
      </c>
      <c r="E10297" s="1">
        <v>-5.8691677531408359</v>
      </c>
      <c r="G10297" s="1">
        <v>10284</v>
      </c>
    </row>
    <row r="10298" spans="1:7" x14ac:dyDescent="0.3">
      <c r="A10298" s="1">
        <v>10285</v>
      </c>
      <c r="B10298" s="1">
        <v>0.10614338247551816</v>
      </c>
      <c r="C10298" s="2">
        <v>0.16228659720036642</v>
      </c>
      <c r="D10298" s="1">
        <v>0.32446591138486386</v>
      </c>
      <c r="E10298" s="1">
        <v>24.698248768586506</v>
      </c>
      <c r="G10298" s="1">
        <v>10285</v>
      </c>
    </row>
    <row r="10299" spans="1:7" x14ac:dyDescent="0.3">
      <c r="A10299" s="1">
        <v>10286</v>
      </c>
      <c r="B10299" s="1">
        <v>6.0729655143234716E-2</v>
      </c>
      <c r="C10299" s="2">
        <v>0.16191053043330939</v>
      </c>
      <c r="D10299" s="1">
        <v>0.13404873337263062</v>
      </c>
      <c r="E10299" s="1">
        <v>12.434985100674423</v>
      </c>
      <c r="G10299" s="1">
        <v>10286</v>
      </c>
    </row>
    <row r="10300" spans="1:7" x14ac:dyDescent="0.3">
      <c r="A10300" s="1">
        <v>10287</v>
      </c>
      <c r="B10300" s="1">
        <v>0.13614025659274204</v>
      </c>
      <c r="C10300" s="2">
        <v>0.16511553387971931</v>
      </c>
      <c r="D10300" s="1">
        <v>0.29093506669140251</v>
      </c>
      <c r="E10300" s="1">
        <v>54.750845730824338</v>
      </c>
      <c r="G10300" s="1">
        <v>10287</v>
      </c>
    </row>
    <row r="10301" spans="1:7" x14ac:dyDescent="0.3">
      <c r="A10301" s="1">
        <v>10288</v>
      </c>
      <c r="B10301" s="1">
        <v>0.13828668115579507</v>
      </c>
      <c r="C10301" s="2">
        <v>0.161868572790035</v>
      </c>
      <c r="D10301" s="1">
        <v>0.28558489758882127</v>
      </c>
      <c r="E10301" s="1">
        <v>22.41341877456393</v>
      </c>
      <c r="G10301" s="1">
        <v>10288</v>
      </c>
    </row>
    <row r="10302" spans="1:7" x14ac:dyDescent="0.3">
      <c r="A10302" s="1">
        <v>10289</v>
      </c>
      <c r="B10302" s="1">
        <v>0.30209548723479895</v>
      </c>
      <c r="C10302" s="2">
        <v>0.16644144667163954</v>
      </c>
      <c r="D10302" s="1">
        <v>0.28418085115225095</v>
      </c>
      <c r="E10302" s="1">
        <v>39.845885785760871</v>
      </c>
      <c r="G10302" s="1">
        <v>10289</v>
      </c>
    </row>
    <row r="10303" spans="1:7" x14ac:dyDescent="0.3">
      <c r="A10303" s="1">
        <v>10290</v>
      </c>
      <c r="B10303" s="1">
        <v>0.10001317010297062</v>
      </c>
      <c r="C10303" s="2">
        <v>0.16293822879250733</v>
      </c>
      <c r="D10303" s="1">
        <v>0.3162520775003913</v>
      </c>
      <c r="E10303" s="1">
        <v>53.134551852010993</v>
      </c>
      <c r="G10303" s="1">
        <v>10290</v>
      </c>
    </row>
    <row r="10304" spans="1:7" x14ac:dyDescent="0.3">
      <c r="A10304" s="1">
        <v>10291</v>
      </c>
      <c r="B10304" s="1">
        <v>2.7584104525787078E-3</v>
      </c>
      <c r="C10304" s="2">
        <v>0.15811996229316166</v>
      </c>
      <c r="D10304" s="1">
        <v>5.3302793370960033E-3</v>
      </c>
      <c r="E10304" s="1">
        <v>15.322920681777319</v>
      </c>
      <c r="G10304" s="1">
        <v>10291</v>
      </c>
    </row>
    <row r="10305" spans="1:7" x14ac:dyDescent="0.3">
      <c r="A10305" s="1">
        <v>10292</v>
      </c>
      <c r="B10305" s="1">
        <v>8.2812001694654733E-2</v>
      </c>
      <c r="C10305" s="2">
        <v>0.15783717814364071</v>
      </c>
      <c r="D10305" s="1">
        <v>0.27478985889592988</v>
      </c>
      <c r="E10305" s="1">
        <v>50.126014612562606</v>
      </c>
      <c r="G10305" s="1">
        <v>10292</v>
      </c>
    </row>
    <row r="10306" spans="1:7" x14ac:dyDescent="0.3">
      <c r="A10306" s="1">
        <v>10293</v>
      </c>
      <c r="B10306" s="1">
        <v>2.4433216803736665E-2</v>
      </c>
      <c r="C10306" s="2">
        <v>0.15738984122382704</v>
      </c>
      <c r="D10306" s="1">
        <v>0.11173585786911455</v>
      </c>
      <c r="E10306" s="1">
        <v>15.860652194363833</v>
      </c>
      <c r="G10306" s="1">
        <v>10293</v>
      </c>
    </row>
    <row r="10307" spans="1:7" x14ac:dyDescent="0.3">
      <c r="A10307" s="1">
        <v>10294</v>
      </c>
      <c r="B10307" s="1">
        <v>0.11422472682462841</v>
      </c>
      <c r="C10307" s="2">
        <v>0.152254504678382</v>
      </c>
      <c r="D10307" s="1">
        <v>0.33190585687263113</v>
      </c>
      <c r="E10307" s="1">
        <v>65.220822846988597</v>
      </c>
      <c r="G10307" s="1">
        <v>10294</v>
      </c>
    </row>
    <row r="10308" spans="1:7" x14ac:dyDescent="0.3">
      <c r="A10308" s="1">
        <v>10295</v>
      </c>
      <c r="B10308" s="1">
        <v>6.8227809189343701E-3</v>
      </c>
      <c r="C10308" s="2">
        <v>0.15201309520707684</v>
      </c>
      <c r="D10308" s="1">
        <v>2.7121183258481021E-2</v>
      </c>
      <c r="E10308" s="1">
        <v>-6.2791967616282474</v>
      </c>
      <c r="G10308" s="1">
        <v>10295</v>
      </c>
    </row>
    <row r="10309" spans="1:7" x14ac:dyDescent="0.3">
      <c r="A10309" s="1">
        <v>10296</v>
      </c>
      <c r="B10309" s="1">
        <v>2.7272326599747192E-2</v>
      </c>
      <c r="C10309" s="2">
        <v>0.15048584399698453</v>
      </c>
      <c r="D10309" s="1">
        <v>0.10056658495631639</v>
      </c>
      <c r="E10309" s="1">
        <v>13.931758112100123</v>
      </c>
      <c r="G10309" s="1">
        <v>10296</v>
      </c>
    </row>
    <row r="10310" spans="1:7" x14ac:dyDescent="0.3">
      <c r="A10310" s="1">
        <v>10297</v>
      </c>
      <c r="B10310" s="1">
        <v>6.1418420334974549E-2</v>
      </c>
      <c r="C10310" s="2">
        <v>0.15659918193891229</v>
      </c>
      <c r="D10310" s="1">
        <v>0.21004444740021502</v>
      </c>
      <c r="E10310" s="1">
        <v>10.955460459418642</v>
      </c>
      <c r="G10310" s="1">
        <v>10297</v>
      </c>
    </row>
    <row r="10311" spans="1:7" x14ac:dyDescent="0.3">
      <c r="A10311" s="1">
        <v>10298</v>
      </c>
      <c r="B10311" s="1">
        <v>5.2236894943346324E-2</v>
      </c>
      <c r="C10311" s="2">
        <v>0.15190534024701616</v>
      </c>
      <c r="D10311" s="1">
        <v>0.1970216231999877</v>
      </c>
      <c r="E10311" s="1">
        <v>24.290689131299949</v>
      </c>
      <c r="G10311" s="1">
        <v>10298</v>
      </c>
    </row>
    <row r="10312" spans="1:7" x14ac:dyDescent="0.3">
      <c r="A10312" s="1">
        <v>10299</v>
      </c>
      <c r="B10312" s="1">
        <v>6.77463988511883E-2</v>
      </c>
      <c r="C10312" s="2">
        <v>0.14630452044029921</v>
      </c>
      <c r="D10312" s="1">
        <v>0.21304256439931599</v>
      </c>
      <c r="E10312" s="1">
        <v>31.371475981105679</v>
      </c>
      <c r="G10312" s="1">
        <v>10299</v>
      </c>
    </row>
    <row r="10313" spans="1:7" x14ac:dyDescent="0.3">
      <c r="A10313" s="1">
        <v>10300</v>
      </c>
      <c r="B10313" s="1">
        <v>6.4574978023477309E-2</v>
      </c>
      <c r="C10313" s="2">
        <v>0.14633324254521501</v>
      </c>
      <c r="D10313" s="1">
        <v>0.26547952451023604</v>
      </c>
      <c r="E10313" s="1">
        <v>33.890738783568523</v>
      </c>
      <c r="G10313" s="1">
        <v>10300</v>
      </c>
    </row>
    <row r="10314" spans="1:7" x14ac:dyDescent="0.3">
      <c r="A10314" s="1">
        <v>10301</v>
      </c>
      <c r="B10314" s="1">
        <v>0.10664430357924221</v>
      </c>
      <c r="C10314" s="2">
        <v>0.14499768611485778</v>
      </c>
      <c r="D10314" s="1">
        <v>0.37783780777977122</v>
      </c>
      <c r="E10314" s="1">
        <v>77.924463976755121</v>
      </c>
      <c r="G10314" s="1">
        <v>10301</v>
      </c>
    </row>
    <row r="10315" spans="1:7" x14ac:dyDescent="0.3">
      <c r="A10315" s="1">
        <v>10302</v>
      </c>
      <c r="B10315" s="1">
        <v>0.10449014890096195</v>
      </c>
      <c r="C10315" s="2">
        <v>0.14798624978213626</v>
      </c>
      <c r="D10315" s="1">
        <v>0.496810744423755</v>
      </c>
      <c r="E10315" s="1">
        <v>76.604733839576994</v>
      </c>
      <c r="G10315" s="1">
        <v>10302</v>
      </c>
    </row>
    <row r="10316" spans="1:7" x14ac:dyDescent="0.3">
      <c r="A10316" s="1">
        <v>10303</v>
      </c>
      <c r="B10316" s="1">
        <v>3.1873256721580562E-2</v>
      </c>
      <c r="C10316" s="2">
        <v>0.14472027037854027</v>
      </c>
      <c r="D10316" s="1">
        <v>0.14659136499706818</v>
      </c>
      <c r="E10316" s="1">
        <v>12.753939942500292</v>
      </c>
      <c r="G10316" s="1">
        <v>10303</v>
      </c>
    </row>
    <row r="10317" spans="1:7" x14ac:dyDescent="0.3">
      <c r="A10317" s="1">
        <v>10304</v>
      </c>
      <c r="B10317" s="1">
        <v>0.10513271289501434</v>
      </c>
      <c r="C10317" s="2">
        <v>0.13323820154159724</v>
      </c>
      <c r="D10317" s="1">
        <v>0.37265924351074436</v>
      </c>
      <c r="E10317" s="1">
        <v>70.228491523853791</v>
      </c>
      <c r="G10317" s="1">
        <v>10304</v>
      </c>
    </row>
    <row r="10318" spans="1:7" x14ac:dyDescent="0.3">
      <c r="A10318" s="1">
        <v>10305</v>
      </c>
      <c r="B10318" s="1">
        <v>2.7899557497660529E-2</v>
      </c>
      <c r="C10318" s="2">
        <v>0.12249513055630391</v>
      </c>
      <c r="D10318" s="1">
        <v>0.13566888494282822</v>
      </c>
      <c r="E10318" s="1">
        <v>18.853052007818949</v>
      </c>
      <c r="G10318" s="1">
        <v>10305</v>
      </c>
    </row>
    <row r="10319" spans="1:7" x14ac:dyDescent="0.3">
      <c r="A10319" s="1">
        <v>10306</v>
      </c>
      <c r="B10319" s="1">
        <v>2.6428034158555019E-2</v>
      </c>
      <c r="C10319" s="2">
        <v>0.12272067204333735</v>
      </c>
      <c r="D10319" s="1">
        <v>0.12514399847506652</v>
      </c>
      <c r="E10319" s="1">
        <v>11.716412555264899</v>
      </c>
      <c r="G10319" s="1">
        <v>10306</v>
      </c>
    </row>
    <row r="10320" spans="1:7" x14ac:dyDescent="0.3">
      <c r="A10320" s="1">
        <v>10307</v>
      </c>
      <c r="B10320" s="1">
        <v>2.6958105065135306E-2</v>
      </c>
      <c r="C10320" s="2">
        <v>0.12280446855774581</v>
      </c>
      <c r="D10320" s="1">
        <v>7.4290210798473144E-2</v>
      </c>
      <c r="E10320" s="1">
        <v>10.171994520939975</v>
      </c>
      <c r="G10320" s="1">
        <v>10307</v>
      </c>
    </row>
    <row r="10321" spans="1:7" x14ac:dyDescent="0.3">
      <c r="A10321" s="1">
        <v>10308</v>
      </c>
      <c r="B10321" s="1">
        <v>0.10980556842622732</v>
      </c>
      <c r="C10321" s="2">
        <v>0.11467754966129556</v>
      </c>
      <c r="D10321" s="1">
        <v>0.46606277938043755</v>
      </c>
      <c r="E10321" s="1">
        <v>86.547639139832327</v>
      </c>
      <c r="G10321" s="1">
        <v>10308</v>
      </c>
    </row>
    <row r="10322" spans="1:7" x14ac:dyDescent="0.3">
      <c r="A10322" s="1">
        <v>10309</v>
      </c>
      <c r="B10322" s="1">
        <v>7.7807206192208695E-3</v>
      </c>
      <c r="C10322" s="2">
        <v>0.11504884682620743</v>
      </c>
      <c r="D10322" s="1">
        <v>1.8242104924295264E-2</v>
      </c>
      <c r="E10322" s="1">
        <v>-3.9354039800298946</v>
      </c>
      <c r="G10322" s="1">
        <v>10309</v>
      </c>
    </row>
    <row r="10323" spans="1:7" x14ac:dyDescent="0.3">
      <c r="A10323" s="1">
        <v>10310</v>
      </c>
      <c r="B10323" s="1">
        <v>0.26398601085331286</v>
      </c>
      <c r="C10323" s="2">
        <v>0.11567709344669511</v>
      </c>
      <c r="D10323" s="1">
        <v>0.19963644388691432</v>
      </c>
      <c r="E10323" s="1">
        <v>43.838637836665086</v>
      </c>
      <c r="G10323" s="1">
        <v>10310</v>
      </c>
    </row>
    <row r="10324" spans="1:7" x14ac:dyDescent="0.3">
      <c r="A10324" s="1">
        <v>10311</v>
      </c>
      <c r="B10324" s="1">
        <v>3.632094821370857E-2</v>
      </c>
      <c r="C10324" s="2">
        <v>0.10524854024100316</v>
      </c>
      <c r="D10324" s="1">
        <v>2.7509830718918674E-2</v>
      </c>
      <c r="E10324" s="1">
        <v>-0.63083986203804621</v>
      </c>
      <c r="G10324" s="1">
        <v>10311</v>
      </c>
    </row>
    <row r="10325" spans="1:7" x14ac:dyDescent="0.3">
      <c r="A10325" s="1">
        <v>10312</v>
      </c>
      <c r="B10325" s="1">
        <v>0.16677110322325917</v>
      </c>
      <c r="C10325" s="2">
        <v>0.12249954350652552</v>
      </c>
      <c r="D10325" s="1">
        <v>6.9821892494023194E-2</v>
      </c>
      <c r="E10325" s="1">
        <v>19.53983713226193</v>
      </c>
      <c r="G10325" s="1">
        <v>10312</v>
      </c>
    </row>
    <row r="10326" spans="1:7" x14ac:dyDescent="0.3">
      <c r="A10326" s="1">
        <v>10313</v>
      </c>
      <c r="B10326" s="1">
        <v>0.12599480576252373</v>
      </c>
      <c r="C10326" s="2">
        <v>0.15799443397419921</v>
      </c>
      <c r="D10326" s="1">
        <v>0.12640531251820353</v>
      </c>
      <c r="E10326" s="1">
        <v>23.864696945397057</v>
      </c>
      <c r="G10326" s="1">
        <v>10313</v>
      </c>
    </row>
    <row r="10327" spans="1:7" x14ac:dyDescent="0.3">
      <c r="A10327" s="1">
        <v>10314</v>
      </c>
      <c r="B10327" s="1">
        <v>0.1826692134163472</v>
      </c>
      <c r="C10327" s="2">
        <v>0.15937773960359983</v>
      </c>
      <c r="D10327" s="1">
        <v>0.29883586408642282</v>
      </c>
      <c r="E10327" s="1">
        <v>46.202700135894446</v>
      </c>
      <c r="G10327" s="1">
        <v>10314</v>
      </c>
    </row>
    <row r="10328" spans="1:7" x14ac:dyDescent="0.3">
      <c r="A10328" s="1">
        <v>10315</v>
      </c>
      <c r="B10328" s="1">
        <v>0.12521367200430261</v>
      </c>
      <c r="C10328" s="2">
        <v>0.15993698447347748</v>
      </c>
      <c r="D10328" s="1">
        <v>0.21634732354405364</v>
      </c>
      <c r="E10328" s="1">
        <v>19.286618485534479</v>
      </c>
      <c r="G10328" s="1">
        <v>10315</v>
      </c>
    </row>
    <row r="10329" spans="1:7" x14ac:dyDescent="0.3">
      <c r="A10329" s="1">
        <v>10316</v>
      </c>
      <c r="B10329" s="1">
        <v>0.19629032440422675</v>
      </c>
      <c r="C10329" s="2">
        <v>0.155819246558005</v>
      </c>
      <c r="D10329" s="1">
        <v>0.29863864723684341</v>
      </c>
      <c r="E10329" s="1">
        <v>58.724680754476125</v>
      </c>
      <c r="G10329" s="1">
        <v>10316</v>
      </c>
    </row>
    <row r="10330" spans="1:7" x14ac:dyDescent="0.3">
      <c r="A10330" s="1">
        <v>10317</v>
      </c>
      <c r="B10330" s="1">
        <v>0.18294832379176018</v>
      </c>
      <c r="C10330" s="2">
        <v>0.15507031064502438</v>
      </c>
      <c r="D10330" s="1">
        <v>0.20667041361806804</v>
      </c>
      <c r="E10330" s="1">
        <v>38.390165377000244</v>
      </c>
      <c r="G10330" s="1">
        <v>10317</v>
      </c>
    </row>
    <row r="10331" spans="1:7" x14ac:dyDescent="0.3">
      <c r="A10331" s="1">
        <v>10318</v>
      </c>
      <c r="B10331" s="1">
        <v>1.9221454218340341E-2</v>
      </c>
      <c r="C10331" s="2">
        <v>0.15806583216710285</v>
      </c>
      <c r="D10331" s="1">
        <v>2.6227768109502475E-2</v>
      </c>
      <c r="E10331" s="1">
        <v>20.517234729564571</v>
      </c>
      <c r="G10331" s="1">
        <v>10318</v>
      </c>
    </row>
    <row r="10332" spans="1:7" x14ac:dyDescent="0.3">
      <c r="A10332" s="1">
        <v>10319</v>
      </c>
      <c r="B10332" s="1">
        <v>0.16486956023777238</v>
      </c>
      <c r="C10332" s="2">
        <v>0.15537691529654679</v>
      </c>
      <c r="D10332" s="1">
        <v>0.26713858656001077</v>
      </c>
      <c r="E10332" s="1">
        <v>31.724298206170509</v>
      </c>
      <c r="G10332" s="1">
        <v>10319</v>
      </c>
    </row>
    <row r="10333" spans="1:7" x14ac:dyDescent="0.3">
      <c r="A10333" s="1">
        <v>10320</v>
      </c>
      <c r="B10333" s="1">
        <v>0.35992219447309981</v>
      </c>
      <c r="C10333" s="2">
        <v>0.16080994534405665</v>
      </c>
      <c r="D10333" s="1">
        <v>0.47838578205385179</v>
      </c>
      <c r="E10333" s="1">
        <v>77.085607334107522</v>
      </c>
      <c r="G10333" s="1">
        <v>10320</v>
      </c>
    </row>
    <row r="10334" spans="1:7" x14ac:dyDescent="0.3">
      <c r="A10334" s="1">
        <v>10321</v>
      </c>
      <c r="B10334" s="1">
        <v>0.17772743153183806</v>
      </c>
      <c r="C10334" s="2">
        <v>0.1615057167208066</v>
      </c>
      <c r="D10334" s="1">
        <v>0.15176642259912448</v>
      </c>
      <c r="E10334" s="1">
        <v>34.645488016022966</v>
      </c>
      <c r="G10334" s="1">
        <v>10321</v>
      </c>
    </row>
    <row r="10335" spans="1:7" x14ac:dyDescent="0.3">
      <c r="A10335" s="1">
        <v>10322</v>
      </c>
      <c r="B10335" s="1">
        <v>0.18895008882114905</v>
      </c>
      <c r="C10335" s="2">
        <v>0.16948012856454517</v>
      </c>
      <c r="D10335" s="1">
        <v>0.22143075078014313</v>
      </c>
      <c r="E10335" s="1">
        <v>41.478621435163674</v>
      </c>
      <c r="G10335" s="1">
        <v>10322</v>
      </c>
    </row>
    <row r="10336" spans="1:7" x14ac:dyDescent="0.3">
      <c r="A10336" s="1">
        <v>10323</v>
      </c>
      <c r="B10336" s="1">
        <v>0.11858950983434149</v>
      </c>
      <c r="C10336" s="2">
        <v>0.18259813650074264</v>
      </c>
      <c r="D10336" s="1">
        <v>0.16127953123294328</v>
      </c>
      <c r="E10336" s="1">
        <v>45.164059327738038</v>
      </c>
      <c r="G10336" s="1">
        <v>10323</v>
      </c>
    </row>
    <row r="10337" spans="1:7" x14ac:dyDescent="0.3">
      <c r="A10337" s="1">
        <v>10324</v>
      </c>
      <c r="B10337" s="1">
        <v>0.34990164192380685</v>
      </c>
      <c r="C10337" s="2">
        <v>0.18248797733323582</v>
      </c>
      <c r="D10337" s="1">
        <v>0.4413022332765385</v>
      </c>
      <c r="E10337" s="1">
        <v>89.189044583833919</v>
      </c>
      <c r="G10337" s="1">
        <v>10324</v>
      </c>
    </row>
    <row r="10338" spans="1:7" x14ac:dyDescent="0.3">
      <c r="A10338" s="1">
        <v>10325</v>
      </c>
      <c r="B10338" s="1">
        <v>0.21235109271897271</v>
      </c>
      <c r="C10338" s="2">
        <v>0.18318150194537797</v>
      </c>
      <c r="D10338" s="1">
        <v>0.24373551694742276</v>
      </c>
      <c r="E10338" s="1">
        <v>37.160818093300293</v>
      </c>
      <c r="G10338" s="1">
        <v>10325</v>
      </c>
    </row>
    <row r="10339" spans="1:7" x14ac:dyDescent="0.3">
      <c r="A10339" s="1">
        <v>10326</v>
      </c>
      <c r="B10339" s="1">
        <v>1.7224887875114343E-2</v>
      </c>
      <c r="C10339" s="2">
        <v>0.18685114382913837</v>
      </c>
      <c r="D10339" s="1">
        <v>1.4555302430514972E-2</v>
      </c>
      <c r="E10339" s="1">
        <v>3.253005535297504</v>
      </c>
      <c r="G10339" s="1">
        <v>10326</v>
      </c>
    </row>
    <row r="10340" spans="1:7" x14ac:dyDescent="0.3">
      <c r="A10340" s="1">
        <v>10327</v>
      </c>
      <c r="B10340" s="1">
        <v>7.6198964882264852E-2</v>
      </c>
      <c r="C10340" s="2">
        <v>0.19178597111326728</v>
      </c>
      <c r="D10340" s="1">
        <v>0.1162749449172083</v>
      </c>
      <c r="E10340" s="1">
        <v>9.8566902713770332</v>
      </c>
      <c r="G10340" s="1">
        <v>10327</v>
      </c>
    </row>
    <row r="10341" spans="1:7" x14ac:dyDescent="0.3">
      <c r="A10341" s="1">
        <v>10328</v>
      </c>
      <c r="B10341" s="1">
        <v>0.16137772956047206</v>
      </c>
      <c r="C10341" s="2">
        <v>0.19185681678337282</v>
      </c>
      <c r="D10341" s="1">
        <v>0.32168544464307985</v>
      </c>
      <c r="E10341" s="1">
        <v>57.806110832842037</v>
      </c>
      <c r="G10341" s="1">
        <v>10328</v>
      </c>
    </row>
    <row r="10342" spans="1:7" x14ac:dyDescent="0.3">
      <c r="A10342" s="1">
        <v>10329</v>
      </c>
      <c r="B10342" s="1">
        <v>2.2682828211073036E-2</v>
      </c>
      <c r="C10342" s="2">
        <v>0.19227629093350512</v>
      </c>
      <c r="D10342" s="1">
        <v>4.177657305799657E-2</v>
      </c>
      <c r="E10342" s="1">
        <v>9.9579724503029432</v>
      </c>
      <c r="G10342" s="1">
        <v>10329</v>
      </c>
    </row>
    <row r="10343" spans="1:7" x14ac:dyDescent="0.3">
      <c r="A10343" s="1">
        <v>10330</v>
      </c>
      <c r="B10343" s="1">
        <v>0.34382246433612385</v>
      </c>
      <c r="C10343" s="2">
        <v>0.19224855899411938</v>
      </c>
      <c r="D10343" s="1">
        <v>0.36418342582210933</v>
      </c>
      <c r="E10343" s="1">
        <v>80.18372838508148</v>
      </c>
      <c r="G10343" s="1">
        <v>10330</v>
      </c>
    </row>
    <row r="10344" spans="1:7" x14ac:dyDescent="0.3">
      <c r="A10344" s="1">
        <v>10331</v>
      </c>
      <c r="B10344" s="1">
        <v>0.24662089382877206</v>
      </c>
      <c r="C10344" s="2">
        <v>0.19228176229752733</v>
      </c>
      <c r="D10344" s="1">
        <v>0.37388995105073181</v>
      </c>
      <c r="E10344" s="1">
        <v>78.543228831327028</v>
      </c>
      <c r="G10344" s="1">
        <v>10331</v>
      </c>
    </row>
    <row r="10345" spans="1:7" x14ac:dyDescent="0.3">
      <c r="A10345" s="1">
        <v>10332</v>
      </c>
      <c r="B10345" s="1">
        <v>0.25515768960313528</v>
      </c>
      <c r="C10345" s="2">
        <v>0.19462859574820834</v>
      </c>
      <c r="D10345" s="1">
        <v>0.20346817834875602</v>
      </c>
      <c r="E10345" s="1">
        <v>25.056271162431365</v>
      </c>
      <c r="G10345" s="1">
        <v>10332</v>
      </c>
    </row>
    <row r="10346" spans="1:7" x14ac:dyDescent="0.3">
      <c r="A10346" s="1">
        <v>10333</v>
      </c>
      <c r="B10346" s="1">
        <v>0.39889797560334905</v>
      </c>
      <c r="C10346" s="2">
        <v>0.20225811175935932</v>
      </c>
      <c r="D10346" s="1">
        <v>0.3800421451827492</v>
      </c>
      <c r="E10346" s="1">
        <v>76.78893851984725</v>
      </c>
      <c r="G10346" s="1">
        <v>10333</v>
      </c>
    </row>
    <row r="10347" spans="1:7" x14ac:dyDescent="0.3">
      <c r="A10347" s="1">
        <v>10334</v>
      </c>
      <c r="B10347" s="1">
        <v>5.9349743716107455E-2</v>
      </c>
      <c r="C10347" s="2">
        <v>0.17997489466190136</v>
      </c>
      <c r="D10347" s="1">
        <v>8.9808803736837944E-2</v>
      </c>
      <c r="E10347" s="1">
        <v>14.009702104795796</v>
      </c>
      <c r="G10347" s="1">
        <v>10334</v>
      </c>
    </row>
    <row r="10348" spans="1:7" x14ac:dyDescent="0.3">
      <c r="A10348" s="1">
        <v>10335</v>
      </c>
      <c r="B10348" s="1">
        <v>0.36826297761977739</v>
      </c>
      <c r="C10348" s="2">
        <v>0.17673026006996878</v>
      </c>
      <c r="D10348" s="1">
        <v>0.47350991472074205</v>
      </c>
      <c r="E10348" s="1">
        <v>75.805947796661059</v>
      </c>
      <c r="G10348" s="1">
        <v>10335</v>
      </c>
    </row>
    <row r="10349" spans="1:7" x14ac:dyDescent="0.3">
      <c r="A10349" s="1">
        <v>10336</v>
      </c>
      <c r="B10349" s="1">
        <v>0.21605250030368198</v>
      </c>
      <c r="C10349" s="2">
        <v>0.17258592981407303</v>
      </c>
      <c r="D10349" s="1">
        <v>0.19866931211272396</v>
      </c>
      <c r="E10349" s="1">
        <v>30.505387026804609</v>
      </c>
      <c r="G10349" s="1">
        <v>10336</v>
      </c>
    </row>
    <row r="10350" spans="1:7" x14ac:dyDescent="0.3">
      <c r="A10350" s="1">
        <v>10337</v>
      </c>
      <c r="B10350" s="1">
        <v>7.3962961798802268E-2</v>
      </c>
      <c r="C10350" s="2">
        <v>0.16260522427141863</v>
      </c>
      <c r="D10350" s="1">
        <v>6.038161746552393E-2</v>
      </c>
      <c r="E10350" s="1">
        <v>-1.4540885500791134</v>
      </c>
      <c r="G10350" s="1">
        <v>10337</v>
      </c>
    </row>
    <row r="10351" spans="1:7" x14ac:dyDescent="0.3">
      <c r="A10351" s="1">
        <v>10338</v>
      </c>
      <c r="B10351" s="1">
        <v>0.26118130958610564</v>
      </c>
      <c r="C10351" s="2">
        <v>0.16880324818993744</v>
      </c>
      <c r="D10351" s="1">
        <v>0.21560902117889652</v>
      </c>
      <c r="E10351" s="1">
        <v>42.771403158294859</v>
      </c>
      <c r="G10351" s="1">
        <v>10338</v>
      </c>
    </row>
    <row r="10352" spans="1:7" x14ac:dyDescent="0.3">
      <c r="A10352" s="1">
        <v>10339</v>
      </c>
      <c r="B10352" s="1">
        <v>0.38241773773194104</v>
      </c>
      <c r="C10352" s="2">
        <v>0.16647976374221257</v>
      </c>
      <c r="D10352" s="1">
        <v>0.39408879094320343</v>
      </c>
      <c r="E10352" s="1">
        <v>93.474893022426059</v>
      </c>
      <c r="G10352" s="1">
        <v>10339</v>
      </c>
    </row>
    <row r="10353" spans="1:7" x14ac:dyDescent="0.3">
      <c r="A10353" s="1">
        <v>10340</v>
      </c>
      <c r="B10353" s="1">
        <v>0.27884280097763375</v>
      </c>
      <c r="C10353" s="2">
        <v>0.14904839230202774</v>
      </c>
      <c r="D10353" s="1">
        <v>0.20387676957192888</v>
      </c>
      <c r="E10353" s="1">
        <v>21.94372128649924</v>
      </c>
      <c r="G10353" s="1">
        <v>10340</v>
      </c>
    </row>
    <row r="10354" spans="1:7" x14ac:dyDescent="0.3">
      <c r="A10354" s="1">
        <v>10341</v>
      </c>
      <c r="B10354" s="1">
        <v>0.38570545372584669</v>
      </c>
      <c r="C10354" s="2">
        <v>0.16980840521033638</v>
      </c>
      <c r="D10354" s="1">
        <v>0.33995838156192554</v>
      </c>
      <c r="E10354" s="1">
        <v>70.940418256442143</v>
      </c>
      <c r="G10354" s="1">
        <v>10341</v>
      </c>
    </row>
    <row r="10355" spans="1:7" x14ac:dyDescent="0.3">
      <c r="A10355" s="1">
        <v>10342</v>
      </c>
      <c r="B10355" s="1">
        <v>1.9666164886503065E-2</v>
      </c>
      <c r="C10355" s="2">
        <v>0.16257205736793165</v>
      </c>
      <c r="D10355" s="1">
        <v>2.2575967775476657E-2</v>
      </c>
      <c r="E10355" s="1">
        <v>0.68428921383256736</v>
      </c>
      <c r="G10355" s="1">
        <v>10342</v>
      </c>
    </row>
    <row r="10356" spans="1:7" x14ac:dyDescent="0.3">
      <c r="A10356" s="1">
        <v>10343</v>
      </c>
      <c r="B10356" s="1">
        <v>0.16894256415036243</v>
      </c>
      <c r="C10356" s="2">
        <v>0.1635674442663769</v>
      </c>
      <c r="D10356" s="1">
        <v>0.15238357516193624</v>
      </c>
      <c r="E10356" s="1">
        <v>30.677519024271405</v>
      </c>
      <c r="G10356" s="1">
        <v>10343</v>
      </c>
    </row>
    <row r="10357" spans="1:7" x14ac:dyDescent="0.3">
      <c r="A10357" s="1">
        <v>10344</v>
      </c>
      <c r="B10357" s="1">
        <v>0.33298816900362282</v>
      </c>
      <c r="C10357" s="2">
        <v>0.16422652925508485</v>
      </c>
      <c r="D10357" s="1">
        <v>0.33578056561701269</v>
      </c>
      <c r="E10357" s="1">
        <v>80.921803253866102</v>
      </c>
      <c r="G10357" s="1">
        <v>10344</v>
      </c>
    </row>
    <row r="10358" spans="1:7" x14ac:dyDescent="0.3">
      <c r="A10358" s="1">
        <v>10345</v>
      </c>
      <c r="B10358" s="1">
        <v>0.24066446198554134</v>
      </c>
      <c r="C10358" s="2">
        <v>0.16549755391013898</v>
      </c>
      <c r="D10358" s="1">
        <v>0.21663260103505377</v>
      </c>
      <c r="E10358" s="1">
        <v>38.72211012433624</v>
      </c>
      <c r="G10358" s="1">
        <v>10345</v>
      </c>
    </row>
    <row r="10359" spans="1:7" x14ac:dyDescent="0.3">
      <c r="A10359" s="1">
        <v>10346</v>
      </c>
      <c r="B10359" s="1">
        <v>0.2581023266571239</v>
      </c>
      <c r="C10359" s="2">
        <v>0.16489982469070238</v>
      </c>
      <c r="D10359" s="1">
        <v>0.28252213476947613</v>
      </c>
      <c r="E10359" s="1">
        <v>47.144710610076416</v>
      </c>
      <c r="G10359" s="1">
        <v>10346</v>
      </c>
    </row>
    <row r="10360" spans="1:7" x14ac:dyDescent="0.3">
      <c r="A10360" s="1">
        <v>10347</v>
      </c>
      <c r="B10360" s="1">
        <v>0.22379671057356823</v>
      </c>
      <c r="C10360" s="2">
        <v>0.17804242999783459</v>
      </c>
      <c r="D10360" s="1">
        <v>0.32857019060172493</v>
      </c>
      <c r="E10360" s="1">
        <v>61.229134914450036</v>
      </c>
      <c r="G10360" s="1">
        <v>10347</v>
      </c>
    </row>
    <row r="10361" spans="1:7" x14ac:dyDescent="0.3">
      <c r="A10361" s="1">
        <v>10348</v>
      </c>
      <c r="B10361" s="1">
        <v>0.14552317037920345</v>
      </c>
      <c r="C10361" s="2">
        <v>0.17809010617297188</v>
      </c>
      <c r="D10361" s="1">
        <v>0.18874779066302561</v>
      </c>
      <c r="E10361" s="1">
        <v>38.347102774118902</v>
      </c>
      <c r="G10361" s="1">
        <v>10348</v>
      </c>
    </row>
    <row r="10362" spans="1:7" x14ac:dyDescent="0.3">
      <c r="A10362" s="1">
        <v>10349</v>
      </c>
      <c r="B10362" s="1">
        <v>0.17579951760662921</v>
      </c>
      <c r="C10362" s="2">
        <v>0.17678481970206938</v>
      </c>
      <c r="D10362" s="1">
        <v>0.27657952058886981</v>
      </c>
      <c r="E10362" s="1">
        <v>29.657494614701019</v>
      </c>
      <c r="G10362" s="1">
        <v>10349</v>
      </c>
    </row>
    <row r="10363" spans="1:7" x14ac:dyDescent="0.3">
      <c r="A10363" s="1">
        <v>10350</v>
      </c>
      <c r="B10363" s="1">
        <v>3.9215994862704669E-2</v>
      </c>
      <c r="C10363" s="2">
        <v>0.17879439028066896</v>
      </c>
      <c r="D10363" s="1">
        <v>5.6750139775220913E-2</v>
      </c>
      <c r="E10363" s="1">
        <v>9.4221675821404283</v>
      </c>
      <c r="G10363" s="1">
        <v>10350</v>
      </c>
    </row>
    <row r="10364" spans="1:7" x14ac:dyDescent="0.3">
      <c r="A10364" s="1">
        <v>10351</v>
      </c>
      <c r="B10364" s="1">
        <v>0.10653722934007862</v>
      </c>
      <c r="C10364" s="2">
        <v>0.18158238622102144</v>
      </c>
      <c r="D10364" s="1">
        <v>0.15114251135653878</v>
      </c>
      <c r="E10364" s="1">
        <v>35.127235853249502</v>
      </c>
      <c r="G10364" s="1">
        <v>10351</v>
      </c>
    </row>
    <row r="10365" spans="1:7" x14ac:dyDescent="0.3">
      <c r="A10365" s="1">
        <v>10352</v>
      </c>
      <c r="B10365" s="1">
        <v>0.2409567463423174</v>
      </c>
      <c r="C10365" s="2">
        <v>0.18349189834999097</v>
      </c>
      <c r="D10365" s="1">
        <v>0.35805830762446128</v>
      </c>
      <c r="E10365" s="1">
        <v>56.829264139299781</v>
      </c>
      <c r="G10365" s="1">
        <v>10352</v>
      </c>
    </row>
    <row r="10366" spans="1:7" x14ac:dyDescent="0.3">
      <c r="A10366" s="1">
        <v>10353</v>
      </c>
      <c r="B10366" s="1">
        <v>0.13448762879483483</v>
      </c>
      <c r="C10366" s="2">
        <v>0.19158728291805641</v>
      </c>
      <c r="D10366" s="1">
        <v>0.10379800085964865</v>
      </c>
      <c r="E10366" s="1">
        <v>39.380114021173583</v>
      </c>
      <c r="G10366" s="1">
        <v>10353</v>
      </c>
    </row>
    <row r="10367" spans="1:7" x14ac:dyDescent="0.3">
      <c r="A10367" s="1">
        <v>10354</v>
      </c>
      <c r="B10367" s="1">
        <v>0.14949237944642674</v>
      </c>
      <c r="C10367" s="2">
        <v>0.19191943993853214</v>
      </c>
      <c r="D10367" s="1">
        <v>0.1280097908367262</v>
      </c>
      <c r="E10367" s="1">
        <v>26.161331036917979</v>
      </c>
      <c r="G10367" s="1">
        <v>10354</v>
      </c>
    </row>
    <row r="10368" spans="1:7" x14ac:dyDescent="0.3">
      <c r="A10368" s="1">
        <v>10355</v>
      </c>
      <c r="B10368" s="1">
        <v>8.3381905246090737E-2</v>
      </c>
      <c r="C10368" s="2">
        <v>0.19904057100730366</v>
      </c>
      <c r="D10368" s="1">
        <v>7.9410472670657428E-2</v>
      </c>
      <c r="E10368" s="1">
        <v>14.754297249968129</v>
      </c>
      <c r="G10368" s="1">
        <v>10355</v>
      </c>
    </row>
    <row r="10369" spans="1:7" x14ac:dyDescent="0.3">
      <c r="A10369" s="1">
        <v>10356</v>
      </c>
      <c r="B10369" s="1">
        <v>0.23805446638098984</v>
      </c>
      <c r="C10369" s="2">
        <v>0.19894729285399049</v>
      </c>
      <c r="D10369" s="1">
        <v>0.18781947986809949</v>
      </c>
      <c r="E10369" s="1">
        <v>37.363652179909224</v>
      </c>
      <c r="G10369" s="1">
        <v>10356</v>
      </c>
    </row>
    <row r="10370" spans="1:7" x14ac:dyDescent="0.3">
      <c r="A10370" s="1">
        <v>10357</v>
      </c>
      <c r="B10370" s="1">
        <v>0.36247179286533637</v>
      </c>
      <c r="C10370" s="2">
        <v>0.19669408661121177</v>
      </c>
      <c r="D10370" s="1">
        <v>0.37829420236174005</v>
      </c>
      <c r="E10370" s="1">
        <v>83.743393932994564</v>
      </c>
      <c r="G10370" s="1">
        <v>10357</v>
      </c>
    </row>
    <row r="10371" spans="1:7" x14ac:dyDescent="0.3">
      <c r="A10371" s="1">
        <v>10358</v>
      </c>
      <c r="B10371" s="1">
        <v>0.2736711870289697</v>
      </c>
      <c r="C10371" s="2">
        <v>0.19686501021209349</v>
      </c>
      <c r="D10371" s="1">
        <v>0.25752992549522724</v>
      </c>
      <c r="E10371" s="1">
        <v>69.258444411932629</v>
      </c>
      <c r="G10371" s="1">
        <v>10358</v>
      </c>
    </row>
    <row r="10372" spans="1:7" x14ac:dyDescent="0.3">
      <c r="A10372" s="1">
        <v>10359</v>
      </c>
      <c r="B10372" s="1">
        <v>5.8356337510683122E-2</v>
      </c>
      <c r="C10372" s="2">
        <v>0.19102724366105589</v>
      </c>
      <c r="D10372" s="1">
        <v>6.8890734452997301E-2</v>
      </c>
      <c r="E10372" s="1">
        <v>30.107339956456649</v>
      </c>
      <c r="G10372" s="1">
        <v>10359</v>
      </c>
    </row>
    <row r="10373" spans="1:7" x14ac:dyDescent="0.3">
      <c r="A10373" s="1">
        <v>10360</v>
      </c>
      <c r="B10373" s="1">
        <v>0.38401816085885732</v>
      </c>
      <c r="C10373" s="2">
        <v>0.20315950524006338</v>
      </c>
      <c r="D10373" s="1">
        <v>0.47949091550455414</v>
      </c>
      <c r="E10373" s="1">
        <v>104.25728993389782</v>
      </c>
      <c r="G10373" s="1">
        <v>10360</v>
      </c>
    </row>
    <row r="10374" spans="1:7" x14ac:dyDescent="0.3">
      <c r="A10374" s="1">
        <v>10361</v>
      </c>
      <c r="B10374" s="1">
        <v>0.42631491808004068</v>
      </c>
      <c r="C10374" s="2">
        <v>0.21233477615907256</v>
      </c>
      <c r="D10374" s="1">
        <v>0.34388247502315039</v>
      </c>
      <c r="E10374" s="1">
        <v>68.547418155221479</v>
      </c>
      <c r="G10374" s="1">
        <v>10361</v>
      </c>
    </row>
    <row r="10375" spans="1:7" x14ac:dyDescent="0.3">
      <c r="A10375" s="1">
        <v>10362</v>
      </c>
      <c r="B10375" s="1">
        <v>4.8413692272038927E-2</v>
      </c>
      <c r="C10375" s="2">
        <v>0.21347964029219899</v>
      </c>
      <c r="D10375" s="1">
        <v>4.7491863206005763E-2</v>
      </c>
      <c r="E10375" s="1">
        <v>0.72457964130023811</v>
      </c>
      <c r="G10375" s="1">
        <v>10362</v>
      </c>
    </row>
    <row r="10376" spans="1:7" x14ac:dyDescent="0.3">
      <c r="A10376" s="1">
        <v>10363</v>
      </c>
      <c r="B10376" s="1">
        <v>0.20952694067560729</v>
      </c>
      <c r="C10376" s="2">
        <v>0.21005941888790694</v>
      </c>
      <c r="D10376" s="1">
        <v>0.2598339498664135</v>
      </c>
      <c r="E10376" s="1">
        <v>67.945726940322743</v>
      </c>
      <c r="G10376" s="1">
        <v>10363</v>
      </c>
    </row>
    <row r="10377" spans="1:7" x14ac:dyDescent="0.3">
      <c r="A10377" s="1">
        <v>10364</v>
      </c>
      <c r="B10377" s="1">
        <v>0.24788069144675501</v>
      </c>
      <c r="C10377" s="2">
        <v>0.2087835736292297</v>
      </c>
      <c r="D10377" s="1">
        <v>0.12117743606789061</v>
      </c>
      <c r="E10377" s="1">
        <v>23.80106832926554</v>
      </c>
      <c r="G10377" s="1">
        <v>10364</v>
      </c>
    </row>
    <row r="10378" spans="1:7" x14ac:dyDescent="0.3">
      <c r="A10378" s="1">
        <v>10365</v>
      </c>
      <c r="B10378" s="1">
        <v>0.3767281753663832</v>
      </c>
      <c r="C10378" s="2">
        <v>0.21899323602415191</v>
      </c>
      <c r="D10378" s="1">
        <v>0.26917116307348349</v>
      </c>
      <c r="E10378" s="1">
        <v>74.487183377870409</v>
      </c>
      <c r="G10378" s="1">
        <v>10365</v>
      </c>
    </row>
    <row r="10379" spans="1:7" x14ac:dyDescent="0.3">
      <c r="A10379" s="1">
        <v>10366</v>
      </c>
      <c r="B10379" s="1">
        <v>0.16232109533022801</v>
      </c>
      <c r="C10379" s="2">
        <v>0.24842724687809195</v>
      </c>
      <c r="D10379" s="1">
        <v>0.23032675472507308</v>
      </c>
      <c r="E10379" s="1">
        <v>34.962792737158743</v>
      </c>
      <c r="G10379" s="1">
        <v>10366</v>
      </c>
    </row>
    <row r="10380" spans="1:7" x14ac:dyDescent="0.3">
      <c r="A10380" s="1">
        <v>10367</v>
      </c>
      <c r="B10380" s="1">
        <v>0.21429914836768657</v>
      </c>
      <c r="C10380" s="2">
        <v>0.24495679469652007</v>
      </c>
      <c r="D10380" s="1">
        <v>0.2829863535359976</v>
      </c>
      <c r="E10380" s="1">
        <v>40.985019378496631</v>
      </c>
      <c r="G10380" s="1">
        <v>10367</v>
      </c>
    </row>
    <row r="10381" spans="1:7" x14ac:dyDescent="0.3">
      <c r="A10381" s="1">
        <v>10368</v>
      </c>
      <c r="B10381" s="1">
        <v>2.6020172854871741E-2</v>
      </c>
      <c r="C10381" s="2">
        <v>0.24457903356198871</v>
      </c>
      <c r="D10381" s="1">
        <v>3.4035872832859436E-2</v>
      </c>
      <c r="E10381" s="1">
        <v>-15.665038818787336</v>
      </c>
      <c r="G10381" s="1">
        <v>10368</v>
      </c>
    </row>
    <row r="10382" spans="1:7" x14ac:dyDescent="0.3">
      <c r="A10382" s="1">
        <v>10369</v>
      </c>
      <c r="B10382" s="1">
        <v>1.3679784573792483E-2</v>
      </c>
      <c r="C10382" s="2">
        <v>0.24099669310932767</v>
      </c>
      <c r="D10382" s="1">
        <v>2.5359732501784575E-2</v>
      </c>
      <c r="E10382" s="1">
        <v>24.203013400108109</v>
      </c>
      <c r="G10382" s="1">
        <v>10369</v>
      </c>
    </row>
    <row r="10383" spans="1:7" x14ac:dyDescent="0.3">
      <c r="A10383" s="1">
        <v>10370</v>
      </c>
      <c r="B10383" s="1">
        <v>6.4774590434857712E-2</v>
      </c>
      <c r="C10383" s="2">
        <v>0.22402200385167734</v>
      </c>
      <c r="D10383" s="1">
        <v>0.10681956943006557</v>
      </c>
      <c r="E10383" s="1">
        <v>23.628143243248356</v>
      </c>
      <c r="G10383" s="1">
        <v>10370</v>
      </c>
    </row>
    <row r="10384" spans="1:7" x14ac:dyDescent="0.3">
      <c r="A10384" s="1">
        <v>10371</v>
      </c>
      <c r="B10384" s="1">
        <v>4.09706934022466E-2</v>
      </c>
      <c r="C10384" s="2">
        <v>0.22182018469129941</v>
      </c>
      <c r="D10384" s="1">
        <v>5.1480866278033333E-2</v>
      </c>
      <c r="E10384" s="1">
        <v>3.582797850506525</v>
      </c>
      <c r="G10384" s="1">
        <v>10371</v>
      </c>
    </row>
    <row r="10385" spans="1:7" x14ac:dyDescent="0.3">
      <c r="A10385" s="1">
        <v>10372</v>
      </c>
      <c r="B10385" s="1">
        <v>0.22426450396353184</v>
      </c>
      <c r="C10385" s="2">
        <v>0.2205759647153806</v>
      </c>
      <c r="D10385" s="1">
        <v>0.24643439312942095</v>
      </c>
      <c r="E10385" s="1">
        <v>59.340519882227213</v>
      </c>
      <c r="G10385" s="1">
        <v>10372</v>
      </c>
    </row>
    <row r="10386" spans="1:7" x14ac:dyDescent="0.3">
      <c r="A10386" s="1">
        <v>10373</v>
      </c>
      <c r="B10386" s="1">
        <v>0.35444501906366138</v>
      </c>
      <c r="C10386" s="2">
        <v>0.21919207942357574</v>
      </c>
      <c r="D10386" s="1">
        <v>0.26999572421220019</v>
      </c>
      <c r="E10386" s="1">
        <v>66.121743255065368</v>
      </c>
      <c r="G10386" s="1">
        <v>10373</v>
      </c>
    </row>
    <row r="10387" spans="1:7" x14ac:dyDescent="0.3">
      <c r="A10387" s="1">
        <v>10374</v>
      </c>
      <c r="B10387" s="1">
        <v>0.4167420058435104</v>
      </c>
      <c r="C10387" s="2">
        <v>0.22226745352201452</v>
      </c>
      <c r="D10387" s="1">
        <v>0.47636280551854004</v>
      </c>
      <c r="E10387" s="1">
        <v>108.36152445965919</v>
      </c>
      <c r="G10387" s="1">
        <v>10374</v>
      </c>
    </row>
    <row r="10388" spans="1:7" x14ac:dyDescent="0.3">
      <c r="A10388" s="1">
        <v>10375</v>
      </c>
      <c r="B10388" s="1">
        <v>0.18799048072706206</v>
      </c>
      <c r="C10388" s="2">
        <v>0.22225742306968074</v>
      </c>
      <c r="D10388" s="1">
        <v>9.7832342894987545E-2</v>
      </c>
      <c r="E10388" s="1">
        <v>31.055709150771271</v>
      </c>
      <c r="G10388" s="1">
        <v>10375</v>
      </c>
    </row>
    <row r="10389" spans="1:7" x14ac:dyDescent="0.3">
      <c r="A10389" s="1">
        <v>10376</v>
      </c>
      <c r="B10389" s="1">
        <v>0.45598513597824625</v>
      </c>
      <c r="C10389" s="2">
        <v>0.23460508334393487</v>
      </c>
      <c r="D10389" s="1">
        <v>0.19902028304531802</v>
      </c>
      <c r="E10389" s="1">
        <v>65.419665862858082</v>
      </c>
      <c r="G10389" s="1">
        <v>10376</v>
      </c>
    </row>
    <row r="10390" spans="1:7" x14ac:dyDescent="0.3">
      <c r="A10390" s="1">
        <v>10377</v>
      </c>
      <c r="B10390" s="1">
        <v>0.17988422043335842</v>
      </c>
      <c r="C10390" s="2">
        <v>0.27598844448798848</v>
      </c>
      <c r="D10390" s="1">
        <v>0.13773412627480155</v>
      </c>
      <c r="E10390" s="1">
        <v>41.460784840147149</v>
      </c>
      <c r="G10390" s="1">
        <v>10377</v>
      </c>
    </row>
    <row r="10391" spans="1:7" x14ac:dyDescent="0.3">
      <c r="A10391" s="1">
        <v>10378</v>
      </c>
      <c r="B10391" s="1">
        <v>0.23031305159847049</v>
      </c>
      <c r="C10391" s="2">
        <v>0.28156462232137669</v>
      </c>
      <c r="D10391" s="1">
        <v>0.21144817305940247</v>
      </c>
      <c r="E10391" s="1">
        <v>50.846063224563309</v>
      </c>
      <c r="G10391" s="1">
        <v>10378</v>
      </c>
    </row>
    <row r="10392" spans="1:7" x14ac:dyDescent="0.3">
      <c r="A10392" s="1">
        <v>10379</v>
      </c>
      <c r="B10392" s="1">
        <v>0.58425125486516771</v>
      </c>
      <c r="C10392" s="2">
        <v>0.28028035513890731</v>
      </c>
      <c r="D10392" s="1">
        <v>0.43003763842089676</v>
      </c>
      <c r="E10392" s="1">
        <v>119.61838103584421</v>
      </c>
      <c r="G10392" s="1">
        <v>10379</v>
      </c>
    </row>
    <row r="10393" spans="1:7" x14ac:dyDescent="0.3">
      <c r="A10393" s="1">
        <v>10380</v>
      </c>
      <c r="B10393" s="1">
        <v>3.6878299304913681E-2</v>
      </c>
      <c r="C10393" s="2">
        <v>0.29823179434159247</v>
      </c>
      <c r="D10393" s="1">
        <v>3.4209722203770374E-2</v>
      </c>
      <c r="E10393" s="1">
        <v>15.893094867311941</v>
      </c>
      <c r="G10393" s="1">
        <v>10380</v>
      </c>
    </row>
    <row r="10394" spans="1:7" x14ac:dyDescent="0.3">
      <c r="A10394" s="1">
        <v>10381</v>
      </c>
      <c r="B10394" s="1">
        <v>0.14056450745402604</v>
      </c>
      <c r="C10394" s="2">
        <v>0.30798375707203657</v>
      </c>
      <c r="D10394" s="1">
        <v>5.4861648792251791E-2</v>
      </c>
      <c r="E10394" s="1">
        <v>7.2699947975063406</v>
      </c>
      <c r="G10394" s="1">
        <v>10381</v>
      </c>
    </row>
    <row r="10395" spans="1:7" x14ac:dyDescent="0.3">
      <c r="A10395" s="1">
        <v>10382</v>
      </c>
      <c r="B10395" s="1">
        <v>0.50935870870944999</v>
      </c>
      <c r="C10395" s="2">
        <v>0.30534250551766101</v>
      </c>
      <c r="D10395" s="1">
        <v>0.30729018201700647</v>
      </c>
      <c r="E10395" s="1">
        <v>97.952366264399956</v>
      </c>
      <c r="G10395" s="1">
        <v>10382</v>
      </c>
    </row>
    <row r="10396" spans="1:7" x14ac:dyDescent="0.3">
      <c r="A10396" s="1">
        <v>10383</v>
      </c>
      <c r="B10396" s="1">
        <v>0.2211946337513504</v>
      </c>
      <c r="C10396" s="2">
        <v>0.32498575984170203</v>
      </c>
      <c r="D10396" s="1">
        <v>0.15539823419952489</v>
      </c>
      <c r="E10396" s="1">
        <v>53.664614003688939</v>
      </c>
      <c r="G10396" s="1">
        <v>10383</v>
      </c>
    </row>
    <row r="10397" spans="1:7" x14ac:dyDescent="0.3">
      <c r="A10397" s="1">
        <v>10384</v>
      </c>
      <c r="B10397" s="1">
        <v>8.1848101335604051E-2</v>
      </c>
      <c r="C10397" s="2">
        <v>0.31848011996230724</v>
      </c>
      <c r="D10397" s="1">
        <v>7.2950725399668112E-2</v>
      </c>
      <c r="E10397" s="1">
        <v>13.877297764126606</v>
      </c>
      <c r="G10397" s="1">
        <v>10384</v>
      </c>
    </row>
    <row r="10398" spans="1:7" x14ac:dyDescent="0.3">
      <c r="A10398" s="1">
        <v>10385</v>
      </c>
      <c r="B10398" s="1">
        <v>0.10657567927993088</v>
      </c>
      <c r="C10398" s="2">
        <v>0.33228357613456949</v>
      </c>
      <c r="D10398" s="1">
        <v>8.1367550333183339E-2</v>
      </c>
      <c r="E10398" s="1">
        <v>-0.18734934211783738</v>
      </c>
      <c r="G10398" s="1">
        <v>10385</v>
      </c>
    </row>
    <row r="10399" spans="1:7" x14ac:dyDescent="0.3">
      <c r="A10399" s="1">
        <v>10386</v>
      </c>
      <c r="B10399" s="1">
        <v>0.33604402202454819</v>
      </c>
      <c r="C10399" s="2">
        <v>0.3319833234319543</v>
      </c>
      <c r="D10399" s="1">
        <v>0.46863198411494961</v>
      </c>
      <c r="E10399" s="1">
        <v>142.16034322967141</v>
      </c>
      <c r="G10399" s="1">
        <v>10386</v>
      </c>
    </row>
    <row r="10400" spans="1:7" x14ac:dyDescent="0.3">
      <c r="A10400" s="1">
        <v>10387</v>
      </c>
      <c r="B10400" s="1">
        <v>0.23723422987018375</v>
      </c>
      <c r="C10400" s="2">
        <v>0.33220272823845132</v>
      </c>
      <c r="D10400" s="1">
        <v>0.30278712962052629</v>
      </c>
      <c r="E10400" s="1">
        <v>94.228312985641381</v>
      </c>
      <c r="G10400" s="1">
        <v>10387</v>
      </c>
    </row>
    <row r="10401" spans="1:7" x14ac:dyDescent="0.3">
      <c r="A10401" s="1">
        <v>10388</v>
      </c>
      <c r="B10401" s="1">
        <v>2.691558626589434E-2</v>
      </c>
      <c r="C10401" s="2">
        <v>0.33220428344787484</v>
      </c>
      <c r="D10401" s="1">
        <v>2.3622784792775176E-2</v>
      </c>
      <c r="E10401" s="1">
        <v>16.713647413297839</v>
      </c>
      <c r="G10401" s="1">
        <v>10388</v>
      </c>
    </row>
    <row r="10402" spans="1:7" x14ac:dyDescent="0.3">
      <c r="A10402" s="1">
        <v>10389</v>
      </c>
      <c r="B10402" s="1">
        <v>0.21041419849131229</v>
      </c>
      <c r="C10402" s="2">
        <v>0.33336260354085373</v>
      </c>
      <c r="D10402" s="1">
        <v>0.33851402640675166</v>
      </c>
      <c r="E10402" s="1">
        <v>90.720599080061916</v>
      </c>
      <c r="G10402" s="1">
        <v>10389</v>
      </c>
    </row>
    <row r="10403" spans="1:7" x14ac:dyDescent="0.3">
      <c r="A10403" s="1">
        <v>10390</v>
      </c>
      <c r="B10403" s="1">
        <v>0.1950996227124949</v>
      </c>
      <c r="C10403" s="2">
        <v>0.3252279691278388</v>
      </c>
      <c r="D10403" s="1">
        <v>0.13985661079452583</v>
      </c>
      <c r="E10403" s="1">
        <v>29.259912505761321</v>
      </c>
      <c r="G10403" s="1">
        <v>10390</v>
      </c>
    </row>
    <row r="10404" spans="1:7" x14ac:dyDescent="0.3">
      <c r="A10404" s="1">
        <v>10391</v>
      </c>
      <c r="B10404" s="1">
        <v>0.10753167952507381</v>
      </c>
      <c r="C10404" s="2">
        <v>0.33036264037429008</v>
      </c>
      <c r="D10404" s="1">
        <v>0.12556350161674809</v>
      </c>
      <c r="E10404" s="1">
        <v>31.57883877514589</v>
      </c>
      <c r="G10404" s="1">
        <v>10391</v>
      </c>
    </row>
    <row r="10405" spans="1:7" x14ac:dyDescent="0.3">
      <c r="A10405" s="1">
        <v>10392</v>
      </c>
      <c r="B10405" s="1">
        <v>5.7078378507276095E-2</v>
      </c>
      <c r="C10405" s="2">
        <v>0.3316052495183604</v>
      </c>
      <c r="D10405" s="1">
        <v>9.1353715903748106E-2</v>
      </c>
      <c r="E10405" s="1">
        <v>9.8653342869226002</v>
      </c>
      <c r="G10405" s="1">
        <v>10392</v>
      </c>
    </row>
    <row r="10406" spans="1:7" x14ac:dyDescent="0.3">
      <c r="A10406" s="1">
        <v>10393</v>
      </c>
      <c r="B10406" s="1">
        <v>0.25616933053155466</v>
      </c>
      <c r="C10406" s="2">
        <v>0.33126936420934355</v>
      </c>
      <c r="D10406" s="1">
        <v>0.2593697784836303</v>
      </c>
      <c r="E10406" s="1">
        <v>74.81259189572431</v>
      </c>
      <c r="G10406" s="1">
        <v>10393</v>
      </c>
    </row>
    <row r="10407" spans="1:7" x14ac:dyDescent="0.3">
      <c r="A10407" s="1">
        <v>10394</v>
      </c>
      <c r="B10407" s="1">
        <v>0.4767067481880094</v>
      </c>
      <c r="C10407" s="2">
        <v>0.32295318073859564</v>
      </c>
      <c r="D10407" s="1">
        <v>0.47210221012849279</v>
      </c>
      <c r="E10407" s="1">
        <v>120.59133909252395</v>
      </c>
      <c r="G10407" s="1">
        <v>10394</v>
      </c>
    </row>
    <row r="10408" spans="1:7" x14ac:dyDescent="0.3">
      <c r="A10408" s="1">
        <v>10395</v>
      </c>
      <c r="B10408" s="1">
        <v>0.39026858849149543</v>
      </c>
      <c r="C10408" s="2">
        <v>0.30728962398801712</v>
      </c>
      <c r="D10408" s="1">
        <v>0.29868844530928573</v>
      </c>
      <c r="E10408" s="1">
        <v>90.016115202568031</v>
      </c>
      <c r="G10408" s="1">
        <v>10395</v>
      </c>
    </row>
    <row r="10409" spans="1:7" x14ac:dyDescent="0.3">
      <c r="A10409" s="1">
        <v>10396</v>
      </c>
      <c r="B10409" s="1">
        <v>0.24017153995647866</v>
      </c>
      <c r="C10409" s="2">
        <v>0.31580917489497756</v>
      </c>
      <c r="D10409" s="1">
        <v>0.18386389985546256</v>
      </c>
      <c r="E10409" s="1">
        <v>29.141719681158307</v>
      </c>
      <c r="G10409" s="1">
        <v>10396</v>
      </c>
    </row>
    <row r="10410" spans="1:7" x14ac:dyDescent="0.3">
      <c r="A10410" s="1">
        <v>10397</v>
      </c>
      <c r="B10410" s="1">
        <v>0.26664185541416419</v>
      </c>
      <c r="C10410" s="2">
        <v>0.31809382201739378</v>
      </c>
      <c r="D10410" s="1">
        <v>0.3750040546696396</v>
      </c>
      <c r="E10410" s="1">
        <v>73.821128370940016</v>
      </c>
      <c r="G10410" s="1">
        <v>10397</v>
      </c>
    </row>
    <row r="10411" spans="1:7" x14ac:dyDescent="0.3">
      <c r="A10411" s="1">
        <v>10398</v>
      </c>
      <c r="B10411" s="1">
        <v>0.28939088708813077</v>
      </c>
      <c r="C10411" s="2">
        <v>0.31725276612976033</v>
      </c>
      <c r="D10411" s="1">
        <v>0.31141403165244708</v>
      </c>
      <c r="E10411" s="1">
        <v>58.476339858695155</v>
      </c>
      <c r="G10411" s="1">
        <v>10398</v>
      </c>
    </row>
    <row r="10412" spans="1:7" x14ac:dyDescent="0.3">
      <c r="A10412" s="1">
        <v>10399</v>
      </c>
      <c r="B10412" s="1">
        <v>0.11214799776000824</v>
      </c>
      <c r="C10412" s="2">
        <v>0.31926867207479193</v>
      </c>
      <c r="D10412" s="1">
        <v>0.22236848429442882</v>
      </c>
      <c r="E10412" s="1">
        <v>43.461044856705215</v>
      </c>
      <c r="G10412" s="1">
        <v>10399</v>
      </c>
    </row>
    <row r="10413" spans="1:7" x14ac:dyDescent="0.3">
      <c r="A10413" s="1">
        <v>10400</v>
      </c>
      <c r="B10413" s="1">
        <v>0.26274931523282496</v>
      </c>
      <c r="C10413" s="2">
        <v>0.3199985133150563</v>
      </c>
      <c r="D10413" s="1">
        <v>0.37096111385845526</v>
      </c>
      <c r="E10413" s="1">
        <v>72.74248458234878</v>
      </c>
      <c r="G10413" s="1">
        <v>10400</v>
      </c>
    </row>
    <row r="10414" spans="1:7" x14ac:dyDescent="0.3">
      <c r="A10414" s="1">
        <v>10401</v>
      </c>
      <c r="B10414" s="1">
        <v>0.16692012709614604</v>
      </c>
      <c r="C10414" s="2">
        <v>0.31969773716556205</v>
      </c>
      <c r="D10414" s="1">
        <v>0.35510831272018589</v>
      </c>
      <c r="E10414" s="1">
        <v>55.154723603824117</v>
      </c>
      <c r="G10414" s="1">
        <v>10401</v>
      </c>
    </row>
    <row r="10415" spans="1:7" x14ac:dyDescent="0.3">
      <c r="A10415" s="1">
        <v>10402</v>
      </c>
      <c r="B10415" s="1">
        <v>0.2052079824087418</v>
      </c>
      <c r="C10415" s="2">
        <v>0.31818300620142542</v>
      </c>
      <c r="D10415" s="1">
        <v>0.3939090736771228</v>
      </c>
      <c r="E10415" s="1">
        <v>83.639202897252133</v>
      </c>
      <c r="G10415" s="1">
        <v>10402</v>
      </c>
    </row>
    <row r="10416" spans="1:7" x14ac:dyDescent="0.3">
      <c r="A10416" s="1">
        <v>10403</v>
      </c>
      <c r="B10416" s="1">
        <v>4.4526213689395175E-2</v>
      </c>
      <c r="C10416" s="2">
        <v>0.31347508421010989</v>
      </c>
      <c r="D10416" s="1">
        <v>6.7167769002446934E-2</v>
      </c>
      <c r="E10416" s="1">
        <v>6.948832999521537</v>
      </c>
      <c r="G10416" s="1">
        <v>10403</v>
      </c>
    </row>
    <row r="10417" spans="1:7" x14ac:dyDescent="0.3">
      <c r="A10417" s="1">
        <v>10404</v>
      </c>
      <c r="B10417" s="1">
        <v>8.9250224322211857E-2</v>
      </c>
      <c r="C10417" s="2">
        <v>0.31388401500736002</v>
      </c>
      <c r="D10417" s="1">
        <v>0.16644706193039538</v>
      </c>
      <c r="E10417" s="1">
        <v>29.502749996814792</v>
      </c>
      <c r="G10417" s="1">
        <v>10404</v>
      </c>
    </row>
    <row r="10418" spans="1:7" x14ac:dyDescent="0.3">
      <c r="A10418" s="1">
        <v>10405</v>
      </c>
      <c r="B10418" s="1">
        <v>5.3153973430520904E-2</v>
      </c>
      <c r="C10418" s="2">
        <v>0.28501454653442709</v>
      </c>
      <c r="D10418" s="1">
        <v>8.8397385368484752E-2</v>
      </c>
      <c r="E10418" s="1">
        <v>14.754340831744095</v>
      </c>
      <c r="G10418" s="1">
        <v>10405</v>
      </c>
    </row>
    <row r="10419" spans="1:7" x14ac:dyDescent="0.3">
      <c r="A10419" s="1">
        <v>10406</v>
      </c>
      <c r="B10419" s="1">
        <v>4.1840545526604954E-2</v>
      </c>
      <c r="C10419" s="2">
        <v>0.26566576287119548</v>
      </c>
      <c r="D10419" s="1">
        <v>5.6876374687284875E-2</v>
      </c>
      <c r="E10419" s="1">
        <v>20.29480000204309</v>
      </c>
      <c r="G10419" s="1">
        <v>10406</v>
      </c>
    </row>
    <row r="10420" spans="1:7" x14ac:dyDescent="0.3">
      <c r="A10420" s="1">
        <v>10407</v>
      </c>
      <c r="B10420" s="1">
        <v>0.15836181309430128</v>
      </c>
      <c r="C10420" s="2">
        <v>0.2527936484542937</v>
      </c>
      <c r="D10420" s="1">
        <v>0.15836237621438715</v>
      </c>
      <c r="E10420" s="1">
        <v>49.653408128338405</v>
      </c>
      <c r="G10420" s="1">
        <v>10407</v>
      </c>
    </row>
    <row r="10421" spans="1:7" x14ac:dyDescent="0.3">
      <c r="A10421" s="1">
        <v>10408</v>
      </c>
      <c r="B10421" s="1">
        <v>0.11684313923634364</v>
      </c>
      <c r="C10421" s="2">
        <v>0.25054068519699063</v>
      </c>
      <c r="D10421" s="1">
        <v>0.22587821408246675</v>
      </c>
      <c r="E10421" s="1">
        <v>27.728749286126675</v>
      </c>
      <c r="G10421" s="1">
        <v>10408</v>
      </c>
    </row>
    <row r="10422" spans="1:7" x14ac:dyDescent="0.3">
      <c r="A10422" s="1">
        <v>10409</v>
      </c>
      <c r="B10422" s="1">
        <v>0.26370801631648783</v>
      </c>
      <c r="C10422" s="2">
        <v>0.23765094527821443</v>
      </c>
      <c r="D10422" s="1">
        <v>0.33511666641367899</v>
      </c>
      <c r="E10422" s="1">
        <v>61.560892349492576</v>
      </c>
      <c r="G10422" s="1">
        <v>10409</v>
      </c>
    </row>
    <row r="10423" spans="1:7" x14ac:dyDescent="0.3">
      <c r="A10423" s="1">
        <v>10410</v>
      </c>
      <c r="B10423" s="1">
        <v>0.18507039016373361</v>
      </c>
      <c r="C10423" s="2">
        <v>0.2324896284962667</v>
      </c>
      <c r="D10423" s="1">
        <v>0.34991900119520086</v>
      </c>
      <c r="E10423" s="1">
        <v>45.233579891479359</v>
      </c>
      <c r="G10423" s="1">
        <v>10410</v>
      </c>
    </row>
    <row r="10424" spans="1:7" x14ac:dyDescent="0.3">
      <c r="A10424" s="1">
        <v>10411</v>
      </c>
      <c r="B10424" s="1">
        <v>0.14341120326753815</v>
      </c>
      <c r="C10424" s="2">
        <v>0.24046772608067915</v>
      </c>
      <c r="D10424" s="1">
        <v>0.27053976058708396</v>
      </c>
      <c r="E10424" s="1">
        <v>42.199575849120038</v>
      </c>
      <c r="G10424" s="1">
        <v>10411</v>
      </c>
    </row>
    <row r="10425" spans="1:7" x14ac:dyDescent="0.3">
      <c r="A10425" s="1">
        <v>10412</v>
      </c>
      <c r="B10425" s="1">
        <v>7.6691362599450155E-2</v>
      </c>
      <c r="C10425" s="2">
        <v>0.21651613127811031</v>
      </c>
      <c r="D10425" s="1">
        <v>0.29947032934739259</v>
      </c>
      <c r="E10425" s="1">
        <v>42.949898244464265</v>
      </c>
      <c r="G10425" s="1">
        <v>10412</v>
      </c>
    </row>
    <row r="10426" spans="1:7" x14ac:dyDescent="0.3">
      <c r="A10426" s="1">
        <v>10413</v>
      </c>
      <c r="B10426" s="1">
        <v>9.2033401200097925E-2</v>
      </c>
      <c r="C10426" s="2">
        <v>0.21717978604823834</v>
      </c>
      <c r="D10426" s="1">
        <v>0.40487735982298384</v>
      </c>
      <c r="E10426" s="1">
        <v>46.615073021800683</v>
      </c>
      <c r="G10426" s="1">
        <v>10413</v>
      </c>
    </row>
    <row r="10427" spans="1:7" x14ac:dyDescent="0.3">
      <c r="A10427" s="1">
        <v>10414</v>
      </c>
      <c r="B10427" s="1">
        <v>0.26964545657880118</v>
      </c>
      <c r="C10427" s="2">
        <v>0.19284179916327279</v>
      </c>
      <c r="D10427" s="1">
        <v>0.42888875092990786</v>
      </c>
      <c r="E10427" s="1">
        <v>73.333448837029636</v>
      </c>
      <c r="G10427" s="1">
        <v>10414</v>
      </c>
    </row>
    <row r="10428" spans="1:7" x14ac:dyDescent="0.3">
      <c r="A10428" s="1">
        <v>10415</v>
      </c>
      <c r="B10428" s="1">
        <v>2.6081880123196132E-2</v>
      </c>
      <c r="C10428" s="2">
        <v>0.19562194876379882</v>
      </c>
      <c r="D10428" s="1">
        <v>6.7199008814619987E-2</v>
      </c>
      <c r="E10428" s="1">
        <v>1.1860677208852533</v>
      </c>
      <c r="G10428" s="1">
        <v>10415</v>
      </c>
    </row>
    <row r="10429" spans="1:7" x14ac:dyDescent="0.3">
      <c r="A10429" s="1">
        <v>10416</v>
      </c>
      <c r="B10429" s="1">
        <v>0.26649111461897429</v>
      </c>
      <c r="C10429" s="2">
        <v>0.19564430475382116</v>
      </c>
      <c r="D10429" s="1">
        <v>0.34546194486235848</v>
      </c>
      <c r="E10429" s="1">
        <v>64.911234375424343</v>
      </c>
      <c r="G10429" s="1">
        <v>10416</v>
      </c>
    </row>
    <row r="10430" spans="1:7" x14ac:dyDescent="0.3">
      <c r="A10430" s="1">
        <v>10417</v>
      </c>
      <c r="B10430" s="1">
        <v>0.3881247792428531</v>
      </c>
      <c r="C10430" s="2">
        <v>0.19662200386062806</v>
      </c>
      <c r="D10430" s="1">
        <v>0.35551530386892394</v>
      </c>
      <c r="E10430" s="1">
        <v>55.383446877804722</v>
      </c>
      <c r="G10430" s="1">
        <v>10417</v>
      </c>
    </row>
    <row r="10431" spans="1:7" x14ac:dyDescent="0.3">
      <c r="A10431" s="1">
        <v>10418</v>
      </c>
      <c r="B10431" s="1">
        <v>0.22653923866273487</v>
      </c>
      <c r="C10431" s="2">
        <v>0.18780334151086961</v>
      </c>
      <c r="D10431" s="1">
        <v>0.25333663865143019</v>
      </c>
      <c r="E10431" s="1">
        <v>43.171811984119572</v>
      </c>
      <c r="G10431" s="1">
        <v>10418</v>
      </c>
    </row>
    <row r="10432" spans="1:7" x14ac:dyDescent="0.3">
      <c r="A10432" s="1">
        <v>10419</v>
      </c>
      <c r="B10432" s="1">
        <v>0.35467562041170264</v>
      </c>
      <c r="C10432" s="2">
        <v>0.18392041415796395</v>
      </c>
      <c r="D10432" s="1">
        <v>0.29460136468052245</v>
      </c>
      <c r="E10432" s="1">
        <v>40.358259236180636</v>
      </c>
      <c r="G10432" s="1">
        <v>10419</v>
      </c>
    </row>
    <row r="10433" spans="1:7" x14ac:dyDescent="0.3">
      <c r="A10433" s="1">
        <v>10420</v>
      </c>
      <c r="B10433" s="1">
        <v>0.22034981032910661</v>
      </c>
      <c r="C10433" s="2">
        <v>0.16731626882938616</v>
      </c>
      <c r="D10433" s="1">
        <v>0.27541182887021454</v>
      </c>
      <c r="E10433" s="1">
        <v>47.378164058362593</v>
      </c>
      <c r="G10433" s="1">
        <v>10420</v>
      </c>
    </row>
    <row r="10434" spans="1:7" x14ac:dyDescent="0.3">
      <c r="A10434" s="1">
        <v>10421</v>
      </c>
      <c r="B10434" s="1">
        <v>0.14538149259987884</v>
      </c>
      <c r="C10434" s="2">
        <v>0.16068655676709975</v>
      </c>
      <c r="D10434" s="1">
        <v>0.21298409233720275</v>
      </c>
      <c r="E10434" s="1">
        <v>-1.1673562790281977</v>
      </c>
      <c r="G10434" s="1">
        <v>10421</v>
      </c>
    </row>
    <row r="10435" spans="1:7" x14ac:dyDescent="0.3">
      <c r="A10435" s="1">
        <v>10422</v>
      </c>
      <c r="B10435" s="1">
        <v>4.1760627011249496E-2</v>
      </c>
      <c r="C10435" s="2">
        <v>0.16213214264112796</v>
      </c>
      <c r="D10435" s="1">
        <v>3.3218797687141213E-2</v>
      </c>
      <c r="E10435" s="1">
        <v>-5.1506864248140882</v>
      </c>
      <c r="G10435" s="1">
        <v>10422</v>
      </c>
    </row>
    <row r="10436" spans="1:7" x14ac:dyDescent="0.3">
      <c r="A10436" s="1">
        <v>10423</v>
      </c>
      <c r="B10436" s="1">
        <v>0.17125047007139718</v>
      </c>
      <c r="C10436" s="2">
        <v>0.17497999854084065</v>
      </c>
      <c r="D10436" s="1">
        <v>0.23715381750308806</v>
      </c>
      <c r="E10436" s="1">
        <v>28.474538361998867</v>
      </c>
      <c r="G10436" s="1">
        <v>10423</v>
      </c>
    </row>
    <row r="10437" spans="1:7" x14ac:dyDescent="0.3">
      <c r="A10437" s="1">
        <v>10424</v>
      </c>
      <c r="B10437" s="1">
        <v>0.6379123122894127</v>
      </c>
      <c r="C10437" s="2">
        <v>0.17052286699295419</v>
      </c>
      <c r="D10437" s="1">
        <v>0.40654140867814703</v>
      </c>
      <c r="E10437" s="1">
        <v>79.444498362983836</v>
      </c>
      <c r="G10437" s="1">
        <v>10424</v>
      </c>
    </row>
    <row r="10438" spans="1:7" x14ac:dyDescent="0.3">
      <c r="A10438" s="1">
        <v>10425</v>
      </c>
      <c r="B10438" s="1">
        <v>0.22681243346504257</v>
      </c>
      <c r="C10438" s="2">
        <v>0.16630039643884365</v>
      </c>
      <c r="D10438" s="1">
        <v>0.20723028750355821</v>
      </c>
      <c r="E10438" s="1">
        <v>46.015443963876024</v>
      </c>
      <c r="G10438" s="1">
        <v>10425</v>
      </c>
    </row>
    <row r="10439" spans="1:7" x14ac:dyDescent="0.3">
      <c r="A10439" s="1">
        <v>10426</v>
      </c>
      <c r="B10439" s="1">
        <v>0.291281425360646</v>
      </c>
      <c r="C10439" s="2">
        <v>0.15811707836697897</v>
      </c>
      <c r="D10439" s="1">
        <v>0.37930241792230046</v>
      </c>
      <c r="E10439" s="1">
        <v>57.77620581031595</v>
      </c>
      <c r="G10439" s="1">
        <v>10426</v>
      </c>
    </row>
    <row r="10440" spans="1:7" x14ac:dyDescent="0.3">
      <c r="A10440" s="1">
        <v>10427</v>
      </c>
      <c r="B10440" s="1">
        <v>0.62466857605594117</v>
      </c>
      <c r="C10440" s="2">
        <v>0.16253803986253962</v>
      </c>
      <c r="D10440" s="1">
        <v>0.42350131158140297</v>
      </c>
      <c r="E10440" s="1">
        <v>83.367858777981809</v>
      </c>
      <c r="G10440" s="1">
        <v>10427</v>
      </c>
    </row>
    <row r="10441" spans="1:7" x14ac:dyDescent="0.3">
      <c r="A10441" s="1">
        <v>10428</v>
      </c>
      <c r="B10441" s="1">
        <v>0.49341239663782283</v>
      </c>
      <c r="C10441" s="2">
        <v>0.16115660436769369</v>
      </c>
      <c r="D10441" s="1">
        <v>0.28425026839748174</v>
      </c>
      <c r="E10441" s="1">
        <v>59.497270736623697</v>
      </c>
      <c r="G10441" s="1">
        <v>10428</v>
      </c>
    </row>
    <row r="10442" spans="1:7" x14ac:dyDescent="0.3">
      <c r="A10442" s="1">
        <v>10429</v>
      </c>
      <c r="B10442" s="1">
        <v>6.57367857856999E-2</v>
      </c>
      <c r="C10442" s="2">
        <v>0.16127933659901589</v>
      </c>
      <c r="D10442" s="1">
        <v>4.0634137263849131E-2</v>
      </c>
      <c r="E10442" s="1">
        <v>-5.2000359109016792</v>
      </c>
      <c r="G10442" s="1">
        <v>10429</v>
      </c>
    </row>
    <row r="10443" spans="1:7" x14ac:dyDescent="0.3">
      <c r="A10443" s="1">
        <v>10430</v>
      </c>
      <c r="B10443" s="1">
        <v>0.24505380048456013</v>
      </c>
      <c r="C10443" s="2">
        <v>0.16514332789494898</v>
      </c>
      <c r="D10443" s="1">
        <v>0.14858123927867903</v>
      </c>
      <c r="E10443" s="1">
        <v>27.218761595779739</v>
      </c>
      <c r="G10443" s="1">
        <v>10430</v>
      </c>
    </row>
    <row r="10444" spans="1:7" x14ac:dyDescent="0.3">
      <c r="A10444" s="1">
        <v>10431</v>
      </c>
      <c r="B10444" s="1">
        <v>0.10669674880479604</v>
      </c>
      <c r="C10444" s="2">
        <v>0.16359840936265285</v>
      </c>
      <c r="D10444" s="1">
        <v>8.381391199104328E-2</v>
      </c>
      <c r="E10444" s="1">
        <v>28.115589051767031</v>
      </c>
      <c r="G10444" s="1">
        <v>10431</v>
      </c>
    </row>
    <row r="10445" spans="1:7" x14ac:dyDescent="0.3">
      <c r="A10445" s="1">
        <v>10432</v>
      </c>
      <c r="B10445" s="1">
        <v>0.57816587484337945</v>
      </c>
      <c r="C10445" s="2">
        <v>0.16264788790473458</v>
      </c>
      <c r="D10445" s="1">
        <v>0.37795565388107333</v>
      </c>
      <c r="E10445" s="1">
        <v>66.511069945931482</v>
      </c>
      <c r="G10445" s="1">
        <v>10432</v>
      </c>
    </row>
    <row r="10446" spans="1:7" x14ac:dyDescent="0.3">
      <c r="A10446" s="1">
        <v>10433</v>
      </c>
      <c r="B10446" s="1">
        <v>0.33437456368652729</v>
      </c>
      <c r="C10446" s="2">
        <v>0.17474979760335294</v>
      </c>
      <c r="D10446" s="1">
        <v>0.30673328700854546</v>
      </c>
      <c r="E10446" s="1">
        <v>39.437630227660001</v>
      </c>
      <c r="G10446" s="1">
        <v>10433</v>
      </c>
    </row>
    <row r="10447" spans="1:7" x14ac:dyDescent="0.3">
      <c r="A10447" s="1">
        <v>10434</v>
      </c>
      <c r="B10447" s="1">
        <v>0.42084464551241801</v>
      </c>
      <c r="C10447" s="2">
        <v>0.17699049240580736</v>
      </c>
      <c r="D10447" s="1">
        <v>0.31540580092167575</v>
      </c>
      <c r="E10447" s="1">
        <v>54.964365059817496</v>
      </c>
      <c r="G10447" s="1">
        <v>10434</v>
      </c>
    </row>
    <row r="10448" spans="1:7" x14ac:dyDescent="0.3">
      <c r="A10448" s="1">
        <v>10435</v>
      </c>
      <c r="B10448" s="1">
        <v>0.42724720492976015</v>
      </c>
      <c r="C10448" s="2">
        <v>0.17202640726558777</v>
      </c>
      <c r="D10448" s="1">
        <v>0.25555636769453749</v>
      </c>
      <c r="E10448" s="1">
        <v>37.734573662754343</v>
      </c>
      <c r="G10448" s="1">
        <v>10435</v>
      </c>
    </row>
    <row r="10449" spans="1:7" x14ac:dyDescent="0.3">
      <c r="A10449" s="1">
        <v>10436</v>
      </c>
      <c r="B10449" s="1">
        <v>0.46142399526795275</v>
      </c>
      <c r="C10449" s="2">
        <v>0.17003541175369219</v>
      </c>
      <c r="D10449" s="1">
        <v>0.23668802186486168</v>
      </c>
      <c r="E10449" s="1">
        <v>53.007100900828164</v>
      </c>
      <c r="G10449" s="1">
        <v>10436</v>
      </c>
    </row>
    <row r="10450" spans="1:7" x14ac:dyDescent="0.3">
      <c r="A10450" s="1">
        <v>10437</v>
      </c>
      <c r="B10450" s="1">
        <v>5.9634226493329855E-2</v>
      </c>
      <c r="C10450" s="2">
        <v>0.16746377849629113</v>
      </c>
      <c r="D10450" s="1">
        <v>1.946993000491121E-2</v>
      </c>
      <c r="E10450" s="1">
        <v>-12.130481746561728</v>
      </c>
      <c r="G10450" s="1">
        <v>10437</v>
      </c>
    </row>
    <row r="10451" spans="1:7" x14ac:dyDescent="0.3">
      <c r="A10451" s="1">
        <v>10438</v>
      </c>
      <c r="B10451" s="1">
        <v>2.7515112214577902E-2</v>
      </c>
      <c r="C10451" s="2">
        <v>0.20377036527639225</v>
      </c>
      <c r="D10451" s="1">
        <v>1.6371724564960069E-2</v>
      </c>
      <c r="E10451" s="1">
        <v>15.51921721034244</v>
      </c>
      <c r="G10451" s="1">
        <v>10438</v>
      </c>
    </row>
    <row r="10452" spans="1:7" x14ac:dyDescent="0.3">
      <c r="A10452" s="1">
        <v>10439</v>
      </c>
      <c r="B10452" s="1">
        <v>0.5992788561849236</v>
      </c>
      <c r="C10452" s="2">
        <v>0.20920753340340353</v>
      </c>
      <c r="D10452" s="1">
        <v>0.46791753066654868</v>
      </c>
      <c r="E10452" s="1">
        <v>100.29978354556435</v>
      </c>
      <c r="G10452" s="1">
        <v>10439</v>
      </c>
    </row>
    <row r="10453" spans="1:7" x14ac:dyDescent="0.3">
      <c r="A10453" s="1">
        <v>10440</v>
      </c>
      <c r="B10453" s="1">
        <v>0.28958869747218158</v>
      </c>
      <c r="C10453" s="2">
        <v>0.20039980231339333</v>
      </c>
      <c r="D10453" s="1">
        <v>0.28881274407660873</v>
      </c>
      <c r="E10453" s="1">
        <v>67.876746537263159</v>
      </c>
      <c r="G10453" s="1">
        <v>10440</v>
      </c>
    </row>
    <row r="10454" spans="1:7" x14ac:dyDescent="0.3">
      <c r="A10454" s="1">
        <v>10441</v>
      </c>
      <c r="B10454" s="1">
        <v>0.35203169902383158</v>
      </c>
      <c r="C10454" s="2">
        <v>0.20629647759937306</v>
      </c>
      <c r="D10454" s="1">
        <v>0.27205241743971575</v>
      </c>
      <c r="E10454" s="1">
        <v>52.800251462777894</v>
      </c>
      <c r="G10454" s="1">
        <v>10441</v>
      </c>
    </row>
    <row r="10455" spans="1:7" x14ac:dyDescent="0.3">
      <c r="A10455" s="1">
        <v>10442</v>
      </c>
      <c r="B10455" s="1">
        <v>0.1061790473919646</v>
      </c>
      <c r="C10455" s="2">
        <v>0.2067592564817303</v>
      </c>
      <c r="D10455" s="1">
        <v>9.7807781969539861E-2</v>
      </c>
      <c r="E10455" s="1">
        <v>9.0040773524924234</v>
      </c>
      <c r="G10455" s="1">
        <v>10442</v>
      </c>
    </row>
    <row r="10456" spans="1:7" x14ac:dyDescent="0.3">
      <c r="A10456" s="1">
        <v>10443</v>
      </c>
      <c r="B10456" s="1">
        <v>0.22133696292214361</v>
      </c>
      <c r="C10456" s="2">
        <v>0.20634291043109834</v>
      </c>
      <c r="D10456" s="1">
        <v>0.14435949295238748</v>
      </c>
      <c r="E10456" s="1">
        <v>39.168116492445115</v>
      </c>
      <c r="G10456" s="1">
        <v>10443</v>
      </c>
    </row>
    <row r="10457" spans="1:7" x14ac:dyDescent="0.3">
      <c r="A10457" s="1">
        <v>10444</v>
      </c>
      <c r="B10457" s="1">
        <v>8.4226447642784585E-2</v>
      </c>
      <c r="C10457" s="2">
        <v>0.20795531997263531</v>
      </c>
      <c r="D10457" s="1">
        <v>0.10962714102700732</v>
      </c>
      <c r="E10457" s="1">
        <v>29.099595119954635</v>
      </c>
      <c r="G10457" s="1">
        <v>10444</v>
      </c>
    </row>
    <row r="10458" spans="1:7" x14ac:dyDescent="0.3">
      <c r="A10458" s="1">
        <v>10445</v>
      </c>
      <c r="B10458" s="1">
        <v>0.18743632180599956</v>
      </c>
      <c r="C10458" s="2">
        <v>0.20795038495298743</v>
      </c>
      <c r="D10458" s="1">
        <v>0.23830409568003375</v>
      </c>
      <c r="E10458" s="1">
        <v>45.319136203416654</v>
      </c>
      <c r="G10458" s="1">
        <v>10445</v>
      </c>
    </row>
    <row r="10459" spans="1:7" x14ac:dyDescent="0.3">
      <c r="A10459" s="1">
        <v>10446</v>
      </c>
      <c r="B10459" s="1">
        <v>0.12005947337717092</v>
      </c>
      <c r="C10459" s="2">
        <v>0.20552830272971739</v>
      </c>
      <c r="D10459" s="1">
        <v>4.8786523365446768E-2</v>
      </c>
      <c r="E10459" s="1">
        <v>17.926700517105765</v>
      </c>
      <c r="G10459" s="1">
        <v>10446</v>
      </c>
    </row>
    <row r="10460" spans="1:7" x14ac:dyDescent="0.3">
      <c r="A10460" s="1">
        <v>10447</v>
      </c>
      <c r="B10460" s="1">
        <v>0.50828462111305295</v>
      </c>
      <c r="C10460" s="2">
        <v>0.20478247646650719</v>
      </c>
      <c r="D10460" s="1">
        <v>0.32040695205326958</v>
      </c>
      <c r="E10460" s="1">
        <v>78.24972019478183</v>
      </c>
      <c r="G10460" s="1">
        <v>10447</v>
      </c>
    </row>
    <row r="10461" spans="1:7" x14ac:dyDescent="0.3">
      <c r="A10461" s="1">
        <v>10448</v>
      </c>
      <c r="B10461" s="1">
        <v>0.34622654001366343</v>
      </c>
      <c r="C10461" s="2">
        <v>0.20556388960224867</v>
      </c>
      <c r="D10461" s="1">
        <v>0.32309767196117267</v>
      </c>
      <c r="E10461" s="1">
        <v>88.05424459382705</v>
      </c>
      <c r="G10461" s="1">
        <v>10448</v>
      </c>
    </row>
    <row r="10462" spans="1:7" x14ac:dyDescent="0.3">
      <c r="A10462" s="1">
        <v>10449</v>
      </c>
      <c r="B10462" s="1">
        <v>0.46488429279160387</v>
      </c>
      <c r="C10462" s="2">
        <v>0.20483717743382518</v>
      </c>
      <c r="D10462" s="1">
        <v>0.39855516154554982</v>
      </c>
      <c r="E10462" s="1">
        <v>108.30006344484832</v>
      </c>
      <c r="G10462" s="1">
        <v>10449</v>
      </c>
    </row>
    <row r="10463" spans="1:7" x14ac:dyDescent="0.3">
      <c r="A10463" s="1">
        <v>10450</v>
      </c>
      <c r="B10463" s="1">
        <v>0.22969213438948632</v>
      </c>
      <c r="C10463" s="2">
        <v>0.2181249934032492</v>
      </c>
      <c r="D10463" s="1">
        <v>0.20728241675474851</v>
      </c>
      <c r="E10463" s="1">
        <v>39.029507123424793</v>
      </c>
      <c r="G10463" s="1">
        <v>10450</v>
      </c>
    </row>
    <row r="10464" spans="1:7" x14ac:dyDescent="0.3">
      <c r="A10464" s="1">
        <v>10451</v>
      </c>
      <c r="B10464" s="1">
        <v>3.1135819445170191E-2</v>
      </c>
      <c r="C10464" s="2">
        <v>0.22184046335519939</v>
      </c>
      <c r="D10464" s="1">
        <v>5.6035005501699195E-2</v>
      </c>
      <c r="E10464" s="1">
        <v>6.4255106347343993</v>
      </c>
      <c r="G10464" s="1">
        <v>10451</v>
      </c>
    </row>
    <row r="10465" spans="1:7" x14ac:dyDescent="0.3">
      <c r="A10465" s="1">
        <v>10452</v>
      </c>
      <c r="B10465" s="1">
        <v>5.9643815173242826E-2</v>
      </c>
      <c r="C10465" s="2">
        <v>0.21554435617911927</v>
      </c>
      <c r="D10465" s="1">
        <v>0.14386618199012915</v>
      </c>
      <c r="E10465" s="1">
        <v>17.17221743849473</v>
      </c>
      <c r="G10465" s="1">
        <v>10452</v>
      </c>
    </row>
    <row r="10466" spans="1:7" x14ac:dyDescent="0.3">
      <c r="A10466" s="1">
        <v>10453</v>
      </c>
      <c r="B10466" s="1">
        <v>2.2789830790223231E-2</v>
      </c>
      <c r="C10466" s="2">
        <v>0.21440890780980632</v>
      </c>
      <c r="D10466" s="1">
        <v>4.801225096913618E-2</v>
      </c>
      <c r="E10466" s="1">
        <v>-0.57562773639441289</v>
      </c>
      <c r="G10466" s="1">
        <v>10453</v>
      </c>
    </row>
    <row r="10467" spans="1:7" x14ac:dyDescent="0.3">
      <c r="A10467" s="1">
        <v>10454</v>
      </c>
      <c r="B10467" s="1">
        <v>8.7477084429486068E-2</v>
      </c>
      <c r="C10467" s="2">
        <v>0.21162094950353261</v>
      </c>
      <c r="D10467" s="1">
        <v>0.12056312971484288</v>
      </c>
      <c r="E10467" s="1">
        <v>33.821958162125739</v>
      </c>
      <c r="G10467" s="1">
        <v>10454</v>
      </c>
    </row>
    <row r="10468" spans="1:7" x14ac:dyDescent="0.3">
      <c r="A10468" s="1">
        <v>10455</v>
      </c>
      <c r="B10468" s="1">
        <v>0.23604210057127101</v>
      </c>
      <c r="C10468" s="2">
        <v>0.21178292699154222</v>
      </c>
      <c r="D10468" s="1">
        <v>0.28676352874361538</v>
      </c>
      <c r="E10468" s="1">
        <v>74.952096907036079</v>
      </c>
      <c r="G10468" s="1">
        <v>10455</v>
      </c>
    </row>
    <row r="10469" spans="1:7" x14ac:dyDescent="0.3">
      <c r="A10469" s="1">
        <v>10456</v>
      </c>
      <c r="B10469" s="1">
        <v>0.1084466101900321</v>
      </c>
      <c r="C10469" s="2">
        <v>0.20682009238010304</v>
      </c>
      <c r="D10469" s="1">
        <v>8.9660823790280328E-2</v>
      </c>
      <c r="E10469" s="1">
        <v>17.871532155331327</v>
      </c>
      <c r="G10469" s="1">
        <v>10456</v>
      </c>
    </row>
    <row r="10470" spans="1:7" x14ac:dyDescent="0.3">
      <c r="A10470" s="1">
        <v>10457</v>
      </c>
      <c r="B10470" s="1">
        <v>0.20826875851537063</v>
      </c>
      <c r="C10470" s="2">
        <v>0.20845993822888972</v>
      </c>
      <c r="D10470" s="1">
        <v>0.34677101432346802</v>
      </c>
      <c r="E10470" s="1">
        <v>42.865068395039344</v>
      </c>
      <c r="G10470" s="1">
        <v>10457</v>
      </c>
    </row>
    <row r="10471" spans="1:7" x14ac:dyDescent="0.3">
      <c r="A10471" s="1">
        <v>10458</v>
      </c>
      <c r="B10471" s="1">
        <v>0.12151975863119514</v>
      </c>
      <c r="C10471" s="2">
        <v>0.21057457352222378</v>
      </c>
      <c r="D10471" s="1">
        <v>0.24919387343812979</v>
      </c>
      <c r="E10471" s="1">
        <v>29.614888146967111</v>
      </c>
      <c r="G10471" s="1">
        <v>10458</v>
      </c>
    </row>
    <row r="10472" spans="1:7" x14ac:dyDescent="0.3">
      <c r="A10472" s="1">
        <v>10459</v>
      </c>
      <c r="B10472" s="1">
        <v>4.1732631440066843E-2</v>
      </c>
      <c r="C10472" s="2">
        <v>0.20708658667009869</v>
      </c>
      <c r="D10472" s="1">
        <v>3.758871545297332E-2</v>
      </c>
      <c r="E10472" s="1">
        <v>-5.7085354284192036</v>
      </c>
      <c r="G10472" s="1">
        <v>10459</v>
      </c>
    </row>
    <row r="10473" spans="1:7" x14ac:dyDescent="0.3">
      <c r="A10473" s="1">
        <v>10460</v>
      </c>
      <c r="B10473" s="1">
        <v>0.30408352333501815</v>
      </c>
      <c r="C10473" s="2">
        <v>0.20657987394643065</v>
      </c>
      <c r="D10473" s="1">
        <v>0.36133721412145858</v>
      </c>
      <c r="E10473" s="1">
        <v>43.737692646210746</v>
      </c>
      <c r="G10473" s="1">
        <v>10460</v>
      </c>
    </row>
    <row r="10474" spans="1:7" x14ac:dyDescent="0.3">
      <c r="A10474" s="1">
        <v>10461</v>
      </c>
      <c r="B10474" s="1">
        <v>0.1715845894481543</v>
      </c>
      <c r="C10474" s="2">
        <v>0.20651494918474059</v>
      </c>
      <c r="D10474" s="1">
        <v>0.36048199064410752</v>
      </c>
      <c r="E10474" s="1">
        <v>29.477301683760171</v>
      </c>
      <c r="G10474" s="1">
        <v>10461</v>
      </c>
    </row>
    <row r="10475" spans="1:7" x14ac:dyDescent="0.3">
      <c r="A10475" s="1">
        <v>10462</v>
      </c>
      <c r="B10475" s="1">
        <v>9.1082534934908171E-2</v>
      </c>
      <c r="C10475" s="2">
        <v>0.19838495199349021</v>
      </c>
      <c r="D10475" s="1">
        <v>8.9474742928159295E-2</v>
      </c>
      <c r="E10475" s="1">
        <v>42.721294731835613</v>
      </c>
      <c r="G10475" s="1">
        <v>10462</v>
      </c>
    </row>
    <row r="10476" spans="1:7" x14ac:dyDescent="0.3">
      <c r="A10476" s="1">
        <v>10463</v>
      </c>
      <c r="B10476" s="1">
        <v>0.1896358663824875</v>
      </c>
      <c r="C10476" s="2">
        <v>0.19547290772701095</v>
      </c>
      <c r="D10476" s="1">
        <v>0.34096311150695857</v>
      </c>
      <c r="E10476" s="1">
        <v>28.960709641494553</v>
      </c>
      <c r="G10476" s="1">
        <v>10463</v>
      </c>
    </row>
    <row r="10477" spans="1:7" x14ac:dyDescent="0.3">
      <c r="A10477" s="1">
        <v>10464</v>
      </c>
      <c r="B10477" s="1">
        <v>0.11578709987037245</v>
      </c>
      <c r="C10477" s="2">
        <v>0.1952748570907106</v>
      </c>
      <c r="D10477" s="1">
        <v>0.14948607175199913</v>
      </c>
      <c r="E10477" s="1">
        <v>25.220278735496038</v>
      </c>
      <c r="G10477" s="1">
        <v>10464</v>
      </c>
    </row>
    <row r="10478" spans="1:7" x14ac:dyDescent="0.3">
      <c r="A10478" s="1">
        <v>10465</v>
      </c>
      <c r="B10478" s="1">
        <v>7.4062907301235284E-2</v>
      </c>
      <c r="C10478" s="2">
        <v>0.1952289530010459</v>
      </c>
      <c r="D10478" s="1">
        <v>0.11317504459002965</v>
      </c>
      <c r="E10478" s="1">
        <v>6.275227379450854</v>
      </c>
      <c r="G10478" s="1">
        <v>10465</v>
      </c>
    </row>
    <row r="10479" spans="1:7" x14ac:dyDescent="0.3">
      <c r="A10479" s="1">
        <v>10466</v>
      </c>
      <c r="B10479" s="1">
        <v>0.31950884390495277</v>
      </c>
      <c r="C10479" s="2">
        <v>0.20011874101569693</v>
      </c>
      <c r="D10479" s="1">
        <v>0.31444979730168909</v>
      </c>
      <c r="E10479" s="1">
        <v>63.302778967195827</v>
      </c>
      <c r="G10479" s="1">
        <v>10466</v>
      </c>
    </row>
    <row r="10480" spans="1:7" x14ac:dyDescent="0.3">
      <c r="A10480" s="1">
        <v>10467</v>
      </c>
      <c r="B10480" s="1">
        <v>0.12245798940414471</v>
      </c>
      <c r="C10480" s="2">
        <v>0.17307235418277456</v>
      </c>
      <c r="D10480" s="1">
        <v>0.11664981724861964</v>
      </c>
      <c r="E10480" s="1">
        <v>19.438989163964582</v>
      </c>
      <c r="G10480" s="1">
        <v>10467</v>
      </c>
    </row>
    <row r="10481" spans="1:7" x14ac:dyDescent="0.3">
      <c r="A10481" s="1">
        <v>10468</v>
      </c>
      <c r="B10481" s="1">
        <v>0.12372200624792469</v>
      </c>
      <c r="C10481" s="2">
        <v>0.16171736687628763</v>
      </c>
      <c r="D10481" s="1">
        <v>0.14027612969935935</v>
      </c>
      <c r="E10481" s="1">
        <v>17.864752106124815</v>
      </c>
      <c r="G10481" s="1">
        <v>10468</v>
      </c>
    </row>
    <row r="10482" spans="1:7" x14ac:dyDescent="0.3">
      <c r="A10482" s="1">
        <v>10469</v>
      </c>
      <c r="B10482" s="1">
        <v>0.14634267636113171</v>
      </c>
      <c r="C10482" s="2">
        <v>0.16066295567134628</v>
      </c>
      <c r="D10482" s="1">
        <v>0.20640509936447091</v>
      </c>
      <c r="E10482" s="1">
        <v>35.283370500748255</v>
      </c>
      <c r="G10482" s="1">
        <v>10469</v>
      </c>
    </row>
    <row r="10483" spans="1:7" x14ac:dyDescent="0.3">
      <c r="A10483" s="1">
        <v>10470</v>
      </c>
      <c r="B10483" s="1">
        <v>0.18933677700097909</v>
      </c>
      <c r="C10483" s="2">
        <v>0.15402874536621389</v>
      </c>
      <c r="D10483" s="1">
        <v>0.21860632094651372</v>
      </c>
      <c r="E10483" s="1">
        <v>32.420801325721001</v>
      </c>
      <c r="G10483" s="1">
        <v>10470</v>
      </c>
    </row>
    <row r="10484" spans="1:7" x14ac:dyDescent="0.3">
      <c r="A10484" s="1">
        <v>10471</v>
      </c>
      <c r="B10484" s="1">
        <v>0.31744069636209749</v>
      </c>
      <c r="C10484" s="2">
        <v>0.15245649452991109</v>
      </c>
      <c r="D10484" s="1">
        <v>0.42760364806998041</v>
      </c>
      <c r="E10484" s="1">
        <v>53.880341241649973</v>
      </c>
      <c r="G10484" s="1">
        <v>10471</v>
      </c>
    </row>
    <row r="10485" spans="1:7" x14ac:dyDescent="0.3">
      <c r="A10485" s="1">
        <v>10472</v>
      </c>
      <c r="B10485" s="1">
        <v>0.15249052621939088</v>
      </c>
      <c r="C10485" s="2">
        <v>0.15311267903350931</v>
      </c>
      <c r="D10485" s="1">
        <v>0.1396359776413946</v>
      </c>
      <c r="E10485" s="1">
        <v>32.164445534983429</v>
      </c>
      <c r="G10485" s="1">
        <v>10472</v>
      </c>
    </row>
    <row r="10486" spans="1:7" x14ac:dyDescent="0.3">
      <c r="A10486" s="1">
        <v>10473</v>
      </c>
      <c r="B10486" s="1">
        <v>0.11603051964007252</v>
      </c>
      <c r="C10486" s="2">
        <v>0.14513465361495367</v>
      </c>
      <c r="D10486" s="1">
        <v>9.1987661012509964E-2</v>
      </c>
      <c r="E10486" s="1">
        <v>0.17515556012703826</v>
      </c>
      <c r="G10486" s="1">
        <v>10473</v>
      </c>
    </row>
    <row r="10487" spans="1:7" x14ac:dyDescent="0.3">
      <c r="A10487" s="1">
        <v>10474</v>
      </c>
      <c r="B10487" s="1">
        <v>0.39611632720109674</v>
      </c>
      <c r="C10487" s="2">
        <v>0.15288769040747857</v>
      </c>
      <c r="D10487" s="1">
        <v>0.2911131533650142</v>
      </c>
      <c r="E10487" s="1">
        <v>38.905748128599257</v>
      </c>
      <c r="G10487" s="1">
        <v>10474</v>
      </c>
    </row>
    <row r="10488" spans="1:7" x14ac:dyDescent="0.3">
      <c r="A10488" s="1">
        <v>10475</v>
      </c>
      <c r="B10488" s="1">
        <v>0.32609895233629843</v>
      </c>
      <c r="C10488" s="2">
        <v>0.15158478138759821</v>
      </c>
      <c r="D10488" s="1">
        <v>0.43445444115693499</v>
      </c>
      <c r="E10488" s="1">
        <v>69.930671959376184</v>
      </c>
      <c r="G10488" s="1">
        <v>10475</v>
      </c>
    </row>
    <row r="10489" spans="1:7" x14ac:dyDescent="0.3">
      <c r="A10489" s="1">
        <v>10476</v>
      </c>
      <c r="B10489" s="1">
        <v>0.12205500241557739</v>
      </c>
      <c r="C10489" s="2">
        <v>0.15782526149761045</v>
      </c>
      <c r="D10489" s="1">
        <v>0.2110108025372284</v>
      </c>
      <c r="E10489" s="1">
        <v>19.32440712225425</v>
      </c>
      <c r="G10489" s="1">
        <v>10476</v>
      </c>
    </row>
    <row r="10490" spans="1:7" x14ac:dyDescent="0.3">
      <c r="A10490" s="1">
        <v>10477</v>
      </c>
      <c r="B10490" s="1">
        <v>5.6404491736257285E-2</v>
      </c>
      <c r="C10490" s="2">
        <v>0.15742150715926145</v>
      </c>
      <c r="D10490" s="1">
        <v>8.8175821261643514E-2</v>
      </c>
      <c r="E10490" s="1">
        <v>8.2709405860159624</v>
      </c>
      <c r="G10490" s="1">
        <v>10477</v>
      </c>
    </row>
    <row r="10491" spans="1:7" x14ac:dyDescent="0.3">
      <c r="A10491" s="1">
        <v>10478</v>
      </c>
      <c r="B10491" s="1">
        <v>8.6851619338035493E-2</v>
      </c>
      <c r="C10491" s="2">
        <v>0.16048666893374672</v>
      </c>
      <c r="D10491" s="1">
        <v>0.10693168952069443</v>
      </c>
      <c r="E10491" s="1">
        <v>31.846892719222808</v>
      </c>
      <c r="G10491" s="1">
        <v>10478</v>
      </c>
    </row>
    <row r="10492" spans="1:7" x14ac:dyDescent="0.3">
      <c r="A10492" s="1">
        <v>10479</v>
      </c>
      <c r="B10492" s="1">
        <v>5.6708021112233747E-2</v>
      </c>
      <c r="C10492" s="2">
        <v>0.14930564009630945</v>
      </c>
      <c r="D10492" s="1">
        <v>5.9362245343354179E-2</v>
      </c>
      <c r="E10492" s="1">
        <v>14.820254026880475</v>
      </c>
      <c r="G10492" s="1">
        <v>10479</v>
      </c>
    </row>
    <row r="10493" spans="1:7" x14ac:dyDescent="0.3">
      <c r="A10493" s="1">
        <v>10480</v>
      </c>
      <c r="B10493" s="1">
        <v>0.25937813879048049</v>
      </c>
      <c r="C10493" s="2">
        <v>0.13263597635994501</v>
      </c>
      <c r="D10493" s="1">
        <v>0.46262441837176699</v>
      </c>
      <c r="E10493" s="1">
        <v>69.547035297206065</v>
      </c>
      <c r="G10493" s="1">
        <v>10480</v>
      </c>
    </row>
    <row r="10494" spans="1:7" x14ac:dyDescent="0.3">
      <c r="A10494" s="1">
        <v>10481</v>
      </c>
      <c r="B10494" s="1">
        <v>0.19823290866736565</v>
      </c>
      <c r="C10494" s="2">
        <v>0.13222927398179668</v>
      </c>
      <c r="D10494" s="1">
        <v>0.28172999616648359</v>
      </c>
      <c r="E10494" s="1">
        <v>50.910366391999638</v>
      </c>
      <c r="G10494" s="1">
        <v>10481</v>
      </c>
    </row>
    <row r="10495" spans="1:7" x14ac:dyDescent="0.3">
      <c r="A10495" s="1">
        <v>10482</v>
      </c>
      <c r="B10495" s="1">
        <v>4.7039859586693059E-2</v>
      </c>
      <c r="C10495" s="2">
        <v>0.13303439175511891</v>
      </c>
      <c r="D10495" s="1">
        <v>6.9647680522696861E-2</v>
      </c>
      <c r="E10495" s="1">
        <v>-1.8199523285478136</v>
      </c>
      <c r="G10495" s="1">
        <v>10482</v>
      </c>
    </row>
    <row r="10496" spans="1:7" x14ac:dyDescent="0.3">
      <c r="A10496" s="1">
        <v>10483</v>
      </c>
      <c r="B10496" s="1">
        <v>3.3779774806426112E-2</v>
      </c>
      <c r="C10496" s="2">
        <v>0.13453980732498669</v>
      </c>
      <c r="D10496" s="1">
        <v>4.5952313740107234E-2</v>
      </c>
      <c r="E10496" s="1">
        <v>18.53609384022792</v>
      </c>
      <c r="G10496" s="1">
        <v>10483</v>
      </c>
    </row>
    <row r="10497" spans="1:7" x14ac:dyDescent="0.3">
      <c r="A10497" s="1">
        <v>10484</v>
      </c>
      <c r="B10497" s="1">
        <v>0.29993098909295601</v>
      </c>
      <c r="C10497" s="2">
        <v>0.13334885518820974</v>
      </c>
      <c r="D10497" s="1">
        <v>0.42425327162721016</v>
      </c>
      <c r="E10497" s="1">
        <v>66.557670208509109</v>
      </c>
      <c r="G10497" s="1">
        <v>10484</v>
      </c>
    </row>
    <row r="10498" spans="1:7" x14ac:dyDescent="0.3">
      <c r="A10498" s="1">
        <v>10485</v>
      </c>
      <c r="B10498" s="1">
        <v>0.26645764424688628</v>
      </c>
      <c r="C10498" s="2">
        <v>0.13479510599018324</v>
      </c>
      <c r="D10498" s="1">
        <v>0.37819074468289127</v>
      </c>
      <c r="E10498" s="1">
        <v>62.003621445642089</v>
      </c>
      <c r="G10498" s="1">
        <v>10485</v>
      </c>
    </row>
    <row r="10499" spans="1:7" x14ac:dyDescent="0.3">
      <c r="A10499" s="1">
        <v>10486</v>
      </c>
      <c r="B10499" s="1">
        <v>0.28469450950510067</v>
      </c>
      <c r="C10499" s="2">
        <v>0.12939977047933293</v>
      </c>
      <c r="D10499" s="1">
        <v>0.38643741331419584</v>
      </c>
      <c r="E10499" s="1">
        <v>48.963237390478028</v>
      </c>
      <c r="G10499" s="1">
        <v>10486</v>
      </c>
    </row>
    <row r="10500" spans="1:7" x14ac:dyDescent="0.3">
      <c r="A10500" s="1">
        <v>10487</v>
      </c>
      <c r="B10500" s="1">
        <v>5.1298967343308209E-2</v>
      </c>
      <c r="C10500" s="2">
        <v>0.12939280978081222</v>
      </c>
      <c r="D10500" s="1">
        <v>5.7429666457040472E-2</v>
      </c>
      <c r="E10500" s="1">
        <v>6.1631499729608574</v>
      </c>
      <c r="G10500" s="1">
        <v>10487</v>
      </c>
    </row>
    <row r="10501" spans="1:7" x14ac:dyDescent="0.3">
      <c r="A10501" s="1">
        <v>10488</v>
      </c>
      <c r="B10501" s="1">
        <v>0.22036629901449689</v>
      </c>
      <c r="C10501" s="2">
        <v>0.13193687714934391</v>
      </c>
      <c r="D10501" s="1">
        <v>0.34645942006622804</v>
      </c>
      <c r="E10501" s="1">
        <v>72.761557901328544</v>
      </c>
      <c r="G10501" s="1">
        <v>10488</v>
      </c>
    </row>
    <row r="10502" spans="1:7" x14ac:dyDescent="0.3">
      <c r="A10502" s="1">
        <v>10489</v>
      </c>
      <c r="B10502" s="1">
        <v>0.26485505088535627</v>
      </c>
      <c r="C10502" s="2">
        <v>0.13649053081402546</v>
      </c>
      <c r="D10502" s="1">
        <v>0.38732937277063129</v>
      </c>
      <c r="E10502" s="1">
        <v>59.234864217457826</v>
      </c>
      <c r="G10502" s="1">
        <v>10489</v>
      </c>
    </row>
    <row r="10503" spans="1:7" x14ac:dyDescent="0.3">
      <c r="A10503" s="1">
        <v>10490</v>
      </c>
      <c r="B10503" s="1">
        <v>0.19657603340042631</v>
      </c>
      <c r="C10503" s="2">
        <v>0.13688225163201287</v>
      </c>
      <c r="D10503" s="1">
        <v>0.25206956970527683</v>
      </c>
      <c r="E10503" s="1">
        <v>35.579046630993538</v>
      </c>
      <c r="G10503" s="1">
        <v>10490</v>
      </c>
    </row>
    <row r="10504" spans="1:7" x14ac:dyDescent="0.3">
      <c r="A10504" s="1">
        <v>10491</v>
      </c>
      <c r="B10504" s="1">
        <v>1.4213474092130999E-2</v>
      </c>
      <c r="C10504" s="2">
        <v>0.13688825348361058</v>
      </c>
      <c r="D10504" s="1">
        <v>1.0899504299627372E-2</v>
      </c>
      <c r="E10504" s="1">
        <v>-2.8899107938307189</v>
      </c>
      <c r="G10504" s="1">
        <v>10491</v>
      </c>
    </row>
    <row r="10505" spans="1:7" x14ac:dyDescent="0.3">
      <c r="A10505" s="1">
        <v>10492</v>
      </c>
      <c r="B10505" s="1">
        <v>9.5870729389008799E-2</v>
      </c>
      <c r="C10505" s="2">
        <v>0.13836268670775353</v>
      </c>
      <c r="D10505" s="1">
        <v>0.10782960473633989</v>
      </c>
      <c r="E10505" s="1">
        <v>17.076468400127887</v>
      </c>
      <c r="G10505" s="1">
        <v>10492</v>
      </c>
    </row>
    <row r="10506" spans="1:7" x14ac:dyDescent="0.3">
      <c r="A10506" s="1">
        <v>10493</v>
      </c>
      <c r="B10506" s="1">
        <v>0.23036175870525546</v>
      </c>
      <c r="C10506" s="2">
        <v>0.13844965230072956</v>
      </c>
      <c r="D10506" s="1">
        <v>0.31007319679093159</v>
      </c>
      <c r="E10506" s="1">
        <v>33.507619690040791</v>
      </c>
      <c r="G10506" s="1">
        <v>10493</v>
      </c>
    </row>
    <row r="10507" spans="1:7" x14ac:dyDescent="0.3">
      <c r="A10507" s="1">
        <v>10494</v>
      </c>
      <c r="B10507" s="1">
        <v>0.22815228115578076</v>
      </c>
      <c r="C10507" s="2">
        <v>0.13809850900640977</v>
      </c>
      <c r="D10507" s="1">
        <v>0.13977678415275599</v>
      </c>
      <c r="E10507" s="1">
        <v>24.174901330880072</v>
      </c>
      <c r="G10507" s="1">
        <v>10494</v>
      </c>
    </row>
    <row r="10508" spans="1:7" x14ac:dyDescent="0.3">
      <c r="A10508" s="1">
        <v>10495</v>
      </c>
      <c r="B10508" s="1">
        <v>1.9688559558974323E-2</v>
      </c>
      <c r="C10508" s="2">
        <v>0.14894308859172739</v>
      </c>
      <c r="D10508" s="1">
        <v>7.5819588692772003E-3</v>
      </c>
      <c r="E10508" s="1">
        <v>-7.6830351932821728</v>
      </c>
      <c r="G10508" s="1">
        <v>10495</v>
      </c>
    </row>
    <row r="10509" spans="1:7" x14ac:dyDescent="0.3">
      <c r="A10509" s="1">
        <v>10496</v>
      </c>
      <c r="B10509" s="1">
        <v>4.7395008656152524E-2</v>
      </c>
      <c r="C10509" s="2">
        <v>0.17056789525992225</v>
      </c>
      <c r="D10509" s="1">
        <v>2.6164192129078716E-2</v>
      </c>
      <c r="E10509" s="1">
        <v>5.8829488228329119</v>
      </c>
      <c r="G10509" s="1">
        <v>10496</v>
      </c>
    </row>
    <row r="10510" spans="1:7" x14ac:dyDescent="0.3">
      <c r="A10510" s="1">
        <v>10497</v>
      </c>
      <c r="B10510" s="1">
        <v>0.19378408076024145</v>
      </c>
      <c r="C10510" s="2">
        <v>0.17039118942594997</v>
      </c>
      <c r="D10510" s="1">
        <v>0.16357052399426814</v>
      </c>
      <c r="E10510" s="1">
        <v>23.334636993064262</v>
      </c>
      <c r="G10510" s="1">
        <v>10497</v>
      </c>
    </row>
    <row r="10511" spans="1:7" x14ac:dyDescent="0.3">
      <c r="A10511" s="1">
        <v>10498</v>
      </c>
      <c r="B10511" s="1">
        <v>0.19092889737147481</v>
      </c>
      <c r="C10511" s="2">
        <v>0.17065259968423735</v>
      </c>
      <c r="D10511" s="1">
        <v>0.23176838446636783</v>
      </c>
      <c r="E10511" s="1">
        <v>36.153945152319622</v>
      </c>
      <c r="G10511" s="1">
        <v>10498</v>
      </c>
    </row>
    <row r="10512" spans="1:7" x14ac:dyDescent="0.3">
      <c r="A10512" s="1">
        <v>10499</v>
      </c>
      <c r="B10512" s="1">
        <v>0.36867448377514567</v>
      </c>
      <c r="C10512" s="2">
        <v>0.17037266892104105</v>
      </c>
      <c r="D10512" s="1">
        <v>0.43128731750276728</v>
      </c>
      <c r="E10512" s="1">
        <v>57.275293230314439</v>
      </c>
      <c r="G10512" s="1">
        <v>10499</v>
      </c>
    </row>
    <row r="10513" spans="1:7" x14ac:dyDescent="0.3">
      <c r="A10513" s="1">
        <v>10500</v>
      </c>
      <c r="B10513" s="1">
        <v>0.44786932389563922</v>
      </c>
      <c r="C10513" s="2">
        <v>0.17145895495994293</v>
      </c>
      <c r="D10513" s="1">
        <v>0.49939694735909185</v>
      </c>
      <c r="E10513" s="1">
        <v>67.241106894155848</v>
      </c>
      <c r="G10513" s="1">
        <v>10500</v>
      </c>
    </row>
    <row r="10514" spans="1:7" x14ac:dyDescent="0.3">
      <c r="A10514" s="1">
        <v>10501</v>
      </c>
      <c r="B10514" s="1">
        <v>0.24445352916174953</v>
      </c>
      <c r="C10514" s="2">
        <v>0.17316324103920441</v>
      </c>
      <c r="D10514" s="1">
        <v>0.35874055348833889</v>
      </c>
      <c r="E10514" s="1">
        <v>52.385967004338063</v>
      </c>
      <c r="G10514" s="1">
        <v>10501</v>
      </c>
    </row>
    <row r="10515" spans="1:7" x14ac:dyDescent="0.3">
      <c r="A10515" s="1">
        <v>10502</v>
      </c>
      <c r="B10515" s="1">
        <v>0.26544595913084501</v>
      </c>
      <c r="C10515" s="2">
        <v>0.17122139704430983</v>
      </c>
      <c r="D10515" s="1">
        <v>0.31202134025141132</v>
      </c>
      <c r="E10515" s="1">
        <v>46.642049351572901</v>
      </c>
      <c r="G10515" s="1">
        <v>10502</v>
      </c>
    </row>
    <row r="10516" spans="1:7" x14ac:dyDescent="0.3">
      <c r="A10516" s="1">
        <v>10503</v>
      </c>
      <c r="B10516" s="1">
        <v>0.25488230300890147</v>
      </c>
      <c r="C10516" s="2">
        <v>0.1612989483812905</v>
      </c>
      <c r="D10516" s="1">
        <v>0.43342476958427767</v>
      </c>
      <c r="E10516" s="1">
        <v>55.626619712935145</v>
      </c>
      <c r="G10516" s="1">
        <v>10503</v>
      </c>
    </row>
    <row r="10517" spans="1:7" x14ac:dyDescent="0.3">
      <c r="A10517" s="1">
        <v>10504</v>
      </c>
      <c r="B10517" s="1">
        <v>0.48735078559755107</v>
      </c>
      <c r="C10517" s="2">
        <v>0.16099420633884085</v>
      </c>
      <c r="D10517" s="1">
        <v>0.2981386358155122</v>
      </c>
      <c r="E10517" s="1">
        <v>51.267642576682263</v>
      </c>
      <c r="G10517" s="1">
        <v>10504</v>
      </c>
    </row>
    <row r="10518" spans="1:7" x14ac:dyDescent="0.3">
      <c r="A10518" s="1">
        <v>10505</v>
      </c>
      <c r="B10518" s="1">
        <v>0.21444099478188661</v>
      </c>
      <c r="C10518" s="2">
        <v>0.16333072048144479</v>
      </c>
      <c r="D10518" s="1">
        <v>0.23566907390812475</v>
      </c>
      <c r="E10518" s="1">
        <v>36.773652313863977</v>
      </c>
      <c r="G10518" s="1">
        <v>10505</v>
      </c>
    </row>
    <row r="10519" spans="1:7" x14ac:dyDescent="0.3">
      <c r="A10519" s="1">
        <v>10506</v>
      </c>
      <c r="B10519" s="1">
        <v>0.30855899915057522</v>
      </c>
      <c r="C10519" s="2">
        <v>0.16635186405554114</v>
      </c>
      <c r="D10519" s="1">
        <v>0.2340923003720676</v>
      </c>
      <c r="E10519" s="1">
        <v>56.199154820277819</v>
      </c>
      <c r="G10519" s="1">
        <v>10506</v>
      </c>
    </row>
    <row r="10520" spans="1:7" x14ac:dyDescent="0.3">
      <c r="A10520" s="1">
        <v>10507</v>
      </c>
      <c r="B10520" s="1">
        <v>0.16486350485098702</v>
      </c>
      <c r="C10520" s="2">
        <v>0.16725834875085288</v>
      </c>
      <c r="D10520" s="1">
        <v>0.22699603581559646</v>
      </c>
      <c r="E10520" s="1">
        <v>32.01984619478737</v>
      </c>
      <c r="G10520" s="1">
        <v>10507</v>
      </c>
    </row>
    <row r="10521" spans="1:7" x14ac:dyDescent="0.3">
      <c r="A10521" s="1">
        <v>10508</v>
      </c>
      <c r="B10521" s="1">
        <v>0.17257209573665994</v>
      </c>
      <c r="C10521" s="2">
        <v>0.16523761687284616</v>
      </c>
      <c r="D10521" s="1">
        <v>0.17416426463284279</v>
      </c>
      <c r="E10521" s="1">
        <v>12.634891953768879</v>
      </c>
      <c r="G10521" s="1">
        <v>10508</v>
      </c>
    </row>
    <row r="10522" spans="1:7" x14ac:dyDescent="0.3">
      <c r="A10522" s="1">
        <v>10509</v>
      </c>
      <c r="B10522" s="1">
        <v>4.498724647842374E-2</v>
      </c>
      <c r="C10522" s="2">
        <v>0.16496754792965293</v>
      </c>
      <c r="D10522" s="1">
        <v>4.6924656409340432E-2</v>
      </c>
      <c r="E10522" s="1">
        <v>12.809707533076864</v>
      </c>
      <c r="G10522" s="1">
        <v>10509</v>
      </c>
    </row>
    <row r="10523" spans="1:7" x14ac:dyDescent="0.3">
      <c r="A10523" s="1">
        <v>10510</v>
      </c>
      <c r="B10523" s="1">
        <v>0.32581171948834931</v>
      </c>
      <c r="C10523" s="2">
        <v>0.16674161018872996</v>
      </c>
      <c r="D10523" s="1">
        <v>0.230695620549037</v>
      </c>
      <c r="E10523" s="1">
        <v>41.394636443956578</v>
      </c>
      <c r="G10523" s="1">
        <v>10510</v>
      </c>
    </row>
    <row r="10524" spans="1:7" x14ac:dyDescent="0.3">
      <c r="A10524" s="1">
        <v>10511</v>
      </c>
      <c r="B10524" s="1">
        <v>0.33260883532596908</v>
      </c>
      <c r="C10524" s="2">
        <v>0.18613987904916912</v>
      </c>
      <c r="D10524" s="1">
        <v>0.34586672651354528</v>
      </c>
      <c r="E10524" s="1">
        <v>55.178780964512121</v>
      </c>
      <c r="G10524" s="1">
        <v>10511</v>
      </c>
    </row>
    <row r="10525" spans="1:7" x14ac:dyDescent="0.3">
      <c r="A10525" s="1">
        <v>10512</v>
      </c>
      <c r="B10525" s="1">
        <v>0.39651946220327056</v>
      </c>
      <c r="C10525" s="2">
        <v>0.18560069910355456</v>
      </c>
      <c r="D10525" s="1">
        <v>0.29609747111918105</v>
      </c>
      <c r="E10525" s="1">
        <v>43.56625661298574</v>
      </c>
      <c r="G10525" s="1">
        <v>10512</v>
      </c>
    </row>
    <row r="10526" spans="1:7" x14ac:dyDescent="0.3">
      <c r="A10526" s="1">
        <v>10513</v>
      </c>
      <c r="B10526" s="1">
        <v>0.14515715223156747</v>
      </c>
      <c r="C10526" s="2">
        <v>0.1859281870717695</v>
      </c>
      <c r="D10526" s="1">
        <v>0.12656833697149594</v>
      </c>
      <c r="E10526" s="1">
        <v>35.721083322303173</v>
      </c>
      <c r="G10526" s="1">
        <v>10513</v>
      </c>
    </row>
    <row r="10527" spans="1:7" x14ac:dyDescent="0.3">
      <c r="A10527" s="1">
        <v>10514</v>
      </c>
      <c r="B10527" s="1">
        <v>0.27805928292955612</v>
      </c>
      <c r="C10527" s="2">
        <v>0.18534083524348832</v>
      </c>
      <c r="D10527" s="1">
        <v>0.23866641558250162</v>
      </c>
      <c r="E10527" s="1">
        <v>38.555838978129309</v>
      </c>
      <c r="G10527" s="1">
        <v>10514</v>
      </c>
    </row>
    <row r="10528" spans="1:7" x14ac:dyDescent="0.3">
      <c r="A10528" s="1">
        <v>10515</v>
      </c>
      <c r="B10528" s="1">
        <v>0.31333276221326395</v>
      </c>
      <c r="C10528" s="2">
        <v>0.18582171500304154</v>
      </c>
      <c r="D10528" s="1">
        <v>0.32682507680424322</v>
      </c>
      <c r="E10528" s="1">
        <v>32.523490694080778</v>
      </c>
      <c r="G10528" s="1">
        <v>10515</v>
      </c>
    </row>
    <row r="10529" spans="1:7" x14ac:dyDescent="0.3">
      <c r="A10529" s="1">
        <v>10516</v>
      </c>
      <c r="B10529" s="1">
        <v>0.32796200601984787</v>
      </c>
      <c r="C10529" s="2">
        <v>0.18696663927419643</v>
      </c>
      <c r="D10529" s="1">
        <v>0.34540776624159614</v>
      </c>
      <c r="E10529" s="1">
        <v>57.602943456553923</v>
      </c>
      <c r="G10529" s="1">
        <v>10516</v>
      </c>
    </row>
    <row r="10530" spans="1:7" x14ac:dyDescent="0.3">
      <c r="A10530" s="1">
        <v>10517</v>
      </c>
      <c r="B10530" s="1">
        <v>0.20356693031218814</v>
      </c>
      <c r="C10530" s="2">
        <v>0.18424385531907128</v>
      </c>
      <c r="D10530" s="1">
        <v>0.34322585530836314</v>
      </c>
      <c r="E10530" s="1">
        <v>48.437514047091625</v>
      </c>
      <c r="G10530" s="1">
        <v>10517</v>
      </c>
    </row>
    <row r="10531" spans="1:7" x14ac:dyDescent="0.3">
      <c r="A10531" s="1">
        <v>10518</v>
      </c>
      <c r="B10531" s="1">
        <v>0.4495963454493585</v>
      </c>
      <c r="C10531" s="2">
        <v>0.18319941444008145</v>
      </c>
      <c r="D10531" s="1">
        <v>0.44623148522651268</v>
      </c>
      <c r="E10531" s="1">
        <v>86.136375336309797</v>
      </c>
      <c r="G10531" s="1">
        <v>10518</v>
      </c>
    </row>
    <row r="10532" spans="1:7" x14ac:dyDescent="0.3">
      <c r="A10532" s="1">
        <v>10519</v>
      </c>
      <c r="B10532" s="1">
        <v>2.5292320095398689E-2</v>
      </c>
      <c r="C10532" s="2">
        <v>0.18220098746848198</v>
      </c>
      <c r="D10532" s="1">
        <v>2.1299501978917366E-2</v>
      </c>
      <c r="E10532" s="1">
        <v>7.3728515431059627</v>
      </c>
      <c r="G10532" s="1">
        <v>10519</v>
      </c>
    </row>
    <row r="10533" spans="1:7" x14ac:dyDescent="0.3">
      <c r="A10533" s="1">
        <v>10520</v>
      </c>
      <c r="B10533" s="1">
        <v>5.8055490685114786E-2</v>
      </c>
      <c r="C10533" s="2">
        <v>0.18395776946066614</v>
      </c>
      <c r="D10533" s="1">
        <v>4.6611933898062806E-2</v>
      </c>
      <c r="E10533" s="1">
        <v>15.517421725770308</v>
      </c>
      <c r="G10533" s="1">
        <v>10520</v>
      </c>
    </row>
    <row r="10534" spans="1:7" x14ac:dyDescent="0.3">
      <c r="A10534" s="1">
        <v>10521</v>
      </c>
      <c r="B10534" s="1">
        <v>0.2599827957466857</v>
      </c>
      <c r="C10534" s="2">
        <v>0.19862822646249997</v>
      </c>
      <c r="D10534" s="1">
        <v>0.33361208837916539</v>
      </c>
      <c r="E10534" s="1">
        <v>57.34929789792065</v>
      </c>
      <c r="G10534" s="1">
        <v>10521</v>
      </c>
    </row>
    <row r="10535" spans="1:7" x14ac:dyDescent="0.3">
      <c r="A10535" s="1">
        <v>10522</v>
      </c>
      <c r="B10535" s="1">
        <v>5.5660597348591329E-2</v>
      </c>
      <c r="C10535" s="2">
        <v>0.19840209136651946</v>
      </c>
      <c r="D10535" s="1">
        <v>9.3580123538685528E-2</v>
      </c>
      <c r="E10535" s="1">
        <v>12.433109800760178</v>
      </c>
      <c r="G10535" s="1">
        <v>10522</v>
      </c>
    </row>
    <row r="10536" spans="1:7" x14ac:dyDescent="0.3">
      <c r="A10536" s="1">
        <v>10523</v>
      </c>
      <c r="B10536" s="1">
        <v>4.0029241328560852E-2</v>
      </c>
      <c r="C10536" s="2">
        <v>0.20000363575885746</v>
      </c>
      <c r="D10536" s="1">
        <v>4.7646559204877904E-2</v>
      </c>
      <c r="E10536" s="1">
        <v>14.077998622936683</v>
      </c>
      <c r="G10536" s="1">
        <v>10523</v>
      </c>
    </row>
    <row r="10537" spans="1:7" x14ac:dyDescent="0.3">
      <c r="A10537" s="1">
        <v>10524</v>
      </c>
      <c r="B10537" s="1">
        <v>0.33746765187778965</v>
      </c>
      <c r="C10537" s="2">
        <v>0.19044610231043901</v>
      </c>
      <c r="D10537" s="1">
        <v>0.33378395328418325</v>
      </c>
      <c r="E10537" s="1">
        <v>40.585295935073873</v>
      </c>
      <c r="G10537" s="1">
        <v>10524</v>
      </c>
    </row>
    <row r="10538" spans="1:7" x14ac:dyDescent="0.3">
      <c r="A10538" s="1">
        <v>10525</v>
      </c>
      <c r="B10538" s="1">
        <v>0.19239572138918537</v>
      </c>
      <c r="C10538" s="2">
        <v>0.15909058345895627</v>
      </c>
      <c r="D10538" s="1">
        <v>0.18374706385954384</v>
      </c>
      <c r="E10538" s="1">
        <v>39.297052763559435</v>
      </c>
      <c r="G10538" s="1">
        <v>10525</v>
      </c>
    </row>
    <row r="10539" spans="1:7" x14ac:dyDescent="0.3">
      <c r="A10539" s="1">
        <v>10526</v>
      </c>
      <c r="B10539" s="1">
        <v>8.952038622930239E-2</v>
      </c>
      <c r="C10539" s="2">
        <v>0.15904245502875761</v>
      </c>
      <c r="D10539" s="1">
        <v>7.024488398161402E-2</v>
      </c>
      <c r="E10539" s="1">
        <v>-4.4753165053357247</v>
      </c>
      <c r="G10539" s="1">
        <v>10526</v>
      </c>
    </row>
    <row r="10540" spans="1:7" x14ac:dyDescent="0.3">
      <c r="A10540" s="1">
        <v>10527</v>
      </c>
      <c r="B10540" s="1">
        <v>0.17154512325954757</v>
      </c>
      <c r="C10540" s="2">
        <v>0.15937656513837831</v>
      </c>
      <c r="D10540" s="1">
        <v>0.1379489993293761</v>
      </c>
      <c r="E10540" s="1">
        <v>23.378147998356358</v>
      </c>
      <c r="G10540" s="1">
        <v>10527</v>
      </c>
    </row>
    <row r="10541" spans="1:7" x14ac:dyDescent="0.3">
      <c r="A10541" s="1">
        <v>10528</v>
      </c>
      <c r="B10541" s="1">
        <v>0.1633821584159556</v>
      </c>
      <c r="C10541" s="2">
        <v>0.15862027533529413</v>
      </c>
      <c r="D10541" s="1">
        <v>0.21426108805643351</v>
      </c>
      <c r="E10541" s="1">
        <v>26.994895459553359</v>
      </c>
      <c r="G10541" s="1">
        <v>10528</v>
      </c>
    </row>
    <row r="10542" spans="1:7" x14ac:dyDescent="0.3">
      <c r="A10542" s="1">
        <v>10529</v>
      </c>
      <c r="B10542" s="1">
        <v>0.16988059180797577</v>
      </c>
      <c r="C10542" s="2">
        <v>0.15567879243029684</v>
      </c>
      <c r="D10542" s="1">
        <v>0.3171006469471177</v>
      </c>
      <c r="E10542" s="1">
        <v>37.952254438960999</v>
      </c>
      <c r="G10542" s="1">
        <v>10529</v>
      </c>
    </row>
    <row r="10543" spans="1:7" x14ac:dyDescent="0.3">
      <c r="A10543" s="1">
        <v>10530</v>
      </c>
      <c r="B10543" s="1">
        <v>0.23367411272851893</v>
      </c>
      <c r="C10543" s="2">
        <v>0.15496763958375379</v>
      </c>
      <c r="D10543" s="1">
        <v>0.42304697310647987</v>
      </c>
      <c r="E10543" s="1">
        <v>58.403431072004963</v>
      </c>
      <c r="G10543" s="1">
        <v>10530</v>
      </c>
    </row>
    <row r="10544" spans="1:7" x14ac:dyDescent="0.3">
      <c r="A10544" s="1">
        <v>10531</v>
      </c>
      <c r="B10544" s="1">
        <v>0.32399012496721652</v>
      </c>
      <c r="C10544" s="2">
        <v>0.15494934151780637</v>
      </c>
      <c r="D10544" s="1">
        <v>0.24637121431559975</v>
      </c>
      <c r="E10544" s="1">
        <v>34.743668220952316</v>
      </c>
      <c r="G10544" s="1">
        <v>10531</v>
      </c>
    </row>
    <row r="10545" spans="1:7" x14ac:dyDescent="0.3">
      <c r="A10545" s="1">
        <v>10532</v>
      </c>
      <c r="B10545" s="1">
        <v>0.4497994491517352</v>
      </c>
      <c r="C10545" s="2">
        <v>0.15556548863010453</v>
      </c>
      <c r="D10545" s="1">
        <v>0.32667617903801921</v>
      </c>
      <c r="E10545" s="1">
        <v>43.471652261772853</v>
      </c>
      <c r="G10545" s="1">
        <v>10532</v>
      </c>
    </row>
    <row r="10546" spans="1:7" x14ac:dyDescent="0.3">
      <c r="A10546" s="1">
        <v>10533</v>
      </c>
      <c r="B10546" s="1">
        <v>6.748103589409532E-2</v>
      </c>
      <c r="C10546" s="2">
        <v>0.15932106784463806</v>
      </c>
      <c r="D10546" s="1">
        <v>5.5009944956849847E-2</v>
      </c>
      <c r="E10546" s="1">
        <v>8.1156269759086186</v>
      </c>
      <c r="G10546" s="1">
        <v>10533</v>
      </c>
    </row>
    <row r="10547" spans="1:7" x14ac:dyDescent="0.3">
      <c r="A10547" s="1">
        <v>10534</v>
      </c>
      <c r="B10547" s="1">
        <v>0.37610665214870048</v>
      </c>
      <c r="C10547" s="2">
        <v>0.1546832807266014</v>
      </c>
      <c r="D10547" s="1">
        <v>0.27225699752886989</v>
      </c>
      <c r="E10547" s="1">
        <v>48.664741395691991</v>
      </c>
      <c r="G10547" s="1">
        <v>10534</v>
      </c>
    </row>
    <row r="10548" spans="1:7" x14ac:dyDescent="0.3">
      <c r="A10548" s="1">
        <v>10535</v>
      </c>
      <c r="B10548" s="1">
        <v>0.47783323282608597</v>
      </c>
      <c r="C10548" s="2">
        <v>0.15129384488411499</v>
      </c>
      <c r="D10548" s="1">
        <v>0.33205287103968384</v>
      </c>
      <c r="E10548" s="1">
        <v>49.496558884948307</v>
      </c>
      <c r="G10548" s="1">
        <v>10535</v>
      </c>
    </row>
    <row r="10549" spans="1:7" x14ac:dyDescent="0.3">
      <c r="A10549" s="1">
        <v>10536</v>
      </c>
      <c r="B10549" s="1">
        <v>0.36818567629768151</v>
      </c>
      <c r="C10549" s="2">
        <v>0.14748606609108059</v>
      </c>
      <c r="D10549" s="1">
        <v>0.1794091141738608</v>
      </c>
      <c r="E10549" s="1">
        <v>35.477382393640511</v>
      </c>
      <c r="G10549" s="1">
        <v>10536</v>
      </c>
    </row>
    <row r="10550" spans="1:7" x14ac:dyDescent="0.3">
      <c r="A10550" s="1">
        <v>10537</v>
      </c>
      <c r="B10550" s="1">
        <v>0.49701453132947809</v>
      </c>
      <c r="C10550" s="2">
        <v>0.15520338450621507</v>
      </c>
      <c r="D10550" s="1">
        <v>0.35139419085648915</v>
      </c>
      <c r="E10550" s="1">
        <v>51.194100914545572</v>
      </c>
      <c r="G10550" s="1">
        <v>10537</v>
      </c>
    </row>
    <row r="10551" spans="1:7" x14ac:dyDescent="0.3">
      <c r="A10551" s="1">
        <v>10538</v>
      </c>
      <c r="B10551" s="1">
        <v>0.29019364246042184</v>
      </c>
      <c r="C10551" s="2">
        <v>0.15899498484191854</v>
      </c>
      <c r="D10551" s="1">
        <v>0.33114567518529986</v>
      </c>
      <c r="E10551" s="1">
        <v>74.826285400109157</v>
      </c>
      <c r="G10551" s="1">
        <v>10538</v>
      </c>
    </row>
    <row r="10552" spans="1:7" x14ac:dyDescent="0.3">
      <c r="A10552" s="1">
        <v>10539</v>
      </c>
      <c r="B10552" s="1">
        <v>5.1911529421059907E-2</v>
      </c>
      <c r="C10552" s="2">
        <v>0.15725175733786925</v>
      </c>
      <c r="D10552" s="1">
        <v>4.911892562133105E-2</v>
      </c>
      <c r="E10552" s="1">
        <v>3.9266422579542493</v>
      </c>
      <c r="G10552" s="1">
        <v>10539</v>
      </c>
    </row>
    <row r="10553" spans="1:7" x14ac:dyDescent="0.3">
      <c r="A10553" s="1">
        <v>10540</v>
      </c>
      <c r="B10553" s="1">
        <v>5.4252843232715064E-2</v>
      </c>
      <c r="C10553" s="2">
        <v>0.13314652294423102</v>
      </c>
      <c r="D10553" s="1">
        <v>6.7839696176168821E-2</v>
      </c>
      <c r="E10553" s="1">
        <v>15.249318706125337</v>
      </c>
      <c r="G10553" s="1">
        <v>10540</v>
      </c>
    </row>
    <row r="10554" spans="1:7" x14ac:dyDescent="0.3">
      <c r="A10554" s="1">
        <v>10541</v>
      </c>
      <c r="B10554" s="1">
        <v>0.21296367961205584</v>
      </c>
      <c r="C10554" s="2">
        <v>0.13435100985682369</v>
      </c>
      <c r="D10554" s="1">
        <v>0.16876687115659628</v>
      </c>
      <c r="E10554" s="1">
        <v>37.597738305664706</v>
      </c>
      <c r="G10554" s="1">
        <v>10541</v>
      </c>
    </row>
    <row r="10555" spans="1:7" x14ac:dyDescent="0.3">
      <c r="A10555" s="1">
        <v>10542</v>
      </c>
      <c r="B10555" s="1">
        <v>0.13017955684219795</v>
      </c>
      <c r="C10555" s="2">
        <v>0.13420061611793319</v>
      </c>
      <c r="D10555" s="1">
        <v>0.26100373598392768</v>
      </c>
      <c r="E10555" s="1">
        <v>36.262580393375821</v>
      </c>
      <c r="G10555" s="1">
        <v>10542</v>
      </c>
    </row>
    <row r="10556" spans="1:7" x14ac:dyDescent="0.3">
      <c r="A10556" s="1">
        <v>10543</v>
      </c>
      <c r="B10556" s="1">
        <v>6.4497668262280178E-2</v>
      </c>
      <c r="C10556" s="2">
        <v>0.1350704224901744</v>
      </c>
      <c r="D10556" s="1">
        <v>7.3771166278491521E-2</v>
      </c>
      <c r="E10556" s="1">
        <v>7.9551420905565884</v>
      </c>
      <c r="G10556" s="1">
        <v>10543</v>
      </c>
    </row>
    <row r="10557" spans="1:7" x14ac:dyDescent="0.3">
      <c r="A10557" s="1">
        <v>10544</v>
      </c>
      <c r="B10557" s="1">
        <v>0.2864677395430783</v>
      </c>
      <c r="C10557" s="2">
        <v>0.1357047418108796</v>
      </c>
      <c r="D10557" s="1">
        <v>0.40981651846739059</v>
      </c>
      <c r="E10557" s="1">
        <v>66.545132112074697</v>
      </c>
      <c r="G10557" s="1">
        <v>10544</v>
      </c>
    </row>
    <row r="10558" spans="1:7" x14ac:dyDescent="0.3">
      <c r="A10558" s="1">
        <v>10545</v>
      </c>
      <c r="B10558" s="1">
        <v>2.5736557665337476E-2</v>
      </c>
      <c r="C10558" s="2">
        <v>0.13343527617253736</v>
      </c>
      <c r="D10558" s="1">
        <v>5.1746972674012001E-2</v>
      </c>
      <c r="E10558" s="1">
        <v>19.818460853199269</v>
      </c>
      <c r="G10558" s="1">
        <v>10545</v>
      </c>
    </row>
    <row r="10559" spans="1:7" x14ac:dyDescent="0.3">
      <c r="A10559" s="1">
        <v>10546</v>
      </c>
      <c r="B10559" s="1">
        <v>7.789811004716389E-2</v>
      </c>
      <c r="C10559" s="2">
        <v>0.13310616050486773</v>
      </c>
      <c r="D10559" s="1">
        <v>0.11981128232843194</v>
      </c>
      <c r="E10559" s="1">
        <v>16.454159792540501</v>
      </c>
      <c r="G10559" s="1">
        <v>10546</v>
      </c>
    </row>
    <row r="10560" spans="1:7" x14ac:dyDescent="0.3">
      <c r="A10560" s="1">
        <v>10547</v>
      </c>
      <c r="B10560" s="1">
        <v>0.15109035679159952</v>
      </c>
      <c r="C10560" s="2">
        <v>0.13152577187442363</v>
      </c>
      <c r="D10560" s="1">
        <v>0.1920914348600376</v>
      </c>
      <c r="E10560" s="1">
        <v>29.248579418900135</v>
      </c>
      <c r="G10560" s="1">
        <v>10547</v>
      </c>
    </row>
    <row r="10561" spans="1:7" x14ac:dyDescent="0.3">
      <c r="A10561" s="1">
        <v>10548</v>
      </c>
      <c r="B10561" s="1">
        <v>0.32619530215312859</v>
      </c>
      <c r="C10561" s="2">
        <v>0.13162505633136762</v>
      </c>
      <c r="D10561" s="1">
        <v>0.39241191567583567</v>
      </c>
      <c r="E10561" s="1">
        <v>76.331878204856096</v>
      </c>
      <c r="G10561" s="1">
        <v>10548</v>
      </c>
    </row>
    <row r="10562" spans="1:7" x14ac:dyDescent="0.3">
      <c r="A10562" s="1">
        <v>10549</v>
      </c>
      <c r="B10562" s="1">
        <v>6.2986737387643293E-2</v>
      </c>
      <c r="C10562" s="2">
        <v>0.13097182157914625</v>
      </c>
      <c r="D10562" s="1">
        <v>7.7733272088937141E-2</v>
      </c>
      <c r="E10562" s="1">
        <v>1.1326996453764338</v>
      </c>
      <c r="G10562" s="1">
        <v>10549</v>
      </c>
    </row>
    <row r="10563" spans="1:7" x14ac:dyDescent="0.3">
      <c r="A10563" s="1">
        <v>10550</v>
      </c>
      <c r="B10563" s="1">
        <v>0.18325669678508558</v>
      </c>
      <c r="C10563" s="2">
        <v>0.10411885602147615</v>
      </c>
      <c r="D10563" s="1">
        <v>0.2473902639214825</v>
      </c>
      <c r="E10563" s="1">
        <v>27.759068148096588</v>
      </c>
      <c r="G10563" s="1">
        <v>10550</v>
      </c>
    </row>
    <row r="10564" spans="1:7" x14ac:dyDescent="0.3">
      <c r="A10564" s="1">
        <v>10551</v>
      </c>
      <c r="B10564" s="1">
        <v>0.12097537536399069</v>
      </c>
      <c r="C10564" s="2">
        <v>0.10405537178746359</v>
      </c>
      <c r="D10564" s="1">
        <v>0.19145154015547478</v>
      </c>
      <c r="E10564" s="1">
        <v>23.950486588658613</v>
      </c>
      <c r="G10564" s="1">
        <v>10551</v>
      </c>
    </row>
    <row r="10565" spans="1:7" x14ac:dyDescent="0.3">
      <c r="A10565" s="1">
        <v>10552</v>
      </c>
      <c r="B10565" s="1">
        <v>0.34428855480047649</v>
      </c>
      <c r="C10565" s="2">
        <v>0.10315006836263413</v>
      </c>
      <c r="D10565" s="1">
        <v>0.27690906297686202</v>
      </c>
      <c r="E10565" s="1">
        <v>45.850813838939075</v>
      </c>
      <c r="G10565" s="1">
        <v>10552</v>
      </c>
    </row>
    <row r="10566" spans="1:7" x14ac:dyDescent="0.3">
      <c r="A10566" s="1">
        <v>10553</v>
      </c>
      <c r="B10566" s="1">
        <v>0.34291053467457094</v>
      </c>
      <c r="C10566" s="2">
        <v>0.11107328716238539</v>
      </c>
      <c r="D10566" s="1">
        <v>0.49723905258938317</v>
      </c>
      <c r="E10566" s="1">
        <v>97.581787609163356</v>
      </c>
      <c r="G10566" s="1">
        <v>10553</v>
      </c>
    </row>
    <row r="10567" spans="1:7" x14ac:dyDescent="0.3">
      <c r="A10567" s="1">
        <v>10554</v>
      </c>
      <c r="B10567" s="1">
        <v>7.4964917150463106E-2</v>
      </c>
      <c r="C10567" s="2">
        <v>0.11131155651899548</v>
      </c>
      <c r="D10567" s="1">
        <v>9.0111700128731001E-2</v>
      </c>
      <c r="E10567" s="1">
        <v>1.7322427820753994</v>
      </c>
      <c r="G10567" s="1">
        <v>10554</v>
      </c>
    </row>
    <row r="10568" spans="1:7" x14ac:dyDescent="0.3">
      <c r="A10568" s="1">
        <v>10555</v>
      </c>
      <c r="B10568" s="1">
        <v>0.27806812383148571</v>
      </c>
      <c r="C10568" s="2">
        <v>0.11064145386350863</v>
      </c>
      <c r="D10568" s="1">
        <v>0.33798201121285865</v>
      </c>
      <c r="E10568" s="1">
        <v>46.874535532146488</v>
      </c>
      <c r="G10568" s="1">
        <v>10555</v>
      </c>
    </row>
    <row r="10569" spans="1:7" x14ac:dyDescent="0.3">
      <c r="A10569" s="1">
        <v>10556</v>
      </c>
      <c r="B10569" s="1">
        <v>0.25952966106372466</v>
      </c>
      <c r="C10569" s="2">
        <v>0.10995513708995908</v>
      </c>
      <c r="D10569" s="1">
        <v>0.337021258669082</v>
      </c>
      <c r="E10569" s="1">
        <v>60.26847343954644</v>
      </c>
      <c r="G10569" s="1">
        <v>10556</v>
      </c>
    </row>
    <row r="10570" spans="1:7" x14ac:dyDescent="0.3">
      <c r="A10570" s="1">
        <v>10557</v>
      </c>
      <c r="B10570" s="1">
        <v>0.15575017836350966</v>
      </c>
      <c r="C10570" s="2">
        <v>0.10988828021682949</v>
      </c>
      <c r="D10570" s="1">
        <v>0.13232796780214107</v>
      </c>
      <c r="E10570" s="1">
        <v>21.523311994725567</v>
      </c>
      <c r="G10570" s="1">
        <v>10557</v>
      </c>
    </row>
    <row r="10571" spans="1:7" x14ac:dyDescent="0.3">
      <c r="A10571" s="1">
        <v>10558</v>
      </c>
      <c r="B10571" s="1">
        <v>0.10290451081303242</v>
      </c>
      <c r="C10571" s="2">
        <v>0.11013321962257165</v>
      </c>
      <c r="D10571" s="1">
        <v>5.7349838622006981E-2</v>
      </c>
      <c r="E10571" s="1">
        <v>11.892145285190558</v>
      </c>
      <c r="G10571" s="1">
        <v>10558</v>
      </c>
    </row>
    <row r="10572" spans="1:7" x14ac:dyDescent="0.3">
      <c r="A10572" s="1">
        <v>10559</v>
      </c>
      <c r="B10572" s="1">
        <v>0.42903744232333063</v>
      </c>
      <c r="C10572" s="2">
        <v>0.13914872867998976</v>
      </c>
      <c r="D10572" s="1">
        <v>0.35322922674432627</v>
      </c>
      <c r="E10572" s="1">
        <v>65.78760400939187</v>
      </c>
      <c r="G10572" s="1">
        <v>10559</v>
      </c>
    </row>
    <row r="10573" spans="1:7" x14ac:dyDescent="0.3">
      <c r="A10573" s="1">
        <v>10560</v>
      </c>
      <c r="B10573" s="1">
        <v>0.21136973510343918</v>
      </c>
      <c r="C10573" s="2">
        <v>0.14076023724078962</v>
      </c>
      <c r="D10573" s="1">
        <v>0.24964183160859113</v>
      </c>
      <c r="E10573" s="1">
        <v>41.271101187290157</v>
      </c>
      <c r="G10573" s="1">
        <v>10560</v>
      </c>
    </row>
    <row r="10574" spans="1:7" x14ac:dyDescent="0.3">
      <c r="A10574" s="1">
        <v>10561</v>
      </c>
      <c r="B10574" s="1">
        <v>3.2440760425155903E-2</v>
      </c>
      <c r="C10574" s="2">
        <v>0.15612432387699826</v>
      </c>
      <c r="D10574" s="1">
        <v>3.6874882936879565E-2</v>
      </c>
      <c r="E10574" s="1">
        <v>-7.4993209738227762</v>
      </c>
      <c r="G10574" s="1">
        <v>10561</v>
      </c>
    </row>
    <row r="10575" spans="1:7" x14ac:dyDescent="0.3">
      <c r="A10575" s="1">
        <v>10562</v>
      </c>
      <c r="B10575" s="1">
        <v>0.15744767857494496</v>
      </c>
      <c r="C10575" s="2">
        <v>0.15100480431159141</v>
      </c>
      <c r="D10575" s="1">
        <v>0.19724975160387687</v>
      </c>
      <c r="E10575" s="1">
        <v>39.477776877352433</v>
      </c>
      <c r="G10575" s="1">
        <v>10562</v>
      </c>
    </row>
    <row r="10576" spans="1:7" x14ac:dyDescent="0.3">
      <c r="A10576" s="1">
        <v>10563</v>
      </c>
      <c r="B10576" s="1">
        <v>1.6275246976872874E-2</v>
      </c>
      <c r="C10576" s="2">
        <v>0.15115030454366443</v>
      </c>
      <c r="D10576" s="1">
        <v>1.9516483098011621E-2</v>
      </c>
      <c r="E10576" s="1">
        <v>5.8456715392851688</v>
      </c>
      <c r="G10576" s="1">
        <v>10563</v>
      </c>
    </row>
    <row r="10577" spans="1:7" x14ac:dyDescent="0.3">
      <c r="A10577" s="1">
        <v>10564</v>
      </c>
      <c r="B10577" s="1">
        <v>0.25012019944167274</v>
      </c>
      <c r="C10577" s="2">
        <v>0.15595697717292209</v>
      </c>
      <c r="D10577" s="1">
        <v>0.32329237142528222</v>
      </c>
      <c r="E10577" s="1">
        <v>70.559656521120843</v>
      </c>
      <c r="G10577" s="1">
        <v>10564</v>
      </c>
    </row>
    <row r="10578" spans="1:7" x14ac:dyDescent="0.3">
      <c r="A10578" s="1">
        <v>10565</v>
      </c>
      <c r="B10578" s="1">
        <v>0.22660478789340557</v>
      </c>
      <c r="C10578" s="2">
        <v>0.15970220738771193</v>
      </c>
      <c r="D10578" s="1">
        <v>0.34248698880148154</v>
      </c>
      <c r="E10578" s="1">
        <v>49.4831055462408</v>
      </c>
      <c r="G10578" s="1">
        <v>10565</v>
      </c>
    </row>
    <row r="10579" spans="1:7" x14ac:dyDescent="0.3">
      <c r="A10579" s="1">
        <v>10566</v>
      </c>
      <c r="B10579" s="1">
        <v>5.8831146713235506E-2</v>
      </c>
      <c r="C10579" s="2">
        <v>0.1526088198028609</v>
      </c>
      <c r="D10579" s="1">
        <v>0.10317042595703821</v>
      </c>
      <c r="E10579" s="1">
        <v>23.172450874022754</v>
      </c>
      <c r="G10579" s="1">
        <v>10566</v>
      </c>
    </row>
    <row r="10580" spans="1:7" x14ac:dyDescent="0.3">
      <c r="A10580" s="1">
        <v>10567</v>
      </c>
      <c r="B10580" s="1">
        <v>0.13925961518992036</v>
      </c>
      <c r="C10580" s="2">
        <v>0.1490780674061522</v>
      </c>
      <c r="D10580" s="1">
        <v>0.15266565813325683</v>
      </c>
      <c r="E10580" s="1">
        <v>27.134980338039405</v>
      </c>
      <c r="G10580" s="1">
        <v>10567</v>
      </c>
    </row>
    <row r="10581" spans="1:7" x14ac:dyDescent="0.3">
      <c r="A10581" s="1">
        <v>10568</v>
      </c>
      <c r="B10581" s="1">
        <v>7.853575797871834E-2</v>
      </c>
      <c r="C10581" s="2">
        <v>0.14972242743795972</v>
      </c>
      <c r="D10581" s="1">
        <v>0.12443325484776256</v>
      </c>
      <c r="E10581" s="1">
        <v>18.518097271500444</v>
      </c>
      <c r="G10581" s="1">
        <v>10568</v>
      </c>
    </row>
    <row r="10582" spans="1:7" x14ac:dyDescent="0.3">
      <c r="A10582" s="1">
        <v>10569</v>
      </c>
      <c r="B10582" s="1">
        <v>5.1554929442124829E-2</v>
      </c>
      <c r="C10582" s="2">
        <v>0.15001878386520712</v>
      </c>
      <c r="D10582" s="1">
        <v>5.4391945418581139E-2</v>
      </c>
      <c r="E10582" s="1">
        <v>14.374019195798615</v>
      </c>
      <c r="G10582" s="1">
        <v>10569</v>
      </c>
    </row>
    <row r="10583" spans="1:7" x14ac:dyDescent="0.3">
      <c r="A10583" s="1">
        <v>10570</v>
      </c>
      <c r="B10583" s="1">
        <v>0.41220834965720904</v>
      </c>
      <c r="C10583" s="2">
        <v>0.15780892801537291</v>
      </c>
      <c r="D10583" s="1">
        <v>0.43381191802951374</v>
      </c>
      <c r="E10583" s="1">
        <v>86.045913508256973</v>
      </c>
      <c r="G10583" s="1">
        <v>10570</v>
      </c>
    </row>
    <row r="10584" spans="1:7" x14ac:dyDescent="0.3">
      <c r="A10584" s="1">
        <v>10571</v>
      </c>
      <c r="B10584" s="1">
        <v>0.27113346519937792</v>
      </c>
      <c r="C10584" s="2">
        <v>0.15726615939527286</v>
      </c>
      <c r="D10584" s="1">
        <v>0.36712477453750259</v>
      </c>
      <c r="E10584" s="1">
        <v>73.719970227672519</v>
      </c>
      <c r="G10584" s="1">
        <v>10571</v>
      </c>
    </row>
    <row r="10585" spans="1:7" x14ac:dyDescent="0.3">
      <c r="A10585" s="1">
        <v>10572</v>
      </c>
      <c r="B10585" s="1">
        <v>5.7526366251198467E-2</v>
      </c>
      <c r="C10585" s="2">
        <v>0.15827919208031407</v>
      </c>
      <c r="D10585" s="1">
        <v>8.2247021003645018E-2</v>
      </c>
      <c r="E10585" s="1">
        <v>14.514389445889897</v>
      </c>
      <c r="G10585" s="1">
        <v>10572</v>
      </c>
    </row>
    <row r="10586" spans="1:7" x14ac:dyDescent="0.3">
      <c r="A10586" s="1">
        <v>10573</v>
      </c>
      <c r="B10586" s="1">
        <v>0.30244179530677884</v>
      </c>
      <c r="C10586" s="2">
        <v>0.15831627939382745</v>
      </c>
      <c r="D10586" s="1">
        <v>0.44476606707020006</v>
      </c>
      <c r="E10586" s="1">
        <v>40.793517559718495</v>
      </c>
      <c r="G10586" s="1">
        <v>10573</v>
      </c>
    </row>
    <row r="10587" spans="1:7" x14ac:dyDescent="0.3">
      <c r="A10587" s="1">
        <v>10574</v>
      </c>
      <c r="B10587" s="1">
        <v>0.104342673151006</v>
      </c>
      <c r="C10587" s="2">
        <v>0.15751377424325064</v>
      </c>
      <c r="D10587" s="1">
        <v>0.15470876561378757</v>
      </c>
      <c r="E10587" s="1">
        <v>29.881074043636158</v>
      </c>
      <c r="G10587" s="1">
        <v>10574</v>
      </c>
    </row>
    <row r="10588" spans="1:7" x14ac:dyDescent="0.3">
      <c r="A10588" s="1">
        <v>10575</v>
      </c>
      <c r="B10588" s="1">
        <v>0.16313529781231956</v>
      </c>
      <c r="C10588" s="2">
        <v>0.15786081900335028</v>
      </c>
      <c r="D10588" s="1">
        <v>0.18592737995056385</v>
      </c>
      <c r="E10588" s="1">
        <v>33.455470258207939</v>
      </c>
      <c r="G10588" s="1">
        <v>10575</v>
      </c>
    </row>
    <row r="10589" spans="1:7" x14ac:dyDescent="0.3">
      <c r="A10589" s="1">
        <v>10576</v>
      </c>
      <c r="B10589" s="1">
        <v>9.2059745735686455E-2</v>
      </c>
      <c r="C10589" s="2">
        <v>0.15831291653314214</v>
      </c>
      <c r="D10589" s="1">
        <v>8.8930668160997803E-2</v>
      </c>
      <c r="E10589" s="1">
        <v>12.440048774398083</v>
      </c>
      <c r="G10589" s="1">
        <v>10576</v>
      </c>
    </row>
    <row r="10590" spans="1:7" x14ac:dyDescent="0.3">
      <c r="A10590" s="1">
        <v>10577</v>
      </c>
      <c r="B10590" s="1">
        <v>0.19327352718157495</v>
      </c>
      <c r="C10590" s="2">
        <v>0.16120728344056592</v>
      </c>
      <c r="D10590" s="1">
        <v>0.15317990372655965</v>
      </c>
      <c r="E10590" s="1">
        <v>37.934825136869406</v>
      </c>
      <c r="G10590" s="1">
        <v>10577</v>
      </c>
    </row>
    <row r="10591" spans="1:7" x14ac:dyDescent="0.3">
      <c r="A10591" s="1">
        <v>10578</v>
      </c>
      <c r="B10591" s="1">
        <v>0.3095257477279042</v>
      </c>
      <c r="C10591" s="2">
        <v>0.16251256268627423</v>
      </c>
      <c r="D10591" s="1">
        <v>0.34412192363616778</v>
      </c>
      <c r="E10591" s="1">
        <v>49.418578888120734</v>
      </c>
      <c r="G10591" s="1">
        <v>10578</v>
      </c>
    </row>
    <row r="10592" spans="1:7" x14ac:dyDescent="0.3">
      <c r="A10592" s="1">
        <v>10579</v>
      </c>
      <c r="B10592" s="1">
        <v>0.38977722844546525</v>
      </c>
      <c r="C10592" s="2">
        <v>0.16171364327912305</v>
      </c>
      <c r="D10592" s="1">
        <v>0.40516001544430186</v>
      </c>
      <c r="E10592" s="1">
        <v>66.573099264031214</v>
      </c>
      <c r="G10592" s="1">
        <v>10579</v>
      </c>
    </row>
    <row r="10593" spans="1:7" x14ac:dyDescent="0.3">
      <c r="A10593" s="1">
        <v>10580</v>
      </c>
      <c r="B10593" s="1">
        <v>0.36928051818629387</v>
      </c>
      <c r="C10593" s="2">
        <v>0.16581989363083743</v>
      </c>
      <c r="D10593" s="1">
        <v>0.31991037442743714</v>
      </c>
      <c r="E10593" s="1">
        <v>62.454548481380989</v>
      </c>
      <c r="G10593" s="1">
        <v>10580</v>
      </c>
    </row>
    <row r="10594" spans="1:7" x14ac:dyDescent="0.3">
      <c r="A10594" s="1">
        <v>10581</v>
      </c>
      <c r="B10594" s="1">
        <v>3.4732147984845071E-2</v>
      </c>
      <c r="C10594" s="2">
        <v>0.16568827469250988</v>
      </c>
      <c r="D10594" s="1">
        <v>2.7336146440561006E-2</v>
      </c>
      <c r="E10594" s="1">
        <v>-11.63038055208343</v>
      </c>
      <c r="G10594" s="1">
        <v>10581</v>
      </c>
    </row>
    <row r="10595" spans="1:7" x14ac:dyDescent="0.3">
      <c r="A10595" s="1">
        <v>10582</v>
      </c>
      <c r="B10595" s="1">
        <v>0.11235495078858437</v>
      </c>
      <c r="C10595" s="2">
        <v>0.16050676086848234</v>
      </c>
      <c r="D10595" s="1">
        <v>0.12698048816744231</v>
      </c>
      <c r="E10595" s="1">
        <v>12.943901688382553</v>
      </c>
      <c r="G10595" s="1">
        <v>10582</v>
      </c>
    </row>
    <row r="10596" spans="1:7" x14ac:dyDescent="0.3">
      <c r="A10596" s="1">
        <v>10583</v>
      </c>
      <c r="B10596" s="1">
        <v>3.3686320736426592E-2</v>
      </c>
      <c r="C10596" s="2">
        <v>0.16015192288593427</v>
      </c>
      <c r="D10596" s="1">
        <v>2.2035347445115074E-2</v>
      </c>
      <c r="E10596" s="1">
        <v>29.291965614158812</v>
      </c>
      <c r="G10596" s="1">
        <v>10583</v>
      </c>
    </row>
    <row r="10597" spans="1:7" x14ac:dyDescent="0.3">
      <c r="A10597" s="1">
        <v>10584</v>
      </c>
      <c r="B10597" s="1">
        <v>0.23937519520148162</v>
      </c>
      <c r="C10597" s="2">
        <v>0.16435998942896451</v>
      </c>
      <c r="D10597" s="1">
        <v>0.12437474097144428</v>
      </c>
      <c r="E10597" s="1">
        <v>9.579509758683713</v>
      </c>
      <c r="G10597" s="1">
        <v>10584</v>
      </c>
    </row>
    <row r="10598" spans="1:7" x14ac:dyDescent="0.3">
      <c r="A10598" s="1">
        <v>10585</v>
      </c>
      <c r="B10598" s="1">
        <v>5.5963576769928768E-2</v>
      </c>
      <c r="C10598" s="2">
        <v>0.12712604578232264</v>
      </c>
      <c r="D10598" s="1">
        <v>6.7752916680437592E-2</v>
      </c>
      <c r="E10598" s="1">
        <v>11.935335125352609</v>
      </c>
      <c r="G10598" s="1">
        <v>10585</v>
      </c>
    </row>
    <row r="10599" spans="1:7" x14ac:dyDescent="0.3">
      <c r="A10599" s="1">
        <v>10586</v>
      </c>
      <c r="B10599" s="1">
        <v>0.27812590097450895</v>
      </c>
      <c r="C10599" s="2">
        <v>0.12265021714536357</v>
      </c>
      <c r="D10599" s="1">
        <v>0.34263188419991092</v>
      </c>
      <c r="E10599" s="1">
        <v>58.92525493529255</v>
      </c>
      <c r="G10599" s="1">
        <v>10586</v>
      </c>
    </row>
    <row r="10600" spans="1:7" x14ac:dyDescent="0.3">
      <c r="A10600" s="1">
        <v>10587</v>
      </c>
      <c r="B10600" s="1">
        <v>0.10184995735881786</v>
      </c>
      <c r="C10600" s="2">
        <v>0.12385472863335399</v>
      </c>
      <c r="D10600" s="1">
        <v>0.13536995377731398</v>
      </c>
      <c r="E10600" s="1">
        <v>13.491555251858856</v>
      </c>
      <c r="G10600" s="1">
        <v>10587</v>
      </c>
    </row>
    <row r="10601" spans="1:7" x14ac:dyDescent="0.3">
      <c r="A10601" s="1">
        <v>10588</v>
      </c>
      <c r="B10601" s="1">
        <v>0.30132319380374878</v>
      </c>
      <c r="C10601" s="2">
        <v>0.12261832890593663</v>
      </c>
      <c r="D10601" s="1">
        <v>0.40002817561269671</v>
      </c>
      <c r="E10601" s="1">
        <v>69.2169693851652</v>
      </c>
      <c r="G10601" s="1">
        <v>10588</v>
      </c>
    </row>
    <row r="10602" spans="1:7" x14ac:dyDescent="0.3">
      <c r="A10602" s="1">
        <v>10589</v>
      </c>
      <c r="B10602" s="1">
        <v>0.41556136898037038</v>
      </c>
      <c r="C10602" s="2">
        <v>0.12157715995587089</v>
      </c>
      <c r="D10602" s="1">
        <v>0.46485985289879589</v>
      </c>
      <c r="E10602" s="1">
        <v>88.881577627224488</v>
      </c>
      <c r="G10602" s="1">
        <v>10589</v>
      </c>
    </row>
    <row r="10603" spans="1:7" x14ac:dyDescent="0.3">
      <c r="A10603" s="1">
        <v>10590</v>
      </c>
      <c r="B10603" s="1">
        <v>0.15434359358109528</v>
      </c>
      <c r="C10603" s="2">
        <v>0.12300994133921785</v>
      </c>
      <c r="D10603" s="1">
        <v>0.14524199723674447</v>
      </c>
      <c r="E10603" s="1">
        <v>11.046015124063224</v>
      </c>
      <c r="G10603" s="1">
        <v>10590</v>
      </c>
    </row>
    <row r="10604" spans="1:7" x14ac:dyDescent="0.3">
      <c r="A10604" s="1">
        <v>10591</v>
      </c>
      <c r="B10604" s="1">
        <v>0.12314289163596394</v>
      </c>
      <c r="C10604" s="2">
        <v>0.11016331668508199</v>
      </c>
      <c r="D10604" s="1">
        <v>0.12006513990940872</v>
      </c>
      <c r="E10604" s="1">
        <v>14.571575987969432</v>
      </c>
      <c r="G10604" s="1">
        <v>10591</v>
      </c>
    </row>
    <row r="10605" spans="1:7" x14ac:dyDescent="0.3">
      <c r="A10605" s="1">
        <v>10592</v>
      </c>
      <c r="B10605" s="1">
        <v>0.36295245760897171</v>
      </c>
      <c r="C10605" s="2">
        <v>0.11971228584408157</v>
      </c>
      <c r="D10605" s="1">
        <v>0.49036928358374932</v>
      </c>
      <c r="E10605" s="1">
        <v>78.080322498313976</v>
      </c>
      <c r="G10605" s="1">
        <v>10592</v>
      </c>
    </row>
    <row r="10606" spans="1:7" x14ac:dyDescent="0.3">
      <c r="A10606" s="1">
        <v>10593</v>
      </c>
      <c r="B10606" s="1">
        <v>0.31148464357202327</v>
      </c>
      <c r="C10606" s="2">
        <v>0.12739074036673054</v>
      </c>
      <c r="D10606" s="1">
        <v>0.46570187781053213</v>
      </c>
      <c r="E10606" s="1">
        <v>54.530549962656934</v>
      </c>
      <c r="G10606" s="1">
        <v>10593</v>
      </c>
    </row>
    <row r="10607" spans="1:7" x14ac:dyDescent="0.3">
      <c r="A10607" s="1">
        <v>10594</v>
      </c>
      <c r="B10607" s="1">
        <v>0.15882132918385924</v>
      </c>
      <c r="C10607" s="2">
        <v>0.1234551345733477</v>
      </c>
      <c r="D10607" s="1">
        <v>0.16042265575587833</v>
      </c>
      <c r="E10607" s="1">
        <v>17.957096754690482</v>
      </c>
      <c r="G10607" s="1">
        <v>10594</v>
      </c>
    </row>
    <row r="10608" spans="1:7" x14ac:dyDescent="0.3">
      <c r="A10608" s="1">
        <v>10595</v>
      </c>
      <c r="B10608" s="1">
        <v>8.3756174971933953E-2</v>
      </c>
      <c r="C10608" s="2">
        <v>0.128540791064431</v>
      </c>
      <c r="D10608" s="1">
        <v>5.2059943056712202E-2</v>
      </c>
      <c r="E10608" s="1">
        <v>0.57539331537181937</v>
      </c>
      <c r="G10608" s="1">
        <v>10595</v>
      </c>
    </row>
    <row r="10609" spans="1:7" x14ac:dyDescent="0.3">
      <c r="A10609" s="1">
        <v>10596</v>
      </c>
      <c r="B10609" s="1">
        <v>0.31336472313097469</v>
      </c>
      <c r="C10609" s="2">
        <v>0.12938064369449451</v>
      </c>
      <c r="D10609" s="1">
        <v>0.37357008477685077</v>
      </c>
      <c r="E10609" s="1">
        <v>47.148468813764666</v>
      </c>
      <c r="G10609" s="1">
        <v>10596</v>
      </c>
    </row>
    <row r="10610" spans="1:7" x14ac:dyDescent="0.3">
      <c r="A10610" s="1">
        <v>10597</v>
      </c>
      <c r="B10610" s="1">
        <v>0.34421536151120907</v>
      </c>
      <c r="C10610" s="2">
        <v>0.13033889216532671</v>
      </c>
      <c r="D10610" s="1">
        <v>0.33067360706825111</v>
      </c>
      <c r="E10610" s="1">
        <v>73.052583356607585</v>
      </c>
      <c r="G10610" s="1">
        <v>10597</v>
      </c>
    </row>
    <row r="10611" spans="1:7" x14ac:dyDescent="0.3">
      <c r="A10611" s="1">
        <v>10598</v>
      </c>
      <c r="B10611" s="1">
        <v>7.4546689925489767E-2</v>
      </c>
      <c r="C10611" s="2">
        <v>0.13056379811058522</v>
      </c>
      <c r="D10611" s="1">
        <v>3.3835222466587718E-2</v>
      </c>
      <c r="E10611" s="1">
        <v>5.0090822232162768</v>
      </c>
      <c r="G10611" s="1">
        <v>10598</v>
      </c>
    </row>
    <row r="10612" spans="1:7" x14ac:dyDescent="0.3">
      <c r="A10612" s="1">
        <v>10599</v>
      </c>
      <c r="B10612" s="1">
        <v>0.19536574117726477</v>
      </c>
      <c r="C10612" s="2">
        <v>0.13815284470067432</v>
      </c>
      <c r="D10612" s="1">
        <v>0.16515507130744664</v>
      </c>
      <c r="E10612" s="1">
        <v>37.245717183431722</v>
      </c>
      <c r="G10612" s="1">
        <v>10599</v>
      </c>
    </row>
    <row r="10613" spans="1:7" x14ac:dyDescent="0.3">
      <c r="A10613" s="1">
        <v>10600</v>
      </c>
      <c r="B10613" s="1">
        <v>3.1639931757758685E-2</v>
      </c>
      <c r="C10613" s="2">
        <v>0.14146582077964248</v>
      </c>
      <c r="D10613" s="1">
        <v>2.9005474783365359E-2</v>
      </c>
      <c r="E10613" s="1">
        <v>19.351815667257853</v>
      </c>
      <c r="G10613" s="1">
        <v>10600</v>
      </c>
    </row>
    <row r="10614" spans="1:7" x14ac:dyDescent="0.3">
      <c r="A10614" s="1">
        <v>10601</v>
      </c>
      <c r="B10614" s="1">
        <v>0.35859104564143385</v>
      </c>
      <c r="C10614" s="2">
        <v>0.14530218384433638</v>
      </c>
      <c r="D10614" s="1">
        <v>0.36041228215132948</v>
      </c>
      <c r="E10614" s="1">
        <v>64.551423656391549</v>
      </c>
      <c r="G10614" s="1">
        <v>10601</v>
      </c>
    </row>
    <row r="10615" spans="1:7" x14ac:dyDescent="0.3">
      <c r="A10615" s="1">
        <v>10602</v>
      </c>
      <c r="B10615" s="1">
        <v>0.37191992757129211</v>
      </c>
      <c r="C10615" s="2">
        <v>0.14616460917001414</v>
      </c>
      <c r="D10615" s="1">
        <v>0.31205806517151208</v>
      </c>
      <c r="E10615" s="1">
        <v>55.904101453582157</v>
      </c>
      <c r="G10615" s="1">
        <v>10602</v>
      </c>
    </row>
    <row r="10616" spans="1:7" x14ac:dyDescent="0.3">
      <c r="A10616" s="1">
        <v>10603</v>
      </c>
      <c r="B10616" s="1">
        <v>0.13202339777931257</v>
      </c>
      <c r="C10616" s="2">
        <v>0.146749431604837</v>
      </c>
      <c r="D10616" s="1">
        <v>0.13017823791799835</v>
      </c>
      <c r="E10616" s="1">
        <v>6.8269724208791516</v>
      </c>
      <c r="G10616" s="1">
        <v>10603</v>
      </c>
    </row>
    <row r="10617" spans="1:7" x14ac:dyDescent="0.3">
      <c r="A10617" s="1">
        <v>10604</v>
      </c>
      <c r="B10617" s="1">
        <v>0.16417956372765358</v>
      </c>
      <c r="C10617" s="2">
        <v>0.14677301456914399</v>
      </c>
      <c r="D10617" s="1">
        <v>0.20618764249847751</v>
      </c>
      <c r="E10617" s="1">
        <v>29.855447890286825</v>
      </c>
      <c r="G10617" s="1">
        <v>10604</v>
      </c>
    </row>
    <row r="10618" spans="1:7" x14ac:dyDescent="0.3">
      <c r="A10618" s="1">
        <v>10605</v>
      </c>
      <c r="B10618" s="1">
        <v>0.43151915283923092</v>
      </c>
      <c r="C10618" s="2">
        <v>0.15168581269094378</v>
      </c>
      <c r="D10618" s="1">
        <v>0.34217745213836903</v>
      </c>
      <c r="E10618" s="1">
        <v>71.122839691386559</v>
      </c>
      <c r="G10618" s="1">
        <v>10605</v>
      </c>
    </row>
    <row r="10619" spans="1:7" x14ac:dyDescent="0.3">
      <c r="A10619" s="1">
        <v>10606</v>
      </c>
      <c r="B10619" s="1">
        <v>6.6835303638675139E-2</v>
      </c>
      <c r="C10619" s="2">
        <v>0.15450075801957788</v>
      </c>
      <c r="D10619" s="1">
        <v>6.4238297263678412E-2</v>
      </c>
      <c r="E10619" s="1">
        <v>17.638587257142735</v>
      </c>
      <c r="G10619" s="1">
        <v>10606</v>
      </c>
    </row>
    <row r="10620" spans="1:7" x14ac:dyDescent="0.3">
      <c r="A10620" s="1">
        <v>10607</v>
      </c>
      <c r="B10620" s="1">
        <v>0.17817865083322967</v>
      </c>
      <c r="C10620" s="2">
        <v>0.15405411543764844</v>
      </c>
      <c r="D10620" s="1">
        <v>0.23462988199392867</v>
      </c>
      <c r="E10620" s="1">
        <v>17.658147039016914</v>
      </c>
      <c r="G10620" s="1">
        <v>10607</v>
      </c>
    </row>
    <row r="10621" spans="1:7" x14ac:dyDescent="0.3">
      <c r="A10621" s="1">
        <v>10608</v>
      </c>
      <c r="B10621" s="1">
        <v>0.36933712740984415</v>
      </c>
      <c r="C10621" s="2">
        <v>0.15521686869785664</v>
      </c>
      <c r="D10621" s="1">
        <v>0.47549776780695036</v>
      </c>
      <c r="E10621" s="1">
        <v>66.336661841136518</v>
      </c>
      <c r="G10621" s="1">
        <v>10608</v>
      </c>
    </row>
    <row r="10622" spans="1:7" x14ac:dyDescent="0.3">
      <c r="A10622" s="1">
        <v>10609</v>
      </c>
      <c r="B10622" s="1">
        <v>4.3194369385905741E-2</v>
      </c>
      <c r="C10622" s="2">
        <v>0.15541775192999893</v>
      </c>
      <c r="D10622" s="1">
        <v>3.1135598432003527E-2</v>
      </c>
      <c r="E10622" s="1">
        <v>-11.047084610111835</v>
      </c>
      <c r="G10622" s="1">
        <v>10609</v>
      </c>
    </row>
    <row r="10623" spans="1:7" x14ac:dyDescent="0.3">
      <c r="A10623" s="1">
        <v>10610</v>
      </c>
      <c r="B10623" s="1">
        <v>0.35210419521548314</v>
      </c>
      <c r="C10623" s="2">
        <v>0.15874853471349434</v>
      </c>
      <c r="D10623" s="1">
        <v>0.38519364408968054</v>
      </c>
      <c r="E10623" s="1">
        <v>74.362668916871939</v>
      </c>
      <c r="G10623" s="1">
        <v>10610</v>
      </c>
    </row>
    <row r="10624" spans="1:7" x14ac:dyDescent="0.3">
      <c r="A10624" s="1">
        <v>10611</v>
      </c>
      <c r="B10624" s="1">
        <v>0.30577681766749976</v>
      </c>
      <c r="C10624" s="2">
        <v>0.16000536913620503</v>
      </c>
      <c r="D10624" s="1">
        <v>0.24434208727218831</v>
      </c>
      <c r="E10624" s="1">
        <v>55.150199010525199</v>
      </c>
      <c r="G10624" s="1">
        <v>10611</v>
      </c>
    </row>
    <row r="10625" spans="1:7" x14ac:dyDescent="0.3">
      <c r="A10625" s="1">
        <v>10612</v>
      </c>
      <c r="B10625" s="1">
        <v>0.24207017799481864</v>
      </c>
      <c r="C10625" s="2">
        <v>0.15651831905920988</v>
      </c>
      <c r="D10625" s="1">
        <v>0.19361004634720325</v>
      </c>
      <c r="E10625" s="1">
        <v>23.005140164101824</v>
      </c>
      <c r="G10625" s="1">
        <v>10612</v>
      </c>
    </row>
    <row r="10626" spans="1:7" x14ac:dyDescent="0.3">
      <c r="A10626" s="1">
        <v>10613</v>
      </c>
      <c r="B10626" s="1">
        <v>0.31092770843379791</v>
      </c>
      <c r="C10626" s="2">
        <v>0.16636414965674823</v>
      </c>
      <c r="D10626" s="1">
        <v>0.31572699680116989</v>
      </c>
      <c r="E10626" s="1">
        <v>59.023169100733682</v>
      </c>
      <c r="G10626" s="1">
        <v>10613</v>
      </c>
    </row>
    <row r="10627" spans="1:7" x14ac:dyDescent="0.3">
      <c r="A10627" s="1">
        <v>10614</v>
      </c>
      <c r="B10627" s="1">
        <v>0.23176249722275497</v>
      </c>
      <c r="C10627" s="2">
        <v>0.16799927965699135</v>
      </c>
      <c r="D10627" s="1">
        <v>0.21615236970323343</v>
      </c>
      <c r="E10627" s="1">
        <v>28.78409046781605</v>
      </c>
      <c r="G10627" s="1">
        <v>10614</v>
      </c>
    </row>
    <row r="10628" spans="1:7" x14ac:dyDescent="0.3">
      <c r="A10628" s="1">
        <v>10615</v>
      </c>
      <c r="B10628" s="1">
        <v>0.34051394495425363</v>
      </c>
      <c r="C10628" s="2">
        <v>0.16849608505644256</v>
      </c>
      <c r="D10628" s="1">
        <v>0.35600419394873112</v>
      </c>
      <c r="E10628" s="1">
        <v>46.540331538604818</v>
      </c>
      <c r="G10628" s="1">
        <v>10615</v>
      </c>
    </row>
    <row r="10629" spans="1:7" x14ac:dyDescent="0.3">
      <c r="A10629" s="1">
        <v>10616</v>
      </c>
      <c r="B10629" s="1">
        <v>0.38852980474847665</v>
      </c>
      <c r="C10629" s="2">
        <v>0.16779756215169619</v>
      </c>
      <c r="D10629" s="1">
        <v>0.32866537917827188</v>
      </c>
      <c r="E10629" s="1">
        <v>62.140950726867757</v>
      </c>
      <c r="G10629" s="1">
        <v>10616</v>
      </c>
    </row>
    <row r="10630" spans="1:7" x14ac:dyDescent="0.3">
      <c r="A10630" s="1">
        <v>10617</v>
      </c>
      <c r="B10630" s="1">
        <v>0.1648130795391114</v>
      </c>
      <c r="C10630" s="2">
        <v>0.16867667127150601</v>
      </c>
      <c r="D10630" s="1">
        <v>0.18080732960844431</v>
      </c>
      <c r="E10630" s="1">
        <v>24.080756766176048</v>
      </c>
      <c r="G10630" s="1">
        <v>10617</v>
      </c>
    </row>
    <row r="10631" spans="1:7" x14ac:dyDescent="0.3">
      <c r="A10631" s="1">
        <v>10618</v>
      </c>
      <c r="B10631" s="1">
        <v>0.3407213988713933</v>
      </c>
      <c r="C10631" s="2">
        <v>0.16966637734142628</v>
      </c>
      <c r="D10631" s="1">
        <v>0.39333373868278798</v>
      </c>
      <c r="E10631" s="1">
        <v>68.938254557979747</v>
      </c>
      <c r="G10631" s="1">
        <v>10618</v>
      </c>
    </row>
    <row r="10632" spans="1:7" x14ac:dyDescent="0.3">
      <c r="A10632" s="1">
        <v>10619</v>
      </c>
      <c r="B10632" s="1">
        <v>0.31933407201643654</v>
      </c>
      <c r="C10632" s="2">
        <v>0.16889468164023996</v>
      </c>
      <c r="D10632" s="1">
        <v>0.34811777962168933</v>
      </c>
      <c r="E10632" s="1">
        <v>59.621101851006216</v>
      </c>
      <c r="G10632" s="1">
        <v>10619</v>
      </c>
    </row>
    <row r="10633" spans="1:7" x14ac:dyDescent="0.3">
      <c r="A10633" s="1">
        <v>10620</v>
      </c>
      <c r="B10633" s="1">
        <v>0.10254492096213866</v>
      </c>
      <c r="C10633" s="2">
        <v>0.15368278970808746</v>
      </c>
      <c r="D10633" s="1">
        <v>0.10707364214710692</v>
      </c>
      <c r="E10633" s="1">
        <v>30.551767747107881</v>
      </c>
      <c r="G10633" s="1">
        <v>10620</v>
      </c>
    </row>
    <row r="10634" spans="1:7" x14ac:dyDescent="0.3">
      <c r="A10634" s="1">
        <v>10621</v>
      </c>
      <c r="B10634" s="1">
        <v>0.18961521062389919</v>
      </c>
      <c r="C10634" s="2">
        <v>0.14228585827516446</v>
      </c>
      <c r="D10634" s="1">
        <v>0.26859577489792297</v>
      </c>
      <c r="E10634" s="1">
        <v>37.63178195983707</v>
      </c>
      <c r="G10634" s="1">
        <v>10621</v>
      </c>
    </row>
    <row r="10635" spans="1:7" x14ac:dyDescent="0.3">
      <c r="A10635" s="1">
        <v>10622</v>
      </c>
      <c r="B10635" s="1">
        <v>0.46303207251931044</v>
      </c>
      <c r="C10635" s="2">
        <v>0.1368677880339009</v>
      </c>
      <c r="D10635" s="1">
        <v>0.27677505192845192</v>
      </c>
      <c r="E10635" s="1">
        <v>49.395980077692194</v>
      </c>
      <c r="G10635" s="1">
        <v>10622</v>
      </c>
    </row>
    <row r="10636" spans="1:7" x14ac:dyDescent="0.3">
      <c r="A10636" s="1">
        <v>10623</v>
      </c>
      <c r="B10636" s="1">
        <v>0.49006105533189825</v>
      </c>
      <c r="C10636" s="2">
        <v>0.14905711706749569</v>
      </c>
      <c r="D10636" s="1">
        <v>0.46212068606346779</v>
      </c>
      <c r="E10636" s="1">
        <v>68.324271152979676</v>
      </c>
      <c r="G10636" s="1">
        <v>10623</v>
      </c>
    </row>
    <row r="10637" spans="1:7" x14ac:dyDescent="0.3">
      <c r="A10637" s="1">
        <v>10624</v>
      </c>
      <c r="B10637" s="1">
        <v>0.23042775539791524</v>
      </c>
      <c r="C10637" s="2">
        <v>0.14473399907441456</v>
      </c>
      <c r="D10637" s="1">
        <v>0.23900255930862302</v>
      </c>
      <c r="E10637" s="1">
        <v>29.855085862285911</v>
      </c>
      <c r="G10637" s="1">
        <v>10624</v>
      </c>
    </row>
    <row r="10638" spans="1:7" x14ac:dyDescent="0.3">
      <c r="A10638" s="1">
        <v>10625</v>
      </c>
      <c r="B10638" s="1">
        <v>0.29185449996780605</v>
      </c>
      <c r="C10638" s="2">
        <v>0.14306129649756652</v>
      </c>
      <c r="D10638" s="1">
        <v>0.16652308462356638</v>
      </c>
      <c r="E10638" s="1">
        <v>35.718447323518362</v>
      </c>
      <c r="G10638" s="1">
        <v>10625</v>
      </c>
    </row>
    <row r="10639" spans="1:7" x14ac:dyDescent="0.3">
      <c r="A10639" s="1">
        <v>10626</v>
      </c>
      <c r="B10639" s="1">
        <v>0.34828268031653337</v>
      </c>
      <c r="C10639" s="2">
        <v>0.16227982254870782</v>
      </c>
      <c r="D10639" s="1">
        <v>0.28489002135214686</v>
      </c>
      <c r="E10639" s="1">
        <v>40.113807213834065</v>
      </c>
      <c r="G10639" s="1">
        <v>10626</v>
      </c>
    </row>
    <row r="10640" spans="1:7" x14ac:dyDescent="0.3">
      <c r="A10640" s="1">
        <v>10627</v>
      </c>
      <c r="B10640" s="1">
        <v>0.48598749702669586</v>
      </c>
      <c r="C10640" s="2">
        <v>0.16263917491704655</v>
      </c>
      <c r="D10640" s="1">
        <v>0.49205753032853994</v>
      </c>
      <c r="E10640" s="1">
        <v>65.779880889054169</v>
      </c>
      <c r="G10640" s="1">
        <v>10627</v>
      </c>
    </row>
    <row r="10641" spans="1:7" x14ac:dyDescent="0.3">
      <c r="A10641" s="1">
        <v>10628</v>
      </c>
      <c r="B10641" s="1">
        <v>0.21867584108452656</v>
      </c>
      <c r="C10641" s="2">
        <v>0.16390636863696223</v>
      </c>
      <c r="D10641" s="1">
        <v>0.20282375620519669</v>
      </c>
      <c r="E10641" s="1">
        <v>30.7244529860351</v>
      </c>
      <c r="G10641" s="1">
        <v>10628</v>
      </c>
    </row>
    <row r="10642" spans="1:7" x14ac:dyDescent="0.3">
      <c r="A10642" s="1">
        <v>10629</v>
      </c>
      <c r="B10642" s="1">
        <v>0.37796885407789377</v>
      </c>
      <c r="C10642" s="2">
        <v>0.16253560570540243</v>
      </c>
      <c r="D10642" s="1">
        <v>0.42930435890278046</v>
      </c>
      <c r="E10642" s="1">
        <v>94.610619580461901</v>
      </c>
      <c r="G10642" s="1">
        <v>10629</v>
      </c>
    </row>
    <row r="10643" spans="1:7" x14ac:dyDescent="0.3">
      <c r="A10643" s="1">
        <v>10630</v>
      </c>
      <c r="B10643" s="1">
        <v>0.34863829053102957</v>
      </c>
      <c r="C10643" s="2">
        <v>0.16303465470579959</v>
      </c>
      <c r="D10643" s="1">
        <v>0.3810207635352123</v>
      </c>
      <c r="E10643" s="1">
        <v>77.221973159157244</v>
      </c>
      <c r="G10643" s="1">
        <v>10630</v>
      </c>
    </row>
    <row r="10644" spans="1:7" x14ac:dyDescent="0.3">
      <c r="A10644" s="1">
        <v>10631</v>
      </c>
      <c r="B10644" s="1">
        <v>0.55746252376239536</v>
      </c>
      <c r="C10644" s="2">
        <v>0.16342880601753229</v>
      </c>
      <c r="D10644" s="1">
        <v>0.29148350854988997</v>
      </c>
      <c r="E10644" s="1">
        <v>48.153118162523882</v>
      </c>
      <c r="G10644" s="1">
        <v>10631</v>
      </c>
    </row>
    <row r="10645" spans="1:7" x14ac:dyDescent="0.3">
      <c r="A10645" s="1">
        <v>10632</v>
      </c>
      <c r="B10645" s="1">
        <v>4.5962599598206408E-2</v>
      </c>
      <c r="C10645" s="2">
        <v>0.19042803513702639</v>
      </c>
      <c r="D10645" s="1">
        <v>3.1217506399194652E-2</v>
      </c>
      <c r="E10645" s="1">
        <v>3.0432610026576157</v>
      </c>
      <c r="G10645" s="1">
        <v>10632</v>
      </c>
    </row>
    <row r="10646" spans="1:7" x14ac:dyDescent="0.3">
      <c r="A10646" s="1">
        <v>10633</v>
      </c>
      <c r="B10646" s="1">
        <v>0.29909104220041982</v>
      </c>
      <c r="C10646" s="2">
        <v>0.1915467089719618</v>
      </c>
      <c r="D10646" s="1">
        <v>0.13730200510263799</v>
      </c>
      <c r="E10646" s="1">
        <v>35.239224947463121</v>
      </c>
      <c r="G10646" s="1">
        <v>10633</v>
      </c>
    </row>
    <row r="10647" spans="1:7" x14ac:dyDescent="0.3">
      <c r="A10647" s="1">
        <v>10634</v>
      </c>
      <c r="B10647" s="1">
        <v>0.43457980415214281</v>
      </c>
      <c r="C10647" s="2">
        <v>0.19087364370262011</v>
      </c>
      <c r="D10647" s="1">
        <v>0.22603684719612913</v>
      </c>
      <c r="E10647" s="1">
        <v>31.793493857557031</v>
      </c>
      <c r="G10647" s="1">
        <v>10634</v>
      </c>
    </row>
    <row r="10648" spans="1:7" x14ac:dyDescent="0.3">
      <c r="A10648" s="1">
        <v>10635</v>
      </c>
      <c r="B10648" s="1">
        <v>2.1960406542814177E-2</v>
      </c>
      <c r="C10648" s="2">
        <v>0.1923701645005636</v>
      </c>
      <c r="D10648" s="1">
        <v>1.4383399492382992E-2</v>
      </c>
      <c r="E10648" s="1">
        <v>1.957998378510073</v>
      </c>
      <c r="G10648" s="1">
        <v>10635</v>
      </c>
    </row>
    <row r="10649" spans="1:7" x14ac:dyDescent="0.3">
      <c r="A10649" s="1">
        <v>10636</v>
      </c>
      <c r="B10649" s="1">
        <v>0.40695333213037438</v>
      </c>
      <c r="C10649" s="2">
        <v>0.20103629429807854</v>
      </c>
      <c r="D10649" s="1">
        <v>0.20403020454247922</v>
      </c>
      <c r="E10649" s="1">
        <v>39.234285027686113</v>
      </c>
      <c r="G10649" s="1">
        <v>10636</v>
      </c>
    </row>
    <row r="10650" spans="1:7" x14ac:dyDescent="0.3">
      <c r="A10650" s="1">
        <v>10637</v>
      </c>
      <c r="B10650" s="1">
        <v>0.39564149023306611</v>
      </c>
      <c r="C10650" s="2">
        <v>0.20054798285866673</v>
      </c>
      <c r="D10650" s="1">
        <v>0.29715033942994856</v>
      </c>
      <c r="E10650" s="1">
        <v>70.364524966752825</v>
      </c>
      <c r="G10650" s="1">
        <v>10637</v>
      </c>
    </row>
    <row r="10651" spans="1:7" x14ac:dyDescent="0.3">
      <c r="A10651" s="1">
        <v>10638</v>
      </c>
      <c r="B10651" s="1">
        <v>0.28767295263472581</v>
      </c>
      <c r="C10651" s="2">
        <v>0.20023438596942117</v>
      </c>
      <c r="D10651" s="1">
        <v>0.31392763397643431</v>
      </c>
      <c r="E10651" s="1">
        <v>68.270755444080905</v>
      </c>
      <c r="G10651" s="1">
        <v>10638</v>
      </c>
    </row>
    <row r="10652" spans="1:7" x14ac:dyDescent="0.3">
      <c r="A10652" s="1">
        <v>10639</v>
      </c>
      <c r="B10652" s="1">
        <v>0.34503414996304616</v>
      </c>
      <c r="C10652" s="2">
        <v>0.19616298613488209</v>
      </c>
      <c r="D10652" s="1">
        <v>0.42680985957991119</v>
      </c>
      <c r="E10652" s="1">
        <v>84.107520780745119</v>
      </c>
      <c r="G10652" s="1">
        <v>10639</v>
      </c>
    </row>
    <row r="10653" spans="1:7" x14ac:dyDescent="0.3">
      <c r="A10653" s="1">
        <v>10640</v>
      </c>
      <c r="B10653" s="1">
        <v>0.38427443411507523</v>
      </c>
      <c r="C10653" s="2">
        <v>0.1998387906508628</v>
      </c>
      <c r="D10653" s="1">
        <v>0.45959468651913138</v>
      </c>
      <c r="E10653" s="1">
        <v>72.773117084659049</v>
      </c>
      <c r="G10653" s="1">
        <v>10640</v>
      </c>
    </row>
    <row r="10654" spans="1:7" x14ac:dyDescent="0.3">
      <c r="A10654" s="1">
        <v>10641</v>
      </c>
      <c r="B10654" s="1">
        <v>0.57712938650635759</v>
      </c>
      <c r="C10654" s="2">
        <v>0.1999139520259621</v>
      </c>
      <c r="D10654" s="1">
        <v>0.4441344423682162</v>
      </c>
      <c r="E10654" s="1">
        <v>89.938091041328335</v>
      </c>
      <c r="G10654" s="1">
        <v>10641</v>
      </c>
    </row>
    <row r="10655" spans="1:7" x14ac:dyDescent="0.3">
      <c r="A10655" s="1">
        <v>10642</v>
      </c>
      <c r="B10655" s="1">
        <v>0.39531375686518622</v>
      </c>
      <c r="C10655" s="2">
        <v>0.19266583146304925</v>
      </c>
      <c r="D10655" s="1">
        <v>0.33569461821257662</v>
      </c>
      <c r="E10655" s="1">
        <v>59.275189520946455</v>
      </c>
      <c r="G10655" s="1">
        <v>10642</v>
      </c>
    </row>
    <row r="10656" spans="1:7" x14ac:dyDescent="0.3">
      <c r="A10656" s="1">
        <v>10643</v>
      </c>
      <c r="B10656" s="1">
        <v>0.14991853801440644</v>
      </c>
      <c r="C10656" s="2">
        <v>0.19179418354515859</v>
      </c>
      <c r="D10656" s="1">
        <v>0.22969529483544485</v>
      </c>
      <c r="E10656" s="1">
        <v>28.785783923273023</v>
      </c>
      <c r="G10656" s="1">
        <v>10643</v>
      </c>
    </row>
    <row r="10657" spans="1:7" x14ac:dyDescent="0.3">
      <c r="A10657" s="1">
        <v>10644</v>
      </c>
      <c r="B10657" s="1">
        <v>0.18482347573694133</v>
      </c>
      <c r="C10657" s="2">
        <v>0.19108250371882798</v>
      </c>
      <c r="D10657" s="1">
        <v>0.37776920374774692</v>
      </c>
      <c r="E10657" s="1">
        <v>51.599445845708082</v>
      </c>
      <c r="G10657" s="1">
        <v>10644</v>
      </c>
    </row>
    <row r="10658" spans="1:7" x14ac:dyDescent="0.3">
      <c r="A10658" s="1">
        <v>10645</v>
      </c>
      <c r="B10658" s="1">
        <v>0.40115980854391958</v>
      </c>
      <c r="C10658" s="2">
        <v>0.19085368472452438</v>
      </c>
      <c r="D10658" s="1">
        <v>0.43246162516787551</v>
      </c>
      <c r="E10658" s="1">
        <v>81.055577154887089</v>
      </c>
      <c r="G10658" s="1">
        <v>10645</v>
      </c>
    </row>
    <row r="10659" spans="1:7" x14ac:dyDescent="0.3">
      <c r="A10659" s="1">
        <v>10646</v>
      </c>
      <c r="B10659" s="1">
        <v>0.22965164445366318</v>
      </c>
      <c r="C10659" s="2">
        <v>0.19189774205842777</v>
      </c>
      <c r="D10659" s="1">
        <v>0.21446447657208706</v>
      </c>
      <c r="E10659" s="1">
        <v>47.788511601903892</v>
      </c>
      <c r="G10659" s="1">
        <v>10646</v>
      </c>
    </row>
    <row r="10660" spans="1:7" x14ac:dyDescent="0.3">
      <c r="A10660" s="1">
        <v>10647</v>
      </c>
      <c r="B10660" s="1">
        <v>0.13288566046746744</v>
      </c>
      <c r="C10660" s="2">
        <v>0.19244851064537605</v>
      </c>
      <c r="D10660" s="1">
        <v>5.4847918695299341E-2</v>
      </c>
      <c r="E10660" s="1">
        <v>24.364954417515072</v>
      </c>
      <c r="G10660" s="1">
        <v>10647</v>
      </c>
    </row>
    <row r="10661" spans="1:7" x14ac:dyDescent="0.3">
      <c r="A10661" s="1">
        <v>10648</v>
      </c>
      <c r="B10661" s="1">
        <v>0.1765164184146597</v>
      </c>
      <c r="C10661" s="2">
        <v>0.19265158655725773</v>
      </c>
      <c r="D10661" s="1">
        <v>0.17256523934349127</v>
      </c>
      <c r="E10661" s="1">
        <v>40.834433114250722</v>
      </c>
      <c r="G10661" s="1">
        <v>10648</v>
      </c>
    </row>
    <row r="10662" spans="1:7" x14ac:dyDescent="0.3">
      <c r="A10662" s="1">
        <v>10649</v>
      </c>
      <c r="B10662" s="1">
        <v>0.14926244635944444</v>
      </c>
      <c r="C10662" s="2">
        <v>0.19972306815054269</v>
      </c>
      <c r="D10662" s="1">
        <v>0.16235892044128225</v>
      </c>
      <c r="E10662" s="1">
        <v>13.974502255935661</v>
      </c>
      <c r="G10662" s="1">
        <v>10649</v>
      </c>
    </row>
    <row r="10663" spans="1:7" x14ac:dyDescent="0.3">
      <c r="A10663" s="1">
        <v>10650</v>
      </c>
      <c r="B10663" s="1">
        <v>0.23881425739267553</v>
      </c>
      <c r="C10663" s="2">
        <v>0.19963138788706028</v>
      </c>
      <c r="D10663" s="1">
        <v>0.38076260010004837</v>
      </c>
      <c r="E10663" s="1">
        <v>46.569645482322784</v>
      </c>
      <c r="G10663" s="1">
        <v>10650</v>
      </c>
    </row>
    <row r="10664" spans="1:7" x14ac:dyDescent="0.3">
      <c r="A10664" s="1">
        <v>10651</v>
      </c>
      <c r="B10664" s="1">
        <v>9.3890971669156484E-2</v>
      </c>
      <c r="C10664" s="2">
        <v>0.20013491018859275</v>
      </c>
      <c r="D10664" s="1">
        <v>0.12992813836328865</v>
      </c>
      <c r="E10664" s="1">
        <v>34.177945987183818</v>
      </c>
      <c r="G10664" s="1">
        <v>10651</v>
      </c>
    </row>
    <row r="10665" spans="1:7" x14ac:dyDescent="0.3">
      <c r="A10665" s="1">
        <v>10652</v>
      </c>
      <c r="B10665" s="1">
        <v>0.31545825291251511</v>
      </c>
      <c r="C10665" s="2">
        <v>0.19017702736160041</v>
      </c>
      <c r="D10665" s="1">
        <v>0.15627857911549897</v>
      </c>
      <c r="E10665" s="1">
        <v>41.395456805395355</v>
      </c>
      <c r="G10665" s="1">
        <v>10652</v>
      </c>
    </row>
    <row r="10666" spans="1:7" x14ac:dyDescent="0.3">
      <c r="A10666" s="1">
        <v>10653</v>
      </c>
      <c r="B10666" s="1">
        <v>0.39949947192119217</v>
      </c>
      <c r="C10666" s="2">
        <v>0.20103434395866188</v>
      </c>
      <c r="D10666" s="1">
        <v>0.22236757871417689</v>
      </c>
      <c r="E10666" s="1">
        <v>60.203763209389919</v>
      </c>
      <c r="G10666" s="1">
        <v>10653</v>
      </c>
    </row>
    <row r="10667" spans="1:7" x14ac:dyDescent="0.3">
      <c r="A10667" s="1">
        <v>10654</v>
      </c>
      <c r="B10667" s="1">
        <v>2.238322818807419E-2</v>
      </c>
      <c r="C10667" s="2">
        <v>0.21848561666497929</v>
      </c>
      <c r="D10667" s="1">
        <v>1.4376531708268109E-2</v>
      </c>
      <c r="E10667" s="1">
        <v>11.881224918111055</v>
      </c>
      <c r="G10667" s="1">
        <v>10654</v>
      </c>
    </row>
    <row r="10668" spans="1:7" x14ac:dyDescent="0.3">
      <c r="A10668" s="1">
        <v>10655</v>
      </c>
      <c r="B10668" s="1">
        <v>0.3819902596260204</v>
      </c>
      <c r="C10668" s="2">
        <v>0.20504205054899255</v>
      </c>
      <c r="D10668" s="1">
        <v>0.39453636932929625</v>
      </c>
      <c r="E10668" s="1">
        <v>77.159331450473715</v>
      </c>
      <c r="G10668" s="1">
        <v>10655</v>
      </c>
    </row>
    <row r="10669" spans="1:7" x14ac:dyDescent="0.3">
      <c r="A10669" s="1">
        <v>10656</v>
      </c>
      <c r="B10669" s="1">
        <v>1.4928895243418255E-2</v>
      </c>
      <c r="C10669" s="2">
        <v>0.20475505768710323</v>
      </c>
      <c r="D10669" s="1">
        <v>1.2170858352988203E-2</v>
      </c>
      <c r="E10669" s="1">
        <v>-15.747710409068638</v>
      </c>
      <c r="G10669" s="1">
        <v>10656</v>
      </c>
    </row>
    <row r="10670" spans="1:7" x14ac:dyDescent="0.3">
      <c r="A10670" s="1">
        <v>10657</v>
      </c>
      <c r="B10670" s="1">
        <v>0.29422679298762316</v>
      </c>
      <c r="C10670" s="2">
        <v>0.19662878628176847</v>
      </c>
      <c r="D10670" s="1">
        <v>0.35585487643953934</v>
      </c>
      <c r="E10670" s="1">
        <v>62.759890217289893</v>
      </c>
      <c r="G10670" s="1">
        <v>10657</v>
      </c>
    </row>
    <row r="10671" spans="1:7" x14ac:dyDescent="0.3">
      <c r="A10671" s="1">
        <v>10658</v>
      </c>
      <c r="B10671" s="1">
        <v>0.24099830001689354</v>
      </c>
      <c r="C10671" s="2">
        <v>0.19441542824307564</v>
      </c>
      <c r="D10671" s="1">
        <v>0.32145452004312097</v>
      </c>
      <c r="E10671" s="1">
        <v>59.254865284404936</v>
      </c>
      <c r="G10671" s="1">
        <v>10658</v>
      </c>
    </row>
    <row r="10672" spans="1:7" x14ac:dyDescent="0.3">
      <c r="A10672" s="1">
        <v>10659</v>
      </c>
      <c r="B10672" s="1">
        <v>0.1319715443186994</v>
      </c>
      <c r="C10672" s="2">
        <v>0.19359823598220438</v>
      </c>
      <c r="D10672" s="1">
        <v>0.10153642671112562</v>
      </c>
      <c r="E10672" s="1">
        <v>20.461207018098726</v>
      </c>
      <c r="G10672" s="1">
        <v>10659</v>
      </c>
    </row>
    <row r="10673" spans="1:7" x14ac:dyDescent="0.3">
      <c r="A10673" s="1">
        <v>10660</v>
      </c>
      <c r="B10673" s="1">
        <v>0.21363761151748109</v>
      </c>
      <c r="C10673" s="2">
        <v>0.19260176985104488</v>
      </c>
      <c r="D10673" s="1">
        <v>0.33970580330747319</v>
      </c>
      <c r="E10673" s="1">
        <v>45.582563741231041</v>
      </c>
      <c r="G10673" s="1">
        <v>10660</v>
      </c>
    </row>
    <row r="10674" spans="1:7" x14ac:dyDescent="0.3">
      <c r="A10674" s="1">
        <v>10661</v>
      </c>
      <c r="B10674" s="1">
        <v>0.24698349969270775</v>
      </c>
      <c r="C10674" s="2">
        <v>0.16717974156481591</v>
      </c>
      <c r="D10674" s="1">
        <v>0.42497248774043395</v>
      </c>
      <c r="E10674" s="1">
        <v>77.986105561955725</v>
      </c>
      <c r="G10674" s="1">
        <v>10661</v>
      </c>
    </row>
    <row r="10675" spans="1:7" x14ac:dyDescent="0.3">
      <c r="A10675" s="1">
        <v>10662</v>
      </c>
      <c r="B10675" s="1">
        <v>9.6445811117308634E-3</v>
      </c>
      <c r="C10675" s="2">
        <v>0.16653277305844752</v>
      </c>
      <c r="D10675" s="1">
        <v>2.1463979694393814E-2</v>
      </c>
      <c r="E10675" s="1">
        <v>-15.046770144941934</v>
      </c>
      <c r="G10675" s="1">
        <v>10662</v>
      </c>
    </row>
    <row r="10676" spans="1:7" x14ac:dyDescent="0.3">
      <c r="A10676" s="1">
        <v>10663</v>
      </c>
      <c r="B10676" s="1">
        <v>0.17908934431644113</v>
      </c>
      <c r="C10676" s="2">
        <v>0.16355388761775755</v>
      </c>
      <c r="D10676" s="1">
        <v>0.41426857000760425</v>
      </c>
      <c r="E10676" s="1">
        <v>51.375112118308138</v>
      </c>
      <c r="G10676" s="1">
        <v>10663</v>
      </c>
    </row>
    <row r="10677" spans="1:7" x14ac:dyDescent="0.3">
      <c r="A10677" s="1">
        <v>10664</v>
      </c>
      <c r="B10677" s="1">
        <v>0.12036758047089423</v>
      </c>
      <c r="C10677" s="2">
        <v>0.15649240292933167</v>
      </c>
      <c r="D10677" s="1">
        <v>0.22307235413895718</v>
      </c>
      <c r="E10677" s="1">
        <v>40.351703029505302</v>
      </c>
      <c r="G10677" s="1">
        <v>10664</v>
      </c>
    </row>
    <row r="10678" spans="1:7" x14ac:dyDescent="0.3">
      <c r="A10678" s="1">
        <v>10665</v>
      </c>
      <c r="B10678" s="1">
        <v>0.10603176306899</v>
      </c>
      <c r="C10678" s="2">
        <v>0.14435722262756892</v>
      </c>
      <c r="D10678" s="1">
        <v>0.39742902385197559</v>
      </c>
      <c r="E10678" s="1">
        <v>41.606621086562882</v>
      </c>
      <c r="G10678" s="1">
        <v>10665</v>
      </c>
    </row>
    <row r="10679" spans="1:7" x14ac:dyDescent="0.3">
      <c r="A10679" s="1">
        <v>10666</v>
      </c>
      <c r="B10679" s="1">
        <v>0.12174514888223988</v>
      </c>
      <c r="C10679" s="2">
        <v>0.14453228827604286</v>
      </c>
      <c r="D10679" s="1">
        <v>0.36624643891200531</v>
      </c>
      <c r="E10679" s="1">
        <v>39.901640459438781</v>
      </c>
      <c r="G10679" s="1">
        <v>10666</v>
      </c>
    </row>
    <row r="10680" spans="1:7" x14ac:dyDescent="0.3">
      <c r="A10680" s="1">
        <v>10667</v>
      </c>
      <c r="B10680" s="1">
        <v>3.5303145022145765E-2</v>
      </c>
      <c r="C10680" s="2">
        <v>0.14624773181745498</v>
      </c>
      <c r="D10680" s="1">
        <v>8.8170363988800349E-2</v>
      </c>
      <c r="E10680" s="1">
        <v>16.477214386889649</v>
      </c>
      <c r="G10680" s="1">
        <v>10667</v>
      </c>
    </row>
    <row r="10681" spans="1:7" x14ac:dyDescent="0.3">
      <c r="A10681" s="1">
        <v>10668</v>
      </c>
      <c r="B10681" s="1">
        <v>0.11491913784862882</v>
      </c>
      <c r="C10681" s="2">
        <v>0.14643944926394997</v>
      </c>
      <c r="D10681" s="1">
        <v>0.1962883373195369</v>
      </c>
      <c r="E10681" s="1">
        <v>33.748574667475935</v>
      </c>
      <c r="G10681" s="1">
        <v>10668</v>
      </c>
    </row>
    <row r="10682" spans="1:7" x14ac:dyDescent="0.3">
      <c r="A10682" s="1">
        <v>10669</v>
      </c>
      <c r="B10682" s="1">
        <v>9.4132500659393506E-2</v>
      </c>
      <c r="C10682" s="2">
        <v>0.14125391256872605</v>
      </c>
      <c r="D10682" s="1">
        <v>0.12037868033977776</v>
      </c>
      <c r="E10682" s="1">
        <v>18.870594694475606</v>
      </c>
      <c r="G10682" s="1">
        <v>10669</v>
      </c>
    </row>
    <row r="10683" spans="1:7" x14ac:dyDescent="0.3">
      <c r="A10683" s="1">
        <v>10670</v>
      </c>
      <c r="B10683" s="1">
        <v>6.2922235388074205E-2</v>
      </c>
      <c r="C10683" s="2">
        <v>0.1413067412056507</v>
      </c>
      <c r="D10683" s="1">
        <v>7.013460649290601E-2</v>
      </c>
      <c r="E10683" s="1">
        <v>-8.3266223998568201</v>
      </c>
      <c r="G10683" s="1">
        <v>10670</v>
      </c>
    </row>
    <row r="10684" spans="1:7" x14ac:dyDescent="0.3">
      <c r="A10684" s="1">
        <v>10671</v>
      </c>
      <c r="B10684" s="1">
        <v>0.23450710194952268</v>
      </c>
      <c r="C10684" s="2">
        <v>0.14274824030652361</v>
      </c>
      <c r="D10684" s="1">
        <v>0.31844279830820166</v>
      </c>
      <c r="E10684" s="1">
        <v>64.064069571665442</v>
      </c>
      <c r="G10684" s="1">
        <v>10671</v>
      </c>
    </row>
    <row r="10685" spans="1:7" x14ac:dyDescent="0.3">
      <c r="A10685" s="1">
        <v>10672</v>
      </c>
      <c r="B10685" s="1">
        <v>0.24010744098446699</v>
      </c>
      <c r="C10685" s="2">
        <v>0.14235661147741052</v>
      </c>
      <c r="D10685" s="1">
        <v>0.39529262245037816</v>
      </c>
      <c r="E10685" s="1">
        <v>41.965221100147552</v>
      </c>
      <c r="G10685" s="1">
        <v>10672</v>
      </c>
    </row>
    <row r="10686" spans="1:7" x14ac:dyDescent="0.3">
      <c r="A10686" s="1">
        <v>10673</v>
      </c>
      <c r="B10686" s="1">
        <v>6.2205074410288663E-2</v>
      </c>
      <c r="C10686" s="2">
        <v>0.14406314800351658</v>
      </c>
      <c r="D10686" s="1">
        <v>8.8700638782119604E-2</v>
      </c>
      <c r="E10686" s="1">
        <v>48.100056938846777</v>
      </c>
      <c r="G10686" s="1">
        <v>10673</v>
      </c>
    </row>
    <row r="10687" spans="1:7" x14ac:dyDescent="0.3">
      <c r="A10687" s="1">
        <v>10674</v>
      </c>
      <c r="B10687" s="1">
        <v>3.1794585651835731E-2</v>
      </c>
      <c r="C10687" s="2">
        <v>0.14603466475024451</v>
      </c>
      <c r="D10687" s="1">
        <v>3.9092439403757374E-2</v>
      </c>
      <c r="E10687" s="1">
        <v>0.84563779029545039</v>
      </c>
      <c r="G10687" s="1">
        <v>10674</v>
      </c>
    </row>
    <row r="10688" spans="1:7" x14ac:dyDescent="0.3">
      <c r="A10688" s="1">
        <v>10675</v>
      </c>
      <c r="B10688" s="1">
        <v>7.1136648256641968E-2</v>
      </c>
      <c r="C10688" s="2">
        <v>0.14493476377962364</v>
      </c>
      <c r="D10688" s="1">
        <v>6.9107604059747502E-2</v>
      </c>
      <c r="E10688" s="1">
        <v>21.197157548167311</v>
      </c>
      <c r="G10688" s="1">
        <v>10675</v>
      </c>
    </row>
    <row r="10689" spans="1:7" x14ac:dyDescent="0.3">
      <c r="A10689" s="1">
        <v>10676</v>
      </c>
      <c r="B10689" s="1">
        <v>0.13202420576842175</v>
      </c>
      <c r="C10689" s="2">
        <v>0.14302941966127353</v>
      </c>
      <c r="D10689" s="1">
        <v>0.19976729770504911</v>
      </c>
      <c r="E10689" s="1">
        <v>17.635767996183603</v>
      </c>
      <c r="G10689" s="1">
        <v>10676</v>
      </c>
    </row>
    <row r="10690" spans="1:7" x14ac:dyDescent="0.3">
      <c r="A10690" s="1">
        <v>10677</v>
      </c>
      <c r="B10690" s="1">
        <v>3.2486188228766262E-2</v>
      </c>
      <c r="C10690" s="2">
        <v>0.14245036040795178</v>
      </c>
      <c r="D10690" s="1">
        <v>5.6306400383618678E-2</v>
      </c>
      <c r="E10690" s="1">
        <v>4.7850254184189644</v>
      </c>
      <c r="G10690" s="1">
        <v>10677</v>
      </c>
    </row>
    <row r="10691" spans="1:7" x14ac:dyDescent="0.3">
      <c r="A10691" s="1">
        <v>10678</v>
      </c>
      <c r="B10691" s="1">
        <v>0.13624917320198121</v>
      </c>
      <c r="C10691" s="2">
        <v>0.1328075953370017</v>
      </c>
      <c r="D10691" s="1">
        <v>0.14675150079199223</v>
      </c>
      <c r="E10691" s="1">
        <v>22.7787772437682</v>
      </c>
      <c r="G10691" s="1">
        <v>10678</v>
      </c>
    </row>
    <row r="10692" spans="1:7" x14ac:dyDescent="0.3">
      <c r="A10692" s="1">
        <v>10679</v>
      </c>
      <c r="B10692" s="1">
        <v>0.16311512062622907</v>
      </c>
      <c r="C10692" s="2">
        <v>0.13236912967592268</v>
      </c>
      <c r="D10692" s="1">
        <v>0.16349074611136741</v>
      </c>
      <c r="E10692" s="1">
        <v>38.652005849344476</v>
      </c>
      <c r="G10692" s="1">
        <v>10679</v>
      </c>
    </row>
    <row r="10693" spans="1:7" x14ac:dyDescent="0.3">
      <c r="A10693" s="1">
        <v>10680</v>
      </c>
      <c r="B10693" s="1">
        <v>0.23796310255104855</v>
      </c>
      <c r="C10693" s="2">
        <v>0.13144531837456477</v>
      </c>
      <c r="D10693" s="1">
        <v>0.11515129811273933</v>
      </c>
      <c r="E10693" s="1">
        <v>17.872277213302201</v>
      </c>
      <c r="G10693" s="1">
        <v>10680</v>
      </c>
    </row>
    <row r="10694" spans="1:7" x14ac:dyDescent="0.3">
      <c r="A10694" s="1">
        <v>10681</v>
      </c>
      <c r="B10694" s="1">
        <v>0.4452251697832928</v>
      </c>
      <c r="C10694" s="2">
        <v>0.13789071257916072</v>
      </c>
      <c r="D10694" s="1">
        <v>0.28215047012420191</v>
      </c>
      <c r="E10694" s="1">
        <v>62.111050633579801</v>
      </c>
      <c r="G10694" s="1">
        <v>10681</v>
      </c>
    </row>
    <row r="10695" spans="1:7" x14ac:dyDescent="0.3">
      <c r="A10695" s="1">
        <v>10682</v>
      </c>
      <c r="B10695" s="1">
        <v>3.9566440174243066E-2</v>
      </c>
      <c r="C10695" s="2">
        <v>0.11663245795245532</v>
      </c>
      <c r="D10695" s="1">
        <v>5.3169964470415366E-2</v>
      </c>
      <c r="E10695" s="1">
        <v>6.6988759005770504</v>
      </c>
      <c r="G10695" s="1">
        <v>10682</v>
      </c>
    </row>
    <row r="10696" spans="1:7" x14ac:dyDescent="0.3">
      <c r="A10696" s="1">
        <v>10683</v>
      </c>
      <c r="B10696" s="1">
        <v>0.36600499316300888</v>
      </c>
      <c r="C10696" s="2">
        <v>8.738539230753567E-2</v>
      </c>
      <c r="D10696" s="1">
        <v>0.28462164179223737</v>
      </c>
      <c r="E10696" s="1">
        <v>43.174605531151045</v>
      </c>
      <c r="G10696" s="1">
        <v>10683</v>
      </c>
    </row>
    <row r="10697" spans="1:7" x14ac:dyDescent="0.3">
      <c r="A10697" s="1">
        <v>10684</v>
      </c>
      <c r="B10697" s="1">
        <v>0.48021260408405853</v>
      </c>
      <c r="C10697" s="2">
        <v>8.8464842585375292E-2</v>
      </c>
      <c r="D10697" s="1">
        <v>0.33267909138721818</v>
      </c>
      <c r="E10697" s="1">
        <v>53.34395360727995</v>
      </c>
      <c r="G10697" s="1">
        <v>10684</v>
      </c>
    </row>
    <row r="10698" spans="1:7" x14ac:dyDescent="0.3">
      <c r="A10698" s="1">
        <v>10685</v>
      </c>
      <c r="B10698" s="1">
        <v>0.28472605425205516</v>
      </c>
      <c r="C10698" s="2">
        <v>8.9794543088502654E-2</v>
      </c>
      <c r="D10698" s="1">
        <v>0.28276518774705683</v>
      </c>
      <c r="E10698" s="1">
        <v>40.030347150754594</v>
      </c>
      <c r="G10698" s="1">
        <v>10685</v>
      </c>
    </row>
    <row r="10699" spans="1:7" x14ac:dyDescent="0.3">
      <c r="A10699" s="1">
        <v>10686</v>
      </c>
      <c r="B10699" s="1">
        <v>0.24393837577461014</v>
      </c>
      <c r="C10699" s="2">
        <v>8.9695589883538901E-2</v>
      </c>
      <c r="D10699" s="1">
        <v>0.26090620720330554</v>
      </c>
      <c r="E10699" s="1">
        <v>39.098165473931971</v>
      </c>
      <c r="G10699" s="1">
        <v>10686</v>
      </c>
    </row>
    <row r="10700" spans="1:7" x14ac:dyDescent="0.3">
      <c r="A10700" s="1">
        <v>10687</v>
      </c>
      <c r="B10700" s="1">
        <v>0.40889863788449626</v>
      </c>
      <c r="C10700" s="2">
        <v>8.7480775337383992E-2</v>
      </c>
      <c r="D10700" s="1">
        <v>0.41544401720668683</v>
      </c>
      <c r="E10700" s="1">
        <v>49.303137020419996</v>
      </c>
      <c r="G10700" s="1">
        <v>10687</v>
      </c>
    </row>
    <row r="10701" spans="1:7" x14ac:dyDescent="0.3">
      <c r="A10701" s="1">
        <v>10688</v>
      </c>
      <c r="B10701" s="1">
        <v>0.19200417815574009</v>
      </c>
      <c r="C10701" s="2">
        <v>9.2998781507463268E-2</v>
      </c>
      <c r="D10701" s="1">
        <v>0.14149378077719024</v>
      </c>
      <c r="E10701" s="1">
        <v>23.087756722962595</v>
      </c>
      <c r="G10701" s="1">
        <v>10688</v>
      </c>
    </row>
    <row r="10702" spans="1:7" x14ac:dyDescent="0.3">
      <c r="A10702" s="1">
        <v>10689</v>
      </c>
      <c r="B10702" s="1">
        <v>0.36370684360833838</v>
      </c>
      <c r="C10702" s="2">
        <v>9.4122238138825517E-2</v>
      </c>
      <c r="D10702" s="1">
        <v>0.18516889665153863</v>
      </c>
      <c r="E10702" s="1">
        <v>42.935454420598433</v>
      </c>
      <c r="G10702" s="1">
        <v>10689</v>
      </c>
    </row>
    <row r="10703" spans="1:7" x14ac:dyDescent="0.3">
      <c r="A10703" s="1">
        <v>10690</v>
      </c>
      <c r="B10703" s="1">
        <v>6.6596769284391039E-2</v>
      </c>
      <c r="C10703" s="2">
        <v>0.10228508278722445</v>
      </c>
      <c r="D10703" s="1">
        <v>4.4581410525858345E-2</v>
      </c>
      <c r="E10703" s="1">
        <v>-2.7791003986599172</v>
      </c>
      <c r="G10703" s="1">
        <v>10690</v>
      </c>
    </row>
    <row r="10704" spans="1:7" x14ac:dyDescent="0.3">
      <c r="A10704" s="1">
        <v>10691</v>
      </c>
      <c r="B10704" s="1">
        <v>0.37054206685405244</v>
      </c>
      <c r="C10704" s="2">
        <v>0.10739050461473713</v>
      </c>
      <c r="D10704" s="1">
        <v>0.23636270600250522</v>
      </c>
      <c r="E10704" s="1">
        <v>38.531046752587898</v>
      </c>
      <c r="G10704" s="1">
        <v>10691</v>
      </c>
    </row>
    <row r="10705" spans="1:7" x14ac:dyDescent="0.3">
      <c r="A10705" s="1">
        <v>10692</v>
      </c>
      <c r="B10705" s="1">
        <v>1.2557215826986037E-2</v>
      </c>
      <c r="C10705" s="2">
        <v>0.11435093466518879</v>
      </c>
      <c r="D10705" s="1">
        <v>1.4942891334527914E-2</v>
      </c>
      <c r="E10705" s="1">
        <v>4.4677975641027601</v>
      </c>
      <c r="G10705" s="1">
        <v>10692</v>
      </c>
    </row>
    <row r="10706" spans="1:7" x14ac:dyDescent="0.3">
      <c r="A10706" s="1">
        <v>10693</v>
      </c>
      <c r="B10706" s="1">
        <v>0.29085540585519959</v>
      </c>
      <c r="C10706" s="2">
        <v>0.1142644211270069</v>
      </c>
      <c r="D10706" s="1">
        <v>0.33743765007876431</v>
      </c>
      <c r="E10706" s="1">
        <v>45.728710486490073</v>
      </c>
      <c r="G10706" s="1">
        <v>10693</v>
      </c>
    </row>
    <row r="10707" spans="1:7" x14ac:dyDescent="0.3">
      <c r="A10707" s="1">
        <v>10694</v>
      </c>
      <c r="B10707" s="1">
        <v>6.5171937196222982E-2</v>
      </c>
      <c r="C10707" s="2">
        <v>0.11390885401101433</v>
      </c>
      <c r="D10707" s="1">
        <v>8.1962748794138007E-2</v>
      </c>
      <c r="E10707" s="1">
        <v>32.486693059269321</v>
      </c>
      <c r="G10707" s="1">
        <v>10694</v>
      </c>
    </row>
    <row r="10708" spans="1:7" x14ac:dyDescent="0.3">
      <c r="A10708" s="1">
        <v>10695</v>
      </c>
      <c r="B10708" s="1">
        <v>0.34416685450627066</v>
      </c>
      <c r="C10708" s="2">
        <v>0.11330457721129257</v>
      </c>
      <c r="D10708" s="1">
        <v>0.31776467911407053</v>
      </c>
      <c r="E10708" s="1">
        <v>51.356977089789254</v>
      </c>
      <c r="G10708" s="1">
        <v>10695</v>
      </c>
    </row>
    <row r="10709" spans="1:7" x14ac:dyDescent="0.3">
      <c r="A10709" s="1">
        <v>10696</v>
      </c>
      <c r="B10709" s="1">
        <v>0.34548425599198185</v>
      </c>
      <c r="C10709" s="2">
        <v>0.1124655527660039</v>
      </c>
      <c r="D10709" s="1">
        <v>0.27708068058663304</v>
      </c>
      <c r="E10709" s="1">
        <v>51.101379208133849</v>
      </c>
      <c r="G10709" s="1">
        <v>10696</v>
      </c>
    </row>
    <row r="10710" spans="1:7" x14ac:dyDescent="0.3">
      <c r="A10710" s="1">
        <v>10697</v>
      </c>
      <c r="B10710" s="1">
        <v>0.33997336242416265</v>
      </c>
      <c r="C10710" s="2">
        <v>0.11212223192870019</v>
      </c>
      <c r="D10710" s="1">
        <v>0.35802499018641082</v>
      </c>
      <c r="E10710" s="1">
        <v>57.718595689022493</v>
      </c>
      <c r="G10710" s="1">
        <v>10697</v>
      </c>
    </row>
    <row r="10711" spans="1:7" x14ac:dyDescent="0.3">
      <c r="A10711" s="1">
        <v>10698</v>
      </c>
      <c r="B10711" s="1">
        <v>0.16010098647367799</v>
      </c>
      <c r="C10711" s="2">
        <v>0.11216915822570783</v>
      </c>
      <c r="D10711" s="1">
        <v>0.20540535087874148</v>
      </c>
      <c r="E10711" s="1">
        <v>10.311821793301812</v>
      </c>
      <c r="G10711" s="1">
        <v>10698</v>
      </c>
    </row>
    <row r="10712" spans="1:7" x14ac:dyDescent="0.3">
      <c r="A10712" s="1">
        <v>10699</v>
      </c>
      <c r="B10712" s="1">
        <v>0.14763741515370635</v>
      </c>
      <c r="C10712" s="2">
        <v>0.1117042192429844</v>
      </c>
      <c r="D10712" s="1">
        <v>0.20412825743412133</v>
      </c>
      <c r="E10712" s="1">
        <v>26.837897624327756</v>
      </c>
      <c r="G10712" s="1">
        <v>10699</v>
      </c>
    </row>
    <row r="10713" spans="1:7" x14ac:dyDescent="0.3">
      <c r="A10713" s="1">
        <v>10700</v>
      </c>
      <c r="B10713" s="1">
        <v>0.12143608072602427</v>
      </c>
      <c r="C10713" s="2">
        <v>0.10880387358660656</v>
      </c>
      <c r="D10713" s="1">
        <v>0.17207756556113549</v>
      </c>
      <c r="E10713" s="1">
        <v>23.690476701903052</v>
      </c>
      <c r="G10713" s="1">
        <v>10700</v>
      </c>
    </row>
    <row r="10714" spans="1:7" x14ac:dyDescent="0.3">
      <c r="A10714" s="1">
        <v>10701</v>
      </c>
      <c r="B10714" s="1">
        <v>0.2259319147665507</v>
      </c>
      <c r="C10714" s="2">
        <v>0.10985898174410601</v>
      </c>
      <c r="D10714" s="1">
        <v>0.23732517391728827</v>
      </c>
      <c r="E10714" s="1">
        <v>46.27806755478359</v>
      </c>
      <c r="G10714" s="1">
        <v>10701</v>
      </c>
    </row>
    <row r="10715" spans="1:7" x14ac:dyDescent="0.3">
      <c r="A10715" s="1">
        <v>10702</v>
      </c>
      <c r="B10715" s="1">
        <v>0.25760761836840645</v>
      </c>
      <c r="C10715" s="2">
        <v>0.10812520740235974</v>
      </c>
      <c r="D10715" s="1">
        <v>0.17809644806347302</v>
      </c>
      <c r="E10715" s="1">
        <v>26.852077817771658</v>
      </c>
      <c r="G10715" s="1">
        <v>10702</v>
      </c>
    </row>
    <row r="10716" spans="1:7" x14ac:dyDescent="0.3">
      <c r="A10716" s="1">
        <v>10703</v>
      </c>
      <c r="B10716" s="1">
        <v>0.14473249806472932</v>
      </c>
      <c r="C10716" s="2">
        <v>0.1171146670381268</v>
      </c>
      <c r="D10716" s="1">
        <v>0.13858044860837551</v>
      </c>
      <c r="E10716" s="1">
        <v>10.290576251210659</v>
      </c>
      <c r="G10716" s="1">
        <v>10703</v>
      </c>
    </row>
    <row r="10717" spans="1:7" x14ac:dyDescent="0.3">
      <c r="A10717" s="1">
        <v>10704</v>
      </c>
      <c r="B10717" s="1">
        <v>0.1629422975778656</v>
      </c>
      <c r="C10717" s="2">
        <v>0.11490874986316846</v>
      </c>
      <c r="D10717" s="1">
        <v>0.19170673545249803</v>
      </c>
      <c r="E10717" s="1">
        <v>26.861223455727501</v>
      </c>
      <c r="G10717" s="1">
        <v>10704</v>
      </c>
    </row>
    <row r="10718" spans="1:7" x14ac:dyDescent="0.3">
      <c r="A10718" s="1">
        <v>10705</v>
      </c>
      <c r="B10718" s="1">
        <v>0.3154109368088972</v>
      </c>
      <c r="C10718" s="2">
        <v>0.11554863799959279</v>
      </c>
      <c r="D10718" s="1">
        <v>0.46852176402162582</v>
      </c>
      <c r="E10718" s="1">
        <v>65.180857135793687</v>
      </c>
      <c r="G10718" s="1">
        <v>10705</v>
      </c>
    </row>
    <row r="10719" spans="1:7" x14ac:dyDescent="0.3">
      <c r="A10719" s="1">
        <v>10706</v>
      </c>
      <c r="B10719" s="1">
        <v>5.5619691282043443E-2</v>
      </c>
      <c r="C10719" s="2">
        <v>0.11566504355291196</v>
      </c>
      <c r="D10719" s="1">
        <v>0.1177679930067666</v>
      </c>
      <c r="E10719" s="1">
        <v>17.194133896506479</v>
      </c>
      <c r="G10719" s="1">
        <v>10706</v>
      </c>
    </row>
    <row r="10720" spans="1:7" x14ac:dyDescent="0.3">
      <c r="A10720" s="1">
        <v>10707</v>
      </c>
      <c r="B10720" s="1">
        <v>0.35856907470615468</v>
      </c>
      <c r="C10720" s="2">
        <v>0.1151801753688016</v>
      </c>
      <c r="D10720" s="1">
        <v>0.3074819226527904</v>
      </c>
      <c r="E10720" s="1">
        <v>46.74804706311653</v>
      </c>
      <c r="G10720" s="1">
        <v>10707</v>
      </c>
    </row>
    <row r="10721" spans="1:7" x14ac:dyDescent="0.3">
      <c r="A10721" s="1">
        <v>10708</v>
      </c>
      <c r="B10721" s="1">
        <v>0.18525644796669255</v>
      </c>
      <c r="C10721" s="2">
        <v>0.11687527857670288</v>
      </c>
      <c r="D10721" s="1">
        <v>0.21417456099122256</v>
      </c>
      <c r="E10721" s="1">
        <v>36.1096205838396</v>
      </c>
      <c r="G10721" s="1">
        <v>10708</v>
      </c>
    </row>
    <row r="10722" spans="1:7" x14ac:dyDescent="0.3">
      <c r="A10722" s="1">
        <v>10709</v>
      </c>
      <c r="B10722" s="1">
        <v>9.0414702731730814E-2</v>
      </c>
      <c r="C10722" s="2">
        <v>0.12500748732784261</v>
      </c>
      <c r="D10722" s="1">
        <v>0.1223418708993467</v>
      </c>
      <c r="E10722" s="1">
        <v>24.430808729587472</v>
      </c>
      <c r="G10722" s="1">
        <v>10709</v>
      </c>
    </row>
    <row r="10723" spans="1:7" x14ac:dyDescent="0.3">
      <c r="A10723" s="1">
        <v>10710</v>
      </c>
      <c r="B10723" s="1">
        <v>0.2526575976651973</v>
      </c>
      <c r="C10723" s="2">
        <v>0.11842917546569716</v>
      </c>
      <c r="D10723" s="1">
        <v>0.34955403987408185</v>
      </c>
      <c r="E10723" s="1">
        <v>51.561448192439798</v>
      </c>
      <c r="G10723" s="1">
        <v>10710</v>
      </c>
    </row>
    <row r="10724" spans="1:7" x14ac:dyDescent="0.3">
      <c r="A10724" s="1">
        <v>10711</v>
      </c>
      <c r="B10724" s="1">
        <v>0.22492549897518052</v>
      </c>
      <c r="C10724" s="2">
        <v>0.11809807180729648</v>
      </c>
      <c r="D10724" s="1">
        <v>0.31265591674936538</v>
      </c>
      <c r="E10724" s="1">
        <v>51.863645400944677</v>
      </c>
      <c r="G10724" s="1">
        <v>10711</v>
      </c>
    </row>
    <row r="10725" spans="1:7" x14ac:dyDescent="0.3">
      <c r="A10725" s="1">
        <v>10712</v>
      </c>
      <c r="B10725" s="1">
        <v>0.38579168027003052</v>
      </c>
      <c r="C10725" s="2">
        <v>0.11965747949337802</v>
      </c>
      <c r="D10725" s="1">
        <v>0.4913036794162749</v>
      </c>
      <c r="E10725" s="1">
        <v>70.818210261914814</v>
      </c>
      <c r="G10725" s="1">
        <v>10712</v>
      </c>
    </row>
    <row r="10726" spans="1:7" x14ac:dyDescent="0.3">
      <c r="A10726" s="1">
        <v>10713</v>
      </c>
      <c r="B10726" s="1">
        <v>0.474691422688019</v>
      </c>
      <c r="C10726" s="2">
        <v>0.11946387656623846</v>
      </c>
      <c r="D10726" s="1">
        <v>0.44742665156446393</v>
      </c>
      <c r="E10726" s="1">
        <v>67.724135079549882</v>
      </c>
      <c r="G10726" s="1">
        <v>10713</v>
      </c>
    </row>
    <row r="10727" spans="1:7" x14ac:dyDescent="0.3">
      <c r="A10727" s="1">
        <v>10714</v>
      </c>
      <c r="B10727" s="1">
        <v>0.2485520870818678</v>
      </c>
      <c r="C10727" s="2">
        <v>0.11864637951751603</v>
      </c>
      <c r="D10727" s="1">
        <v>0.20710487130397787</v>
      </c>
      <c r="E10727" s="1">
        <v>25.643774924795082</v>
      </c>
      <c r="G10727" s="1">
        <v>10714</v>
      </c>
    </row>
    <row r="10728" spans="1:7" x14ac:dyDescent="0.3">
      <c r="A10728" s="1">
        <v>10715</v>
      </c>
      <c r="B10728" s="1">
        <v>0.25537795835068111</v>
      </c>
      <c r="C10728" s="2">
        <v>0.11965708864018146</v>
      </c>
      <c r="D10728" s="1">
        <v>0.15702068881848408</v>
      </c>
      <c r="E10728" s="1">
        <v>27.507838832694365</v>
      </c>
      <c r="G10728" s="1">
        <v>10715</v>
      </c>
    </row>
    <row r="10729" spans="1:7" x14ac:dyDescent="0.3">
      <c r="A10729" s="1">
        <v>10716</v>
      </c>
      <c r="B10729" s="1">
        <v>0.10032111468620031</v>
      </c>
      <c r="C10729" s="2">
        <v>0.12455790797362978</v>
      </c>
      <c r="D10729" s="1">
        <v>6.6701911297151667E-2</v>
      </c>
      <c r="E10729" s="1">
        <v>15.414175448591472</v>
      </c>
      <c r="G10729" s="1">
        <v>10716</v>
      </c>
    </row>
    <row r="10730" spans="1:7" x14ac:dyDescent="0.3">
      <c r="A10730" s="1">
        <v>10717</v>
      </c>
      <c r="B10730" s="1">
        <v>0.3702021695500351</v>
      </c>
      <c r="C10730" s="2">
        <v>0.12001582893969268</v>
      </c>
      <c r="D10730" s="1">
        <v>0.48075264241434434</v>
      </c>
      <c r="E10730" s="1">
        <v>71.08447440834054</v>
      </c>
      <c r="G10730" s="1">
        <v>10717</v>
      </c>
    </row>
    <row r="10731" spans="1:7" x14ac:dyDescent="0.3">
      <c r="A10731" s="1">
        <v>10718</v>
      </c>
      <c r="B10731" s="1">
        <v>0.17402378627786416</v>
      </c>
      <c r="C10731" s="2">
        <v>0.12095374997097949</v>
      </c>
      <c r="D10731" s="1">
        <v>0.14117778952257404</v>
      </c>
      <c r="E10731" s="1">
        <v>26.513902558442659</v>
      </c>
      <c r="G10731" s="1">
        <v>10718</v>
      </c>
    </row>
    <row r="10732" spans="1:7" x14ac:dyDescent="0.3">
      <c r="A10732" s="1">
        <v>10719</v>
      </c>
      <c r="B10732" s="1">
        <v>0.41597366465900165</v>
      </c>
      <c r="C10732" s="2">
        <v>0.1118524653620145</v>
      </c>
      <c r="D10732" s="1">
        <v>0.43934060398143965</v>
      </c>
      <c r="E10732" s="1">
        <v>68.30494982080549</v>
      </c>
      <c r="G10732" s="1">
        <v>10719</v>
      </c>
    </row>
    <row r="10733" spans="1:7" x14ac:dyDescent="0.3">
      <c r="A10733" s="1">
        <v>10720</v>
      </c>
      <c r="B10733" s="1">
        <v>0.15034523251659135</v>
      </c>
      <c r="C10733" s="2">
        <v>0.1081697913585578</v>
      </c>
      <c r="D10733" s="1">
        <v>0.12349978100812721</v>
      </c>
      <c r="E10733" s="1">
        <v>28.530943691407185</v>
      </c>
      <c r="G10733" s="1">
        <v>10720</v>
      </c>
    </row>
    <row r="10734" spans="1:7" x14ac:dyDescent="0.3">
      <c r="A10734" s="1">
        <v>10721</v>
      </c>
      <c r="B10734" s="1">
        <v>0.12042536474573361</v>
      </c>
      <c r="C10734" s="2">
        <v>0.10269751129232831</v>
      </c>
      <c r="D10734" s="1">
        <v>0.16093917857186513</v>
      </c>
      <c r="E10734" s="1">
        <v>29.275918731899164</v>
      </c>
      <c r="G10734" s="1">
        <v>10721</v>
      </c>
    </row>
    <row r="10735" spans="1:7" x14ac:dyDescent="0.3">
      <c r="A10735" s="1">
        <v>10722</v>
      </c>
      <c r="B10735" s="1">
        <v>0.25796009100368605</v>
      </c>
      <c r="C10735" s="2">
        <v>0.10504825246791007</v>
      </c>
      <c r="D10735" s="1">
        <v>0.21682108281095983</v>
      </c>
      <c r="E10735" s="1">
        <v>22.367659418045527</v>
      </c>
      <c r="G10735" s="1">
        <v>10722</v>
      </c>
    </row>
    <row r="10736" spans="1:7" x14ac:dyDescent="0.3">
      <c r="A10736" s="1">
        <v>10723</v>
      </c>
      <c r="B10736" s="1">
        <v>0.40184445577465383</v>
      </c>
      <c r="C10736" s="2">
        <v>0.10670363499325199</v>
      </c>
      <c r="D10736" s="1">
        <v>0.43770191939568032</v>
      </c>
      <c r="E10736" s="1">
        <v>71.067860051754479</v>
      </c>
      <c r="G10736" s="1">
        <v>10723</v>
      </c>
    </row>
    <row r="10737" spans="1:7" x14ac:dyDescent="0.3">
      <c r="A10737" s="1">
        <v>10724</v>
      </c>
      <c r="B10737" s="1">
        <v>0.22206692074274126</v>
      </c>
      <c r="C10737" s="2">
        <v>0.10670524566519361</v>
      </c>
      <c r="D10737" s="1">
        <v>0.257380844071392</v>
      </c>
      <c r="E10737" s="1">
        <v>31.316263990299742</v>
      </c>
      <c r="G10737" s="1">
        <v>10724</v>
      </c>
    </row>
    <row r="10738" spans="1:7" x14ac:dyDescent="0.3">
      <c r="A10738" s="1">
        <v>10725</v>
      </c>
      <c r="B10738" s="1">
        <v>0.18216108018353419</v>
      </c>
      <c r="C10738" s="2">
        <v>0.10540698409598079</v>
      </c>
      <c r="D10738" s="1">
        <v>0.22078116661115149</v>
      </c>
      <c r="E10738" s="1">
        <v>26.240230109260132</v>
      </c>
      <c r="G10738" s="1">
        <v>10725</v>
      </c>
    </row>
    <row r="10739" spans="1:7" x14ac:dyDescent="0.3">
      <c r="A10739" s="1">
        <v>10726</v>
      </c>
      <c r="B10739" s="1">
        <v>0.27927541703104464</v>
      </c>
      <c r="C10739" s="2">
        <v>0.10502335032445692</v>
      </c>
      <c r="D10739" s="1">
        <v>0.23958536630597868</v>
      </c>
      <c r="E10739" s="1">
        <v>45.727580468521992</v>
      </c>
      <c r="G10739" s="1">
        <v>10726</v>
      </c>
    </row>
    <row r="10740" spans="1:7" x14ac:dyDescent="0.3">
      <c r="A10740" s="1">
        <v>10727</v>
      </c>
      <c r="B10740" s="1">
        <v>8.1239319059666415E-2</v>
      </c>
      <c r="C10740" s="2">
        <v>0.10589781904490855</v>
      </c>
      <c r="D10740" s="1">
        <v>7.7559487732887886E-2</v>
      </c>
      <c r="E10740" s="1">
        <v>11.370791935869651</v>
      </c>
      <c r="G10740" s="1">
        <v>10727</v>
      </c>
    </row>
    <row r="10741" spans="1:7" x14ac:dyDescent="0.3">
      <c r="A10741" s="1">
        <v>10728</v>
      </c>
      <c r="B10741" s="1">
        <v>7.2304608811123397E-2</v>
      </c>
      <c r="C10741" s="2">
        <v>0.10692239844096256</v>
      </c>
      <c r="D10741" s="1">
        <v>0.10135061972583358</v>
      </c>
      <c r="E10741" s="1">
        <v>2.4539687572955327</v>
      </c>
      <c r="G10741" s="1">
        <v>10728</v>
      </c>
    </row>
    <row r="10742" spans="1:7" x14ac:dyDescent="0.3">
      <c r="A10742" s="1">
        <v>10729</v>
      </c>
      <c r="B10742" s="1">
        <v>8.6817658422330912E-2</v>
      </c>
      <c r="C10742" s="2">
        <v>0.1098728832228217</v>
      </c>
      <c r="D10742" s="1">
        <v>8.0566574846348035E-2</v>
      </c>
      <c r="E10742" s="1">
        <v>12.614508962336402</v>
      </c>
      <c r="G10742" s="1">
        <v>10729</v>
      </c>
    </row>
    <row r="10743" spans="1:7" x14ac:dyDescent="0.3">
      <c r="A10743" s="1">
        <v>10730</v>
      </c>
      <c r="B10743" s="1">
        <v>0.14770243945649048</v>
      </c>
      <c r="C10743" s="2">
        <v>0.10984352137728953</v>
      </c>
      <c r="D10743" s="1">
        <v>0.12198027028259889</v>
      </c>
      <c r="E10743" s="1">
        <v>18.960447764609924</v>
      </c>
      <c r="G10743" s="1">
        <v>10730</v>
      </c>
    </row>
    <row r="10744" spans="1:7" x14ac:dyDescent="0.3">
      <c r="A10744" s="1">
        <v>10731</v>
      </c>
      <c r="B10744" s="1">
        <v>0.21578464873303463</v>
      </c>
      <c r="C10744" s="2">
        <v>0.10979673276920258</v>
      </c>
      <c r="D10744" s="1">
        <v>0.17964669204466102</v>
      </c>
      <c r="E10744" s="1">
        <v>12.665929869526416</v>
      </c>
      <c r="G10744" s="1">
        <v>10731</v>
      </c>
    </row>
    <row r="10745" spans="1:7" x14ac:dyDescent="0.3">
      <c r="A10745" s="1">
        <v>10732</v>
      </c>
      <c r="B10745" s="1">
        <v>0.11930584382805091</v>
      </c>
      <c r="C10745" s="2">
        <v>9.7317797459913896E-2</v>
      </c>
      <c r="D10745" s="1">
        <v>0.12875911369731688</v>
      </c>
      <c r="E10745" s="1">
        <v>23.764504891022888</v>
      </c>
      <c r="G10745" s="1">
        <v>10732</v>
      </c>
    </row>
    <row r="10746" spans="1:7" x14ac:dyDescent="0.3">
      <c r="A10746" s="1">
        <v>10733</v>
      </c>
      <c r="B10746" s="1">
        <v>0.29857656117685161</v>
      </c>
      <c r="C10746" s="2">
        <v>9.7999537210038332E-2</v>
      </c>
      <c r="D10746" s="1">
        <v>0.27772808205757321</v>
      </c>
      <c r="E10746" s="1">
        <v>53.438347841019421</v>
      </c>
      <c r="G10746" s="1">
        <v>10733</v>
      </c>
    </row>
    <row r="10747" spans="1:7" x14ac:dyDescent="0.3">
      <c r="A10747" s="1">
        <v>10734</v>
      </c>
      <c r="B10747" s="1">
        <v>2.5267240119812906E-2</v>
      </c>
      <c r="C10747" s="2">
        <v>9.7363439371774566E-2</v>
      </c>
      <c r="D10747" s="1">
        <v>2.9997883213886117E-2</v>
      </c>
      <c r="E10747" s="1">
        <v>7.6224082083475864</v>
      </c>
      <c r="G10747" s="1">
        <v>10734</v>
      </c>
    </row>
    <row r="10748" spans="1:7" x14ac:dyDescent="0.3">
      <c r="A10748" s="1">
        <v>10735</v>
      </c>
      <c r="B10748" s="1">
        <v>0.44039365800450198</v>
      </c>
      <c r="C10748" s="2">
        <v>9.7126918367108156E-2</v>
      </c>
      <c r="D10748" s="1">
        <v>0.35233968421800937</v>
      </c>
      <c r="E10748" s="1">
        <v>60.111254278119034</v>
      </c>
      <c r="G10748" s="1">
        <v>10735</v>
      </c>
    </row>
    <row r="10749" spans="1:7" x14ac:dyDescent="0.3">
      <c r="A10749" s="1">
        <v>10736</v>
      </c>
      <c r="B10749" s="1">
        <v>0.46859829280848181</v>
      </c>
      <c r="C10749" s="2">
        <v>9.6900347844530055E-2</v>
      </c>
      <c r="D10749" s="1">
        <v>0.47848557470545666</v>
      </c>
      <c r="E10749" s="1">
        <v>58.309948979669016</v>
      </c>
      <c r="G10749" s="1">
        <v>10736</v>
      </c>
    </row>
    <row r="10750" spans="1:7" x14ac:dyDescent="0.3">
      <c r="A10750" s="1">
        <v>10737</v>
      </c>
      <c r="B10750" s="1">
        <v>0.36030122644680157</v>
      </c>
      <c r="C10750" s="2">
        <v>9.4423062898093643E-2</v>
      </c>
      <c r="D10750" s="1">
        <v>0.45819576153216041</v>
      </c>
      <c r="E10750" s="1">
        <v>63.463856548626737</v>
      </c>
      <c r="G10750" s="1">
        <v>10737</v>
      </c>
    </row>
    <row r="10751" spans="1:7" x14ac:dyDescent="0.3">
      <c r="A10751" s="1">
        <v>10738</v>
      </c>
      <c r="B10751" s="1">
        <v>0.4253120148440504</v>
      </c>
      <c r="C10751" s="2">
        <v>8.313244627872228E-2</v>
      </c>
      <c r="D10751" s="1">
        <v>0.47336037931261293</v>
      </c>
      <c r="E10751" s="1">
        <v>73.122753032240922</v>
      </c>
      <c r="G10751" s="1">
        <v>10738</v>
      </c>
    </row>
    <row r="10752" spans="1:7" x14ac:dyDescent="0.3">
      <c r="A10752" s="1">
        <v>10739</v>
      </c>
      <c r="B10752" s="1">
        <v>0.1148689503313408</v>
      </c>
      <c r="C10752" s="2">
        <v>8.3047103993653809E-2</v>
      </c>
      <c r="D10752" s="1">
        <v>0.17580974501450508</v>
      </c>
      <c r="E10752" s="1">
        <v>38.527513128281399</v>
      </c>
      <c r="G10752" s="1">
        <v>10739</v>
      </c>
    </row>
    <row r="10753" spans="1:7" x14ac:dyDescent="0.3">
      <c r="A10753" s="1">
        <v>10740</v>
      </c>
      <c r="B10753" s="1">
        <v>0.45144376932592623</v>
      </c>
      <c r="C10753" s="2">
        <v>8.4579015299318036E-2</v>
      </c>
      <c r="D10753" s="1">
        <v>0.46845796467342188</v>
      </c>
      <c r="E10753" s="1">
        <v>58.12438032109624</v>
      </c>
      <c r="G10753" s="1">
        <v>10740</v>
      </c>
    </row>
    <row r="10754" spans="1:7" x14ac:dyDescent="0.3">
      <c r="A10754" s="1">
        <v>10741</v>
      </c>
      <c r="B10754" s="1">
        <v>0.2522629480142945</v>
      </c>
      <c r="C10754" s="2">
        <v>8.4518537324392254E-2</v>
      </c>
      <c r="D10754" s="1">
        <v>0.30286872646222429</v>
      </c>
      <c r="E10754" s="1">
        <v>46.139080075304761</v>
      </c>
      <c r="G10754" s="1">
        <v>10741</v>
      </c>
    </row>
    <row r="10755" spans="1:7" x14ac:dyDescent="0.3">
      <c r="A10755" s="1">
        <v>10742</v>
      </c>
      <c r="B10755" s="1">
        <v>0.28838043170474204</v>
      </c>
      <c r="C10755" s="2">
        <v>8.4552236206074632E-2</v>
      </c>
      <c r="D10755" s="1">
        <v>0.31218739444925847</v>
      </c>
      <c r="E10755" s="1">
        <v>45.341416931059527</v>
      </c>
      <c r="G10755" s="1">
        <v>10742</v>
      </c>
    </row>
    <row r="10756" spans="1:7" x14ac:dyDescent="0.3">
      <c r="A10756" s="1">
        <v>10743</v>
      </c>
      <c r="B10756" s="1">
        <v>0.26044450915334511</v>
      </c>
      <c r="C10756" s="2">
        <v>8.4620940909662698E-2</v>
      </c>
      <c r="D10756" s="1">
        <v>0.21726558111096678</v>
      </c>
      <c r="E10756" s="1">
        <v>37.017148319098411</v>
      </c>
      <c r="G10756" s="1">
        <v>10743</v>
      </c>
    </row>
    <row r="10757" spans="1:7" x14ac:dyDescent="0.3">
      <c r="A10757" s="1">
        <v>10744</v>
      </c>
      <c r="B10757" s="1">
        <v>0.43366258104866895</v>
      </c>
      <c r="C10757" s="2">
        <v>8.942211656811129E-2</v>
      </c>
      <c r="D10757" s="1">
        <v>0.33126755808485753</v>
      </c>
      <c r="E10757" s="1">
        <v>46.236940472057512</v>
      </c>
      <c r="G10757" s="1">
        <v>10744</v>
      </c>
    </row>
    <row r="10758" spans="1:7" x14ac:dyDescent="0.3">
      <c r="A10758" s="1">
        <v>10745</v>
      </c>
      <c r="B10758" s="1">
        <v>4.7509180691091051E-2</v>
      </c>
      <c r="C10758" s="2">
        <v>9.8460828953722684E-2</v>
      </c>
      <c r="D10758" s="1">
        <v>2.3787886755897453E-2</v>
      </c>
      <c r="E10758" s="1">
        <v>0.30560199268503396</v>
      </c>
      <c r="G10758" s="1">
        <v>10745</v>
      </c>
    </row>
    <row r="10759" spans="1:7" x14ac:dyDescent="0.3">
      <c r="A10759" s="1">
        <v>10746</v>
      </c>
      <c r="B10759" s="1">
        <v>0.19074906377064277</v>
      </c>
      <c r="C10759" s="2">
        <v>9.5886604641638284E-2</v>
      </c>
      <c r="D10759" s="1">
        <v>0.27420193609926891</v>
      </c>
      <c r="E10759" s="1">
        <v>36.507410188186817</v>
      </c>
      <c r="G10759" s="1">
        <v>10746</v>
      </c>
    </row>
    <row r="10760" spans="1:7" x14ac:dyDescent="0.3">
      <c r="A10760" s="1">
        <v>10747</v>
      </c>
      <c r="B10760" s="1">
        <v>0.14594442179783287</v>
      </c>
      <c r="C10760" s="2">
        <v>9.8116323349593568E-2</v>
      </c>
      <c r="D10760" s="1">
        <v>0.19150628611898385</v>
      </c>
      <c r="E10760" s="1">
        <v>4.1601993459217113</v>
      </c>
      <c r="G10760" s="1">
        <v>10747</v>
      </c>
    </row>
    <row r="10761" spans="1:7" x14ac:dyDescent="0.3">
      <c r="A10761" s="1">
        <v>10748</v>
      </c>
      <c r="B10761" s="1">
        <v>0.15048074428808447</v>
      </c>
      <c r="C10761" s="2">
        <v>9.7128555987583631E-2</v>
      </c>
      <c r="D10761" s="1">
        <v>0.17880563497230637</v>
      </c>
      <c r="E10761" s="1">
        <v>25.986172628615911</v>
      </c>
      <c r="G10761" s="1">
        <v>10748</v>
      </c>
    </row>
    <row r="10762" spans="1:7" x14ac:dyDescent="0.3">
      <c r="A10762" s="1">
        <v>10749</v>
      </c>
      <c r="B10762" s="1">
        <v>3.2593164475704074E-2</v>
      </c>
      <c r="C10762" s="2">
        <v>9.7020015225300849E-2</v>
      </c>
      <c r="D10762" s="1">
        <v>3.7250927536598463E-2</v>
      </c>
      <c r="E10762" s="1">
        <v>13.922659900413858</v>
      </c>
      <c r="G10762" s="1">
        <v>10749</v>
      </c>
    </row>
    <row r="10763" spans="1:7" x14ac:dyDescent="0.3">
      <c r="A10763" s="1">
        <v>10750</v>
      </c>
      <c r="B10763" s="1">
        <v>0.12148844331092602</v>
      </c>
      <c r="C10763" s="2">
        <v>9.694762816114226E-2</v>
      </c>
      <c r="D10763" s="1">
        <v>0.11474174054833973</v>
      </c>
      <c r="E10763" s="1">
        <v>12.993624436290485</v>
      </c>
      <c r="G10763" s="1">
        <v>10750</v>
      </c>
    </row>
    <row r="10764" spans="1:7" x14ac:dyDescent="0.3">
      <c r="A10764" s="1">
        <v>10751</v>
      </c>
      <c r="B10764" s="1">
        <v>3.0428746104063945E-2</v>
      </c>
      <c r="C10764" s="2">
        <v>9.5435580970912606E-2</v>
      </c>
      <c r="D10764" s="1">
        <v>2.8415764308284523E-2</v>
      </c>
      <c r="E10764" s="1">
        <v>-4.4446814316989602</v>
      </c>
      <c r="G10764" s="1">
        <v>10751</v>
      </c>
    </row>
    <row r="10765" spans="1:7" x14ac:dyDescent="0.3">
      <c r="A10765" s="1">
        <v>10752</v>
      </c>
      <c r="B10765" s="1">
        <v>0.17911649509391392</v>
      </c>
      <c r="C10765" s="2">
        <v>9.4495511075002453E-2</v>
      </c>
      <c r="D10765" s="1">
        <v>0.28774542992552471</v>
      </c>
      <c r="E10765" s="1">
        <v>45.491823503979177</v>
      </c>
      <c r="G10765" s="1">
        <v>10752</v>
      </c>
    </row>
    <row r="10766" spans="1:7" x14ac:dyDescent="0.3">
      <c r="A10766" s="1">
        <v>10753</v>
      </c>
      <c r="B10766" s="1">
        <v>0.15217671427323959</v>
      </c>
      <c r="C10766" s="2">
        <v>9.4848055455774197E-2</v>
      </c>
      <c r="D10766" s="1">
        <v>0.18082107330049429</v>
      </c>
      <c r="E10766" s="1">
        <v>14.741737059906779</v>
      </c>
      <c r="G10766" s="1">
        <v>10753</v>
      </c>
    </row>
    <row r="10767" spans="1:7" x14ac:dyDescent="0.3">
      <c r="A10767" s="1">
        <v>10754</v>
      </c>
      <c r="B10767" s="1">
        <v>0.49722803305517088</v>
      </c>
      <c r="C10767" s="2">
        <v>9.6259456172229821E-2</v>
      </c>
      <c r="D10767" s="1">
        <v>0.40238864927649576</v>
      </c>
      <c r="E10767" s="1">
        <v>72.747266667950726</v>
      </c>
      <c r="G10767" s="1">
        <v>10754</v>
      </c>
    </row>
    <row r="10768" spans="1:7" x14ac:dyDescent="0.3">
      <c r="A10768" s="1">
        <v>10755</v>
      </c>
      <c r="B10768" s="1">
        <v>0.45369730950855658</v>
      </c>
      <c r="C10768" s="2">
        <v>9.8860158362786596E-2</v>
      </c>
      <c r="D10768" s="1">
        <v>0.27933308680803276</v>
      </c>
      <c r="E10768" s="1">
        <v>34.489791192535705</v>
      </c>
      <c r="G10768" s="1">
        <v>10755</v>
      </c>
    </row>
    <row r="10769" spans="1:7" x14ac:dyDescent="0.3">
      <c r="A10769" s="1">
        <v>10756</v>
      </c>
      <c r="B10769" s="1">
        <v>0.15734386230935102</v>
      </c>
      <c r="C10769" s="2">
        <v>9.8497278141562852E-2</v>
      </c>
      <c r="D10769" s="1">
        <v>8.0771933016917624E-2</v>
      </c>
      <c r="E10769" s="1">
        <v>15.723926644701791</v>
      </c>
      <c r="G10769" s="1">
        <v>10756</v>
      </c>
    </row>
    <row r="10770" spans="1:7" x14ac:dyDescent="0.3">
      <c r="A10770" s="1">
        <v>10757</v>
      </c>
      <c r="B10770" s="1">
        <v>5.4415969273116017E-2</v>
      </c>
      <c r="C10770" s="2">
        <v>0.10265668524828564</v>
      </c>
      <c r="D10770" s="1">
        <v>3.8202260793651965E-2</v>
      </c>
      <c r="E10770" s="1">
        <v>3.5475148981300997</v>
      </c>
      <c r="G10770" s="1">
        <v>10757</v>
      </c>
    </row>
    <row r="10771" spans="1:7" x14ac:dyDescent="0.3">
      <c r="A10771" s="1">
        <v>10758</v>
      </c>
      <c r="B10771" s="1">
        <v>0.12288252968127462</v>
      </c>
      <c r="C10771" s="2">
        <v>9.7631094330737467E-2</v>
      </c>
      <c r="D10771" s="1">
        <v>9.2747065502793102E-2</v>
      </c>
      <c r="E10771" s="1">
        <v>5.9990171027424211</v>
      </c>
      <c r="G10771" s="1">
        <v>10758</v>
      </c>
    </row>
    <row r="10772" spans="1:7" x14ac:dyDescent="0.3">
      <c r="A10772" s="1">
        <v>10759</v>
      </c>
      <c r="B10772" s="1">
        <v>5.2342281719761213E-2</v>
      </c>
      <c r="C10772" s="2">
        <v>9.6755611857852405E-2</v>
      </c>
      <c r="D10772" s="1">
        <v>4.6290815722549013E-2</v>
      </c>
      <c r="E10772" s="1">
        <v>2.1077488820964163E-3</v>
      </c>
      <c r="G10772" s="1">
        <v>10759</v>
      </c>
    </row>
    <row r="10773" spans="1:7" x14ac:dyDescent="0.3">
      <c r="A10773" s="1">
        <v>10760</v>
      </c>
      <c r="B10773" s="1">
        <v>6.343353128287478E-2</v>
      </c>
      <c r="C10773" s="2">
        <v>9.6957277271426917E-2</v>
      </c>
      <c r="D10773" s="1">
        <v>6.393323556760408E-2</v>
      </c>
      <c r="E10773" s="1">
        <v>0.69456707159631925</v>
      </c>
      <c r="G10773" s="1">
        <v>10760</v>
      </c>
    </row>
    <row r="10774" spans="1:7" x14ac:dyDescent="0.3">
      <c r="A10774" s="1">
        <v>10761</v>
      </c>
      <c r="B10774" s="1">
        <v>0.13610874013956029</v>
      </c>
      <c r="C10774" s="2">
        <v>0.10069655306960082</v>
      </c>
      <c r="D10774" s="1">
        <v>0.14635677583350579</v>
      </c>
      <c r="E10774" s="1">
        <v>23.461202191588093</v>
      </c>
      <c r="G10774" s="1">
        <v>10761</v>
      </c>
    </row>
    <row r="10775" spans="1:7" x14ac:dyDescent="0.3">
      <c r="A10775" s="1">
        <v>10762</v>
      </c>
      <c r="B10775" s="1">
        <v>0.39192614846925616</v>
      </c>
      <c r="C10775" s="2">
        <v>0.10036267992893744</v>
      </c>
      <c r="D10775" s="1">
        <v>0.27420585914164236</v>
      </c>
      <c r="E10775" s="1">
        <v>51.760392844324429</v>
      </c>
      <c r="G10775" s="1">
        <v>10762</v>
      </c>
    </row>
    <row r="10776" spans="1:7" x14ac:dyDescent="0.3">
      <c r="A10776" s="1">
        <v>10763</v>
      </c>
      <c r="B10776" s="1">
        <v>0.18567150938395441</v>
      </c>
      <c r="C10776" s="2">
        <v>0.10050088833203047</v>
      </c>
      <c r="D10776" s="1">
        <v>0.12670231034809956</v>
      </c>
      <c r="E10776" s="1">
        <v>19.9112696133108</v>
      </c>
      <c r="G10776" s="1">
        <v>10763</v>
      </c>
    </row>
    <row r="10777" spans="1:7" x14ac:dyDescent="0.3">
      <c r="A10777" s="1">
        <v>10764</v>
      </c>
      <c r="B10777" s="1">
        <v>6.3189086145493442E-2</v>
      </c>
      <c r="C10777" s="2">
        <v>0.10107245355795864</v>
      </c>
      <c r="D10777" s="1">
        <v>5.7864070995204728E-2</v>
      </c>
      <c r="E10777" s="1">
        <v>-0.29853944213842354</v>
      </c>
      <c r="G10777" s="1">
        <v>10764</v>
      </c>
    </row>
    <row r="10778" spans="1:7" x14ac:dyDescent="0.3">
      <c r="A10778" s="1">
        <v>10765</v>
      </c>
      <c r="B10778" s="1">
        <v>8.391972362908813E-2</v>
      </c>
      <c r="C10778" s="2">
        <v>0.10136054094163557</v>
      </c>
      <c r="D10778" s="1">
        <v>5.666976262527746E-2</v>
      </c>
      <c r="E10778" s="1">
        <v>-2.0739272545289289</v>
      </c>
      <c r="G10778" s="1">
        <v>10765</v>
      </c>
    </row>
    <row r="10779" spans="1:7" x14ac:dyDescent="0.3">
      <c r="A10779" s="1">
        <v>10766</v>
      </c>
      <c r="B10779" s="1">
        <v>0.41442933571557072</v>
      </c>
      <c r="C10779" s="2">
        <v>0.10300472390383263</v>
      </c>
      <c r="D10779" s="1">
        <v>0.29286617666717796</v>
      </c>
      <c r="E10779" s="1">
        <v>47.964270062710312</v>
      </c>
      <c r="G10779" s="1">
        <v>10766</v>
      </c>
    </row>
    <row r="10780" spans="1:7" x14ac:dyDescent="0.3">
      <c r="A10780" s="1">
        <v>10767</v>
      </c>
      <c r="B10780" s="1">
        <v>0.21048863138922841</v>
      </c>
      <c r="C10780" s="2">
        <v>0.10273307111598942</v>
      </c>
      <c r="D10780" s="1">
        <v>0.22982449256433685</v>
      </c>
      <c r="E10780" s="1">
        <v>36.702069501859391</v>
      </c>
      <c r="G10780" s="1">
        <v>10767</v>
      </c>
    </row>
    <row r="10781" spans="1:7" x14ac:dyDescent="0.3">
      <c r="A10781" s="1">
        <v>10768</v>
      </c>
      <c r="B10781" s="1">
        <v>0.15171621003228744</v>
      </c>
      <c r="C10781" s="2">
        <v>9.6948855486969618E-2</v>
      </c>
      <c r="D10781" s="1">
        <v>0.13650526656720954</v>
      </c>
      <c r="E10781" s="1">
        <v>2.6316488048938602</v>
      </c>
      <c r="G10781" s="1">
        <v>10768</v>
      </c>
    </row>
    <row r="10782" spans="1:7" x14ac:dyDescent="0.3">
      <c r="A10782" s="1">
        <v>10769</v>
      </c>
      <c r="B10782" s="1">
        <v>0.18974580440220337</v>
      </c>
      <c r="C10782" s="2">
        <v>9.5423535039752302E-2</v>
      </c>
      <c r="D10782" s="1">
        <v>0.23521064928958269</v>
      </c>
      <c r="E10782" s="1">
        <v>35.425085829146056</v>
      </c>
      <c r="G10782" s="1">
        <v>10769</v>
      </c>
    </row>
    <row r="10783" spans="1:7" x14ac:dyDescent="0.3">
      <c r="A10783" s="1">
        <v>10770</v>
      </c>
      <c r="B10783" s="1">
        <v>0.22414354327788327</v>
      </c>
      <c r="C10783" s="2">
        <v>9.5812603998657223E-2</v>
      </c>
      <c r="D10783" s="1">
        <v>0.29854980595370817</v>
      </c>
      <c r="E10783" s="1">
        <v>28.313917694771096</v>
      </c>
      <c r="G10783" s="1">
        <v>10770</v>
      </c>
    </row>
    <row r="10784" spans="1:7" x14ac:dyDescent="0.3">
      <c r="A10784" s="1">
        <v>10771</v>
      </c>
      <c r="B10784" s="1">
        <v>0.15923925135053385</v>
      </c>
      <c r="C10784" s="2">
        <v>9.4984042818094194E-2</v>
      </c>
      <c r="D10784" s="1">
        <v>0.101052351040321</v>
      </c>
      <c r="E10784" s="1">
        <v>30.619036626400309</v>
      </c>
      <c r="G10784" s="1">
        <v>10771</v>
      </c>
    </row>
    <row r="10785" spans="1:7" x14ac:dyDescent="0.3">
      <c r="A10785" s="1">
        <v>10772</v>
      </c>
      <c r="B10785" s="1">
        <v>9.2280730393886276E-3</v>
      </c>
      <c r="C10785" s="2">
        <v>9.5070889426686941E-2</v>
      </c>
      <c r="D10785" s="1">
        <v>1.0643641544560446E-2</v>
      </c>
      <c r="E10785" s="1">
        <v>8.1239653076525808</v>
      </c>
      <c r="G10785" s="1">
        <v>10772</v>
      </c>
    </row>
    <row r="10786" spans="1:7" x14ac:dyDescent="0.3">
      <c r="A10786" s="1">
        <v>10773</v>
      </c>
      <c r="B10786" s="1">
        <v>0.16489630481760614</v>
      </c>
      <c r="C10786" s="2">
        <v>9.1584458158107659E-2</v>
      </c>
      <c r="D10786" s="1">
        <v>0.10187905834855292</v>
      </c>
      <c r="E10786" s="1">
        <v>22.985912103572481</v>
      </c>
      <c r="G10786" s="1">
        <v>10773</v>
      </c>
    </row>
    <row r="10787" spans="1:7" x14ac:dyDescent="0.3">
      <c r="A10787" s="1">
        <v>10774</v>
      </c>
      <c r="B10787" s="1">
        <v>0.17611386096604018</v>
      </c>
      <c r="C10787" s="2">
        <v>6.8083104177253884E-2</v>
      </c>
      <c r="D10787" s="1">
        <v>0.13965134111608402</v>
      </c>
      <c r="E10787" s="1">
        <v>39.259362314725266</v>
      </c>
      <c r="G10787" s="1">
        <v>10774</v>
      </c>
    </row>
    <row r="10788" spans="1:7" x14ac:dyDescent="0.3">
      <c r="A10788" s="1">
        <v>10775</v>
      </c>
      <c r="B10788" s="1">
        <v>0.37983663680341107</v>
      </c>
      <c r="C10788" s="2">
        <v>7.0610692615022813E-2</v>
      </c>
      <c r="D10788" s="1">
        <v>0.42581870808045041</v>
      </c>
      <c r="E10788" s="1">
        <v>70.373466499011883</v>
      </c>
      <c r="G10788" s="1">
        <v>10775</v>
      </c>
    </row>
    <row r="10789" spans="1:7" x14ac:dyDescent="0.3">
      <c r="A10789" s="1">
        <v>10776</v>
      </c>
      <c r="B10789" s="1">
        <v>0.10771115848273664</v>
      </c>
      <c r="C10789" s="2">
        <v>7.1950529334085106E-2</v>
      </c>
      <c r="D10789" s="1">
        <v>0.11031784197914483</v>
      </c>
      <c r="E10789" s="1">
        <v>19.479606471480835</v>
      </c>
      <c r="G10789" s="1">
        <v>10776</v>
      </c>
    </row>
    <row r="10790" spans="1:7" x14ac:dyDescent="0.3">
      <c r="A10790" s="1">
        <v>10777</v>
      </c>
      <c r="B10790" s="1">
        <v>0.13251467654828178</v>
      </c>
      <c r="C10790" s="2">
        <v>7.252526742458873E-2</v>
      </c>
      <c r="D10790" s="1">
        <v>0.14698014230629677</v>
      </c>
      <c r="E10790" s="1">
        <v>32.438353338899439</v>
      </c>
      <c r="G10790" s="1">
        <v>10777</v>
      </c>
    </row>
    <row r="10791" spans="1:7" x14ac:dyDescent="0.3">
      <c r="A10791" s="1">
        <v>10778</v>
      </c>
      <c r="B10791" s="1">
        <v>0.10691543911757974</v>
      </c>
      <c r="C10791" s="2">
        <v>7.2167097460416246E-2</v>
      </c>
      <c r="D10791" s="1">
        <v>0.11173001176321107</v>
      </c>
      <c r="E10791" s="1">
        <v>19.562835579949311</v>
      </c>
      <c r="G10791" s="1">
        <v>10778</v>
      </c>
    </row>
    <row r="10792" spans="1:7" x14ac:dyDescent="0.3">
      <c r="A10792" s="1">
        <v>10779</v>
      </c>
      <c r="B10792" s="1">
        <v>0.13338603864310844</v>
      </c>
      <c r="C10792" s="2">
        <v>7.0897075612503899E-2</v>
      </c>
      <c r="D10792" s="1">
        <v>0.11995953374377147</v>
      </c>
      <c r="E10792" s="1">
        <v>10.446614188031056</v>
      </c>
      <c r="G10792" s="1">
        <v>10779</v>
      </c>
    </row>
    <row r="10793" spans="1:7" x14ac:dyDescent="0.3">
      <c r="A10793" s="1">
        <v>10780</v>
      </c>
      <c r="B10793" s="1">
        <v>0.40950745421487666</v>
      </c>
      <c r="C10793" s="2">
        <v>7.0911735837802498E-2</v>
      </c>
      <c r="D10793" s="1">
        <v>0.30469653125674784</v>
      </c>
      <c r="E10793" s="1">
        <v>44.311038418503031</v>
      </c>
      <c r="G10793" s="1">
        <v>10780</v>
      </c>
    </row>
    <row r="10794" spans="1:7" x14ac:dyDescent="0.3">
      <c r="A10794" s="1">
        <v>10781</v>
      </c>
      <c r="B10794" s="1">
        <v>6.0098308497128598E-2</v>
      </c>
      <c r="C10794" s="2">
        <v>6.906474677201252E-2</v>
      </c>
      <c r="D10794" s="1">
        <v>8.0184172708077428E-2</v>
      </c>
      <c r="E10794" s="1">
        <v>6.7562403069332255</v>
      </c>
      <c r="G10794" s="1">
        <v>10781</v>
      </c>
    </row>
    <row r="10795" spans="1:7" x14ac:dyDescent="0.3">
      <c r="A10795" s="1">
        <v>10782</v>
      </c>
      <c r="B10795" s="1">
        <v>0.20399065379305856</v>
      </c>
      <c r="C10795" s="2">
        <v>6.9695052228997231E-2</v>
      </c>
      <c r="D10795" s="1">
        <v>0.27424978808431255</v>
      </c>
      <c r="E10795" s="1">
        <v>58.474281860404488</v>
      </c>
      <c r="G10795" s="1">
        <v>10782</v>
      </c>
    </row>
    <row r="10796" spans="1:7" x14ac:dyDescent="0.3">
      <c r="A10796" s="1">
        <v>10783</v>
      </c>
      <c r="B10796" s="1">
        <v>8.3000694036079181E-2</v>
      </c>
      <c r="C10796" s="2">
        <v>6.9079550919083008E-2</v>
      </c>
      <c r="D10796" s="1">
        <v>7.31805710848559E-2</v>
      </c>
      <c r="E10796" s="1">
        <v>7.9916304662597248</v>
      </c>
      <c r="G10796" s="1">
        <v>10783</v>
      </c>
    </row>
    <row r="10797" spans="1:7" x14ac:dyDescent="0.3">
      <c r="A10797" s="1">
        <v>10784</v>
      </c>
      <c r="B10797" s="1">
        <v>0.37778861226701416</v>
      </c>
      <c r="C10797" s="2">
        <v>6.7770777005057958E-2</v>
      </c>
      <c r="D10797" s="1">
        <v>0.41729002183296404</v>
      </c>
      <c r="E10797" s="1">
        <v>60.869198536890323</v>
      </c>
      <c r="G10797" s="1">
        <v>10784</v>
      </c>
    </row>
    <row r="10798" spans="1:7" x14ac:dyDescent="0.3">
      <c r="A10798" s="1">
        <v>10785</v>
      </c>
      <c r="B10798" s="1">
        <v>0.15133881693763898</v>
      </c>
      <c r="C10798" s="2">
        <v>6.7847946450569435E-2</v>
      </c>
      <c r="D10798" s="1">
        <v>0.16541470283457008</v>
      </c>
      <c r="E10798" s="1">
        <v>30.259091348052713</v>
      </c>
      <c r="G10798" s="1">
        <v>10785</v>
      </c>
    </row>
    <row r="10799" spans="1:7" x14ac:dyDescent="0.3">
      <c r="A10799" s="1">
        <v>10786</v>
      </c>
      <c r="B10799" s="1">
        <v>0.21481268590223204</v>
      </c>
      <c r="C10799" s="2">
        <v>6.7362791948453127E-2</v>
      </c>
      <c r="D10799" s="1">
        <v>0.1837771132944136</v>
      </c>
      <c r="E10799" s="1">
        <v>50.652857421333849</v>
      </c>
      <c r="G10799" s="1">
        <v>10786</v>
      </c>
    </row>
    <row r="10800" spans="1:7" x14ac:dyDescent="0.3">
      <c r="A10800" s="1">
        <v>10787</v>
      </c>
      <c r="B10800" s="1">
        <v>0.25489298790037729</v>
      </c>
      <c r="C10800" s="2">
        <v>7.1500469043296044E-2</v>
      </c>
      <c r="D10800" s="1">
        <v>0.31810880029536009</v>
      </c>
      <c r="E10800" s="1">
        <v>54.114717291811054</v>
      </c>
      <c r="G10800" s="1">
        <v>10787</v>
      </c>
    </row>
    <row r="10801" spans="1:7" x14ac:dyDescent="0.3">
      <c r="A10801" s="1">
        <v>10788</v>
      </c>
      <c r="B10801" s="1">
        <v>0.35779170056608833</v>
      </c>
      <c r="C10801" s="2">
        <v>7.8140891729326298E-2</v>
      </c>
      <c r="D10801" s="1">
        <v>0.25092057146366098</v>
      </c>
      <c r="E10801" s="1">
        <v>54.237982984518538</v>
      </c>
      <c r="G10801" s="1">
        <v>10788</v>
      </c>
    </row>
    <row r="10802" spans="1:7" x14ac:dyDescent="0.3">
      <c r="A10802" s="1">
        <v>10789</v>
      </c>
      <c r="B10802" s="1">
        <v>6.9502064193906185E-2</v>
      </c>
      <c r="C10802" s="2">
        <v>9.1667455722349786E-2</v>
      </c>
      <c r="D10802" s="1">
        <v>7.3694531422968654E-2</v>
      </c>
      <c r="E10802" s="1">
        <v>8.2835652654411618</v>
      </c>
      <c r="G10802" s="1">
        <v>10789</v>
      </c>
    </row>
    <row r="10803" spans="1:7" x14ac:dyDescent="0.3">
      <c r="A10803" s="1">
        <v>10790</v>
      </c>
      <c r="B10803" s="1">
        <v>0.28697129462594845</v>
      </c>
      <c r="C10803" s="2">
        <v>8.6932814628896821E-2</v>
      </c>
      <c r="D10803" s="1">
        <v>0.36153602126417472</v>
      </c>
      <c r="E10803" s="1">
        <v>53.910006260965424</v>
      </c>
      <c r="G10803" s="1">
        <v>10790</v>
      </c>
    </row>
    <row r="10804" spans="1:7" x14ac:dyDescent="0.3">
      <c r="A10804" s="1">
        <v>10791</v>
      </c>
      <c r="B10804" s="1">
        <v>0.17931371142491426</v>
      </c>
      <c r="C10804" s="2">
        <v>8.8329903605325888E-2</v>
      </c>
      <c r="D10804" s="1">
        <v>0.29531835711673055</v>
      </c>
      <c r="E10804" s="1">
        <v>36.712709769071154</v>
      </c>
      <c r="G10804" s="1">
        <v>10791</v>
      </c>
    </row>
    <row r="10805" spans="1:7" x14ac:dyDescent="0.3">
      <c r="A10805" s="1">
        <v>10792</v>
      </c>
      <c r="B10805" s="1">
        <v>0.11667985743189281</v>
      </c>
      <c r="C10805" s="2">
        <v>9.1777431176321811E-2</v>
      </c>
      <c r="D10805" s="1">
        <v>0.16447003805612884</v>
      </c>
      <c r="E10805" s="1">
        <v>27.411749693898592</v>
      </c>
      <c r="G10805" s="1">
        <v>10792</v>
      </c>
    </row>
    <row r="10806" spans="1:7" x14ac:dyDescent="0.3">
      <c r="A10806" s="1">
        <v>10793</v>
      </c>
      <c r="B10806" s="1">
        <v>0.19195561773256348</v>
      </c>
      <c r="C10806" s="2">
        <v>9.6271956260284203E-2</v>
      </c>
      <c r="D10806" s="1">
        <v>0.16440300548227052</v>
      </c>
      <c r="E10806" s="1">
        <v>21.334435014090936</v>
      </c>
      <c r="G10806" s="1">
        <v>10793</v>
      </c>
    </row>
    <row r="10807" spans="1:7" x14ac:dyDescent="0.3">
      <c r="A10807" s="1">
        <v>10794</v>
      </c>
      <c r="B10807" s="1">
        <v>0.14974991155411715</v>
      </c>
      <c r="C10807" s="2">
        <v>9.5857338774896633E-2</v>
      </c>
      <c r="D10807" s="1">
        <v>0.35194185619791807</v>
      </c>
      <c r="E10807" s="1">
        <v>34.468492580587153</v>
      </c>
      <c r="G10807" s="1">
        <v>10794</v>
      </c>
    </row>
    <row r="10808" spans="1:7" x14ac:dyDescent="0.3">
      <c r="A10808" s="1">
        <v>10795</v>
      </c>
      <c r="B10808" s="1">
        <v>0.15355432553702952</v>
      </c>
      <c r="C10808" s="2">
        <v>9.3451867382079279E-2</v>
      </c>
      <c r="D10808" s="1">
        <v>0.15528680265883599</v>
      </c>
      <c r="E10808" s="1">
        <v>44.002057236984804</v>
      </c>
      <c r="G10808" s="1">
        <v>10795</v>
      </c>
    </row>
    <row r="10809" spans="1:7" x14ac:dyDescent="0.3">
      <c r="A10809" s="1">
        <v>10796</v>
      </c>
      <c r="B10809" s="1">
        <v>0.27860974649800957</v>
      </c>
      <c r="C10809" s="2">
        <v>9.3781112953325696E-2</v>
      </c>
      <c r="D10809" s="1">
        <v>0.2987660684349745</v>
      </c>
      <c r="E10809" s="1">
        <v>40.843282631516374</v>
      </c>
      <c r="G10809" s="1">
        <v>10796</v>
      </c>
    </row>
    <row r="10810" spans="1:7" x14ac:dyDescent="0.3">
      <c r="A10810" s="1">
        <v>10797</v>
      </c>
      <c r="B10810" s="1">
        <v>0.20189817538680724</v>
      </c>
      <c r="C10810" s="2">
        <v>9.3302900222093393E-2</v>
      </c>
      <c r="D10810" s="1">
        <v>0.27896047294192811</v>
      </c>
      <c r="E10810" s="1">
        <v>58.047096873454777</v>
      </c>
      <c r="G10810" s="1">
        <v>10797</v>
      </c>
    </row>
    <row r="10811" spans="1:7" x14ac:dyDescent="0.3">
      <c r="A10811" s="1">
        <v>10798</v>
      </c>
      <c r="B10811" s="1">
        <v>0.30465801594435254</v>
      </c>
      <c r="C10811" s="2">
        <v>9.6227088850057221E-2</v>
      </c>
      <c r="D10811" s="1">
        <v>0.39639315332201669</v>
      </c>
      <c r="E10811" s="1">
        <v>66.600941263552642</v>
      </c>
      <c r="G10811" s="1">
        <v>10798</v>
      </c>
    </row>
    <row r="10812" spans="1:7" x14ac:dyDescent="0.3">
      <c r="A10812" s="1">
        <v>10799</v>
      </c>
      <c r="B10812" s="1">
        <v>0.22962301041864266</v>
      </c>
      <c r="C10812" s="2">
        <v>9.5630766505724926E-2</v>
      </c>
      <c r="D10812" s="1">
        <v>0.35089397043516002</v>
      </c>
      <c r="E10812" s="1">
        <v>66.299821862580984</v>
      </c>
      <c r="G10812" s="1">
        <v>10799</v>
      </c>
    </row>
    <row r="10813" spans="1:7" x14ac:dyDescent="0.3">
      <c r="A10813" s="1">
        <v>10800</v>
      </c>
      <c r="B10813" s="1">
        <v>3.1815421796780374E-2</v>
      </c>
      <c r="C10813" s="2">
        <v>9.9821263658608064E-2</v>
      </c>
      <c r="D10813" s="1">
        <v>4.8727773350472348E-2</v>
      </c>
      <c r="E10813" s="1">
        <v>24.841605292487134</v>
      </c>
      <c r="G10813" s="1">
        <v>10800</v>
      </c>
    </row>
    <row r="10814" spans="1:7" x14ac:dyDescent="0.3">
      <c r="A10814" s="1">
        <v>10801</v>
      </c>
      <c r="B10814" s="1">
        <v>0.25499031715046466</v>
      </c>
      <c r="C10814" s="2">
        <v>0.10041327573272645</v>
      </c>
      <c r="D10814" s="1">
        <v>0.4265861223078336</v>
      </c>
      <c r="E10814" s="1">
        <v>39.564359512798134</v>
      </c>
      <c r="G10814" s="1">
        <v>10801</v>
      </c>
    </row>
    <row r="10815" spans="1:7" x14ac:dyDescent="0.3">
      <c r="A10815" s="1">
        <v>10802</v>
      </c>
      <c r="B10815" s="1">
        <v>0.26739030643895689</v>
      </c>
      <c r="C10815" s="2">
        <v>0.10118189638347766</v>
      </c>
      <c r="D10815" s="1">
        <v>0.36739661317338396</v>
      </c>
      <c r="E10815" s="1">
        <v>57.544469826948941</v>
      </c>
      <c r="G10815" s="1">
        <v>10802</v>
      </c>
    </row>
    <row r="10816" spans="1:7" x14ac:dyDescent="0.3">
      <c r="A10816" s="1">
        <v>10803</v>
      </c>
      <c r="B10816" s="1">
        <v>0.16974841876750582</v>
      </c>
      <c r="C10816" s="2">
        <v>0.10124823015656444</v>
      </c>
      <c r="D10816" s="1">
        <v>0.24803354451687937</v>
      </c>
      <c r="E10816" s="1">
        <v>43.901963437917857</v>
      </c>
      <c r="G10816" s="1">
        <v>10803</v>
      </c>
    </row>
    <row r="10817" spans="1:7" x14ac:dyDescent="0.3">
      <c r="A10817" s="1">
        <v>10804</v>
      </c>
      <c r="B10817" s="1">
        <v>1.8546619310965358E-2</v>
      </c>
      <c r="C10817" s="2">
        <v>0.10082774208670661</v>
      </c>
      <c r="D10817" s="1">
        <v>3.5647951492133297E-2</v>
      </c>
      <c r="E10817" s="1">
        <v>9.6957474876258054</v>
      </c>
      <c r="G10817" s="1">
        <v>10804</v>
      </c>
    </row>
    <row r="10818" spans="1:7" x14ac:dyDescent="0.3">
      <c r="A10818" s="1">
        <v>10805</v>
      </c>
      <c r="B10818" s="1">
        <v>0.14456438793728571</v>
      </c>
      <c r="C10818" s="2">
        <v>9.962153135697481E-2</v>
      </c>
      <c r="D10818" s="1">
        <v>0.23324018123625934</v>
      </c>
      <c r="E10818" s="1">
        <v>40.599658599704824</v>
      </c>
      <c r="G10818" s="1">
        <v>10805</v>
      </c>
    </row>
    <row r="10819" spans="1:7" x14ac:dyDescent="0.3">
      <c r="A10819" s="1">
        <v>10806</v>
      </c>
      <c r="B10819" s="1">
        <v>0.29787707871147096</v>
      </c>
      <c r="C10819" s="2">
        <v>9.8672685719053466E-2</v>
      </c>
      <c r="D10819" s="1">
        <v>0.42782443352875932</v>
      </c>
      <c r="E10819" s="1">
        <v>82.964433117703734</v>
      </c>
      <c r="G10819" s="1">
        <v>10806</v>
      </c>
    </row>
    <row r="10820" spans="1:7" x14ac:dyDescent="0.3">
      <c r="A10820" s="1">
        <v>10807</v>
      </c>
      <c r="B10820" s="1">
        <v>0.26903392073169891</v>
      </c>
      <c r="C10820" s="2">
        <v>9.9311758080854046E-2</v>
      </c>
      <c r="D10820" s="1">
        <v>0.36349810262659887</v>
      </c>
      <c r="E10820" s="1">
        <v>65.690676193526087</v>
      </c>
      <c r="G10820" s="1">
        <v>10807</v>
      </c>
    </row>
    <row r="10821" spans="1:7" x14ac:dyDescent="0.3">
      <c r="A10821" s="1">
        <v>10808</v>
      </c>
      <c r="B10821" s="1">
        <v>0.31224729837871551</v>
      </c>
      <c r="C10821" s="2">
        <v>9.8048000711277603E-2</v>
      </c>
      <c r="D10821" s="1">
        <v>0.31305471587406508</v>
      </c>
      <c r="E10821" s="1">
        <v>51.944062455435699</v>
      </c>
      <c r="G10821" s="1">
        <v>10808</v>
      </c>
    </row>
    <row r="10822" spans="1:7" x14ac:dyDescent="0.3">
      <c r="A10822" s="1">
        <v>10809</v>
      </c>
      <c r="B10822" s="1">
        <v>0.28656359037670909</v>
      </c>
      <c r="C10822" s="2">
        <v>9.8130601357427877E-2</v>
      </c>
      <c r="D10822" s="1">
        <v>0.39831623801237481</v>
      </c>
      <c r="E10822" s="1">
        <v>61.876258282587138</v>
      </c>
      <c r="G10822" s="1">
        <v>10809</v>
      </c>
    </row>
    <row r="10823" spans="1:7" x14ac:dyDescent="0.3">
      <c r="A10823" s="1">
        <v>10810</v>
      </c>
      <c r="B10823" s="1">
        <v>6.6082618274356852E-2</v>
      </c>
      <c r="C10823" s="2">
        <v>9.6458107288089359E-2</v>
      </c>
      <c r="D10823" s="1">
        <v>8.7253143181655779E-2</v>
      </c>
      <c r="E10823" s="1">
        <v>31.403906183888886</v>
      </c>
      <c r="G10823" s="1">
        <v>10810</v>
      </c>
    </row>
    <row r="10824" spans="1:7" x14ac:dyDescent="0.3">
      <c r="A10824" s="1">
        <v>10811</v>
      </c>
      <c r="B10824" s="1">
        <v>4.9935865051229468E-2</v>
      </c>
      <c r="C10824" s="2">
        <v>9.8432415396882911E-2</v>
      </c>
      <c r="D10824" s="1">
        <v>3.1422961065718964E-2</v>
      </c>
      <c r="E10824" s="1">
        <v>14.264266572654449</v>
      </c>
      <c r="G10824" s="1">
        <v>10811</v>
      </c>
    </row>
    <row r="10825" spans="1:7" x14ac:dyDescent="0.3">
      <c r="A10825" s="1">
        <v>10812</v>
      </c>
      <c r="B10825" s="1">
        <v>0.30301419484292486</v>
      </c>
      <c r="C10825" s="2">
        <v>0.1187942419730762</v>
      </c>
      <c r="D10825" s="1">
        <v>0.30159459307172853</v>
      </c>
      <c r="E10825" s="1">
        <v>57.535468592218031</v>
      </c>
      <c r="G10825" s="1">
        <v>10812</v>
      </c>
    </row>
    <row r="10826" spans="1:7" x14ac:dyDescent="0.3">
      <c r="A10826" s="1">
        <v>10813</v>
      </c>
      <c r="B10826" s="1">
        <v>0.38297820992211407</v>
      </c>
      <c r="C10826" s="2">
        <v>0.13162818262318879</v>
      </c>
      <c r="D10826" s="1">
        <v>0.44523171198774414</v>
      </c>
      <c r="E10826" s="1">
        <v>71.102606046522524</v>
      </c>
      <c r="G10826" s="1">
        <v>10813</v>
      </c>
    </row>
    <row r="10827" spans="1:7" x14ac:dyDescent="0.3">
      <c r="A10827" s="1">
        <v>10814</v>
      </c>
      <c r="B10827" s="1">
        <v>0.3126608391680134</v>
      </c>
      <c r="C10827" s="2">
        <v>0.13204575115046371</v>
      </c>
      <c r="D10827" s="1">
        <v>0.32639838759196532</v>
      </c>
      <c r="E10827" s="1">
        <v>49.414568326910938</v>
      </c>
      <c r="G10827" s="1">
        <v>10814</v>
      </c>
    </row>
    <row r="10828" spans="1:7" x14ac:dyDescent="0.3">
      <c r="A10828" s="1">
        <v>10815</v>
      </c>
      <c r="B10828" s="1">
        <v>0.46580240572624326</v>
      </c>
      <c r="C10828" s="2">
        <v>0.13418592766999546</v>
      </c>
      <c r="D10828" s="1">
        <v>0.331600286994157</v>
      </c>
      <c r="E10828" s="1">
        <v>49.96713749078063</v>
      </c>
      <c r="G10828" s="1">
        <v>10815</v>
      </c>
    </row>
    <row r="10829" spans="1:7" x14ac:dyDescent="0.3">
      <c r="A10829" s="1">
        <v>10816</v>
      </c>
      <c r="B10829" s="1">
        <v>0.29207880708041339</v>
      </c>
      <c r="C10829" s="2">
        <v>0.13287021600292234</v>
      </c>
      <c r="D10829" s="1">
        <v>0.20857537145930716</v>
      </c>
      <c r="E10829" s="1">
        <v>17.155652330725914</v>
      </c>
      <c r="G10829" s="1">
        <v>10816</v>
      </c>
    </row>
    <row r="10830" spans="1:7" x14ac:dyDescent="0.3">
      <c r="A10830" s="1">
        <v>10817</v>
      </c>
      <c r="B10830" s="1">
        <v>0.37118280173884033</v>
      </c>
      <c r="C10830" s="2">
        <v>0.13049350260183912</v>
      </c>
      <c r="D10830" s="1">
        <v>0.33975972653441477</v>
      </c>
      <c r="E10830" s="1">
        <v>45.322960979921056</v>
      </c>
      <c r="G10830" s="1">
        <v>10817</v>
      </c>
    </row>
    <row r="10831" spans="1:7" x14ac:dyDescent="0.3">
      <c r="A10831" s="1">
        <v>10818</v>
      </c>
      <c r="B10831" s="1">
        <v>0.38046167730118774</v>
      </c>
      <c r="C10831" s="2">
        <v>0.12230837320297654</v>
      </c>
      <c r="D10831" s="1">
        <v>0.40955154634811247</v>
      </c>
      <c r="E10831" s="1">
        <v>54.927297674395305</v>
      </c>
      <c r="G10831" s="1">
        <v>10818</v>
      </c>
    </row>
    <row r="10832" spans="1:7" x14ac:dyDescent="0.3">
      <c r="A10832" s="1">
        <v>10819</v>
      </c>
      <c r="B10832" s="1">
        <v>0.48908661865030689</v>
      </c>
      <c r="C10832" s="2">
        <v>0.12223577179445264</v>
      </c>
      <c r="D10832" s="1">
        <v>0.46625750257742427</v>
      </c>
      <c r="E10832" s="1">
        <v>80.334869960687612</v>
      </c>
      <c r="G10832" s="1">
        <v>10819</v>
      </c>
    </row>
    <row r="10833" spans="1:7" x14ac:dyDescent="0.3">
      <c r="A10833" s="1">
        <v>10820</v>
      </c>
      <c r="B10833" s="1">
        <v>0.3084788536569979</v>
      </c>
      <c r="C10833" s="2">
        <v>0.12166378770141138</v>
      </c>
      <c r="D10833" s="1">
        <v>0.39940532690472125</v>
      </c>
      <c r="E10833" s="1">
        <v>70.374460169322361</v>
      </c>
      <c r="G10833" s="1">
        <v>10820</v>
      </c>
    </row>
    <row r="10834" spans="1:7" x14ac:dyDescent="0.3">
      <c r="A10834" s="1">
        <v>10821</v>
      </c>
      <c r="B10834" s="1">
        <v>0.33626510669786219</v>
      </c>
      <c r="C10834" s="2">
        <v>0.12238998337664336</v>
      </c>
      <c r="D10834" s="1">
        <v>0.38632270411646191</v>
      </c>
      <c r="E10834" s="1">
        <v>65.245140638712229</v>
      </c>
      <c r="G10834" s="1">
        <v>10821</v>
      </c>
    </row>
    <row r="10835" spans="1:7" x14ac:dyDescent="0.3">
      <c r="A10835" s="1">
        <v>10822</v>
      </c>
      <c r="B10835" s="1">
        <v>0.24519712179531233</v>
      </c>
      <c r="C10835" s="2">
        <v>0.12320784885185139</v>
      </c>
      <c r="D10835" s="1">
        <v>0.33505681858260383</v>
      </c>
      <c r="E10835" s="1">
        <v>62.192456580306697</v>
      </c>
      <c r="G10835" s="1">
        <v>10822</v>
      </c>
    </row>
    <row r="10836" spans="1:7" x14ac:dyDescent="0.3">
      <c r="A10836" s="1">
        <v>10823</v>
      </c>
      <c r="B10836" s="1">
        <v>0.12158306564413365</v>
      </c>
      <c r="C10836" s="2">
        <v>0.12401634811648594</v>
      </c>
      <c r="D10836" s="1">
        <v>0.17155228378977797</v>
      </c>
      <c r="E10836" s="1">
        <v>2.2061199188638803</v>
      </c>
      <c r="G10836" s="1">
        <v>10823</v>
      </c>
    </row>
    <row r="10837" spans="1:7" x14ac:dyDescent="0.3">
      <c r="A10837" s="1">
        <v>10824</v>
      </c>
      <c r="B10837" s="1">
        <v>0.27194916749762243</v>
      </c>
      <c r="C10837" s="2">
        <v>0.12609011467296555</v>
      </c>
      <c r="D10837" s="1">
        <v>0.30229133252642815</v>
      </c>
      <c r="E10837" s="1">
        <v>39.725248050473951</v>
      </c>
      <c r="G10837" s="1">
        <v>10824</v>
      </c>
    </row>
    <row r="10838" spans="1:7" x14ac:dyDescent="0.3">
      <c r="A10838" s="1">
        <v>10825</v>
      </c>
      <c r="B10838" s="1">
        <v>0.38704517456597709</v>
      </c>
      <c r="C10838" s="2">
        <v>0.12642915578311734</v>
      </c>
      <c r="D10838" s="1">
        <v>0.41241033696776547</v>
      </c>
      <c r="E10838" s="1">
        <v>52.980110122564653</v>
      </c>
      <c r="G10838" s="1">
        <v>10825</v>
      </c>
    </row>
    <row r="10839" spans="1:7" x14ac:dyDescent="0.3">
      <c r="A10839" s="1">
        <v>10826</v>
      </c>
      <c r="B10839" s="1">
        <v>0.418138688265975</v>
      </c>
      <c r="C10839" s="2">
        <v>0.12639451538870233</v>
      </c>
      <c r="D10839" s="1">
        <v>0.3207185682171369</v>
      </c>
      <c r="E10839" s="1">
        <v>55.548561022273901</v>
      </c>
      <c r="G10839" s="1">
        <v>10826</v>
      </c>
    </row>
    <row r="10840" spans="1:7" x14ac:dyDescent="0.3">
      <c r="A10840" s="1">
        <v>10827</v>
      </c>
      <c r="B10840" s="1">
        <v>0.38136172003069696</v>
      </c>
      <c r="C10840" s="2">
        <v>0.13574727802136707</v>
      </c>
      <c r="D10840" s="1">
        <v>0.26330222458052233</v>
      </c>
      <c r="E10840" s="1">
        <v>47.599672647673508</v>
      </c>
      <c r="G10840" s="1">
        <v>10827</v>
      </c>
    </row>
    <row r="10841" spans="1:7" x14ac:dyDescent="0.3">
      <c r="A10841" s="1">
        <v>10828</v>
      </c>
      <c r="B10841" s="1">
        <v>0.18719081319215419</v>
      </c>
      <c r="C10841" s="2">
        <v>0.13573707632018425</v>
      </c>
      <c r="D10841" s="1">
        <v>0.13809281776596161</v>
      </c>
      <c r="E10841" s="1">
        <v>27.706737140159589</v>
      </c>
      <c r="G10841" s="1">
        <v>10828</v>
      </c>
    </row>
    <row r="10842" spans="1:7" x14ac:dyDescent="0.3">
      <c r="A10842" s="1">
        <v>10829</v>
      </c>
      <c r="B10842" s="1">
        <v>0.236311246444323</v>
      </c>
      <c r="C10842" s="2">
        <v>0.13664872363126304</v>
      </c>
      <c r="D10842" s="1">
        <v>0.1953348423975402</v>
      </c>
      <c r="E10842" s="1">
        <v>42.852566520024112</v>
      </c>
      <c r="G10842" s="1">
        <v>10829</v>
      </c>
    </row>
    <row r="10843" spans="1:7" x14ac:dyDescent="0.3">
      <c r="A10843" s="1">
        <v>10830</v>
      </c>
      <c r="B10843" s="1">
        <v>0.29457996692511806</v>
      </c>
      <c r="C10843" s="2">
        <v>0.13884824800164644</v>
      </c>
      <c r="D10843" s="1">
        <v>0.35228676613635718</v>
      </c>
      <c r="E10843" s="1">
        <v>48.20016280884132</v>
      </c>
      <c r="G10843" s="1">
        <v>10830</v>
      </c>
    </row>
    <row r="10844" spans="1:7" x14ac:dyDescent="0.3">
      <c r="A10844" s="1">
        <v>10831</v>
      </c>
      <c r="B10844" s="1">
        <v>0.18839719240514061</v>
      </c>
      <c r="C10844" s="2">
        <v>0.14123413789467995</v>
      </c>
      <c r="D10844" s="1">
        <v>0.25082366185990296</v>
      </c>
      <c r="E10844" s="1">
        <v>32.70639385168694</v>
      </c>
      <c r="G10844" s="1">
        <v>10831</v>
      </c>
    </row>
    <row r="10845" spans="1:7" x14ac:dyDescent="0.3">
      <c r="A10845" s="1">
        <v>10832</v>
      </c>
      <c r="B10845" s="1">
        <v>0.13313060983772995</v>
      </c>
      <c r="C10845" s="2">
        <v>0.14120860063057758</v>
      </c>
      <c r="D10845" s="1">
        <v>0.1767832876459598</v>
      </c>
      <c r="E10845" s="1">
        <v>20.459669447993043</v>
      </c>
      <c r="G10845" s="1">
        <v>10832</v>
      </c>
    </row>
    <row r="10846" spans="1:7" x14ac:dyDescent="0.3">
      <c r="A10846" s="1">
        <v>10833</v>
      </c>
      <c r="B10846" s="1">
        <v>0.3079529821624879</v>
      </c>
      <c r="C10846" s="2">
        <v>0.14073387849229196</v>
      </c>
      <c r="D10846" s="1">
        <v>0.44996756578967406</v>
      </c>
      <c r="E10846" s="1">
        <v>72.379428505113808</v>
      </c>
      <c r="G10846" s="1">
        <v>10833</v>
      </c>
    </row>
    <row r="10847" spans="1:7" x14ac:dyDescent="0.3">
      <c r="A10847" s="1">
        <v>10834</v>
      </c>
      <c r="B10847" s="1">
        <v>0.34520159133671857</v>
      </c>
      <c r="C10847" s="2">
        <v>0.14039684134209887</v>
      </c>
      <c r="D10847" s="1">
        <v>0.34879694702077219</v>
      </c>
      <c r="E10847" s="1">
        <v>58.391541702215164</v>
      </c>
      <c r="G10847" s="1">
        <v>10834</v>
      </c>
    </row>
    <row r="10848" spans="1:7" x14ac:dyDescent="0.3">
      <c r="A10848" s="1">
        <v>10835</v>
      </c>
      <c r="B10848" s="1">
        <v>0.24459089446020266</v>
      </c>
      <c r="C10848" s="2">
        <v>0.14010297471291575</v>
      </c>
      <c r="D10848" s="1">
        <v>0.32178872022909394</v>
      </c>
      <c r="E10848" s="1">
        <v>46.184716588233421</v>
      </c>
      <c r="G10848" s="1">
        <v>10835</v>
      </c>
    </row>
    <row r="10849" spans="1:7" x14ac:dyDescent="0.3">
      <c r="A10849" s="1">
        <v>10836</v>
      </c>
      <c r="B10849" s="1">
        <v>0.18893300044908212</v>
      </c>
      <c r="C10849" s="2">
        <v>0.1391934208946092</v>
      </c>
      <c r="D10849" s="1">
        <v>0.13015879800807884</v>
      </c>
      <c r="E10849" s="1">
        <v>19.561587413824412</v>
      </c>
      <c r="G10849" s="1">
        <v>10836</v>
      </c>
    </row>
    <row r="10850" spans="1:7" x14ac:dyDescent="0.3">
      <c r="A10850" s="1">
        <v>10837</v>
      </c>
      <c r="B10850" s="1">
        <v>7.1432906128087434E-2</v>
      </c>
      <c r="C10850" s="2">
        <v>0.18712537357224987</v>
      </c>
      <c r="D10850" s="1">
        <v>7.8490437955430162E-2</v>
      </c>
      <c r="E10850" s="1">
        <v>21.571981200078085</v>
      </c>
      <c r="G10850" s="1">
        <v>10837</v>
      </c>
    </row>
    <row r="10851" spans="1:7" x14ac:dyDescent="0.3">
      <c r="A10851" s="1">
        <v>10838</v>
      </c>
      <c r="B10851" s="1">
        <v>0.43038098277773112</v>
      </c>
      <c r="C10851" s="2">
        <v>0.18716721694540484</v>
      </c>
      <c r="D10851" s="1">
        <v>0.39925766253439321</v>
      </c>
      <c r="E10851" s="1">
        <v>120.44205438340505</v>
      </c>
      <c r="G10851" s="1">
        <v>10838</v>
      </c>
    </row>
    <row r="10852" spans="1:7" x14ac:dyDescent="0.3">
      <c r="A10852" s="1">
        <v>10839</v>
      </c>
      <c r="B10852" s="1">
        <v>0.11416401576974904</v>
      </c>
      <c r="C10852" s="2">
        <v>0.18415690037166141</v>
      </c>
      <c r="D10852" s="1">
        <v>0.10474577519237141</v>
      </c>
      <c r="E10852" s="1">
        <v>31.397346824798554</v>
      </c>
      <c r="G10852" s="1">
        <v>10839</v>
      </c>
    </row>
    <row r="10853" spans="1:7" x14ac:dyDescent="0.3">
      <c r="A10853" s="1">
        <v>10840</v>
      </c>
      <c r="B10853" s="1">
        <v>0.35129734799432633</v>
      </c>
      <c r="C10853" s="2">
        <v>0.10568083569436292</v>
      </c>
      <c r="D10853" s="1">
        <v>0.32876415619778454</v>
      </c>
      <c r="E10853" s="1">
        <v>68.132738889217222</v>
      </c>
      <c r="G10853" s="1">
        <v>10840</v>
      </c>
    </row>
    <row r="10854" spans="1:7" x14ac:dyDescent="0.3">
      <c r="A10854" s="1">
        <v>10841</v>
      </c>
      <c r="B10854" s="1">
        <v>0.57634733007813999</v>
      </c>
      <c r="C10854" s="2">
        <v>0.10567917751611423</v>
      </c>
      <c r="D10854" s="1">
        <v>0.43447125792773289</v>
      </c>
      <c r="E10854" s="1">
        <v>129.14985319053662</v>
      </c>
      <c r="G10854" s="1">
        <v>10841</v>
      </c>
    </row>
    <row r="10855" spans="1:7" x14ac:dyDescent="0.3">
      <c r="A10855" s="1">
        <v>10842</v>
      </c>
      <c r="B10855" s="1">
        <v>0.52796039737027789</v>
      </c>
      <c r="C10855" s="2">
        <v>0.10814841904718579</v>
      </c>
      <c r="D10855" s="1">
        <v>0.22313271900045631</v>
      </c>
      <c r="E10855" s="1">
        <v>75.189223781886312</v>
      </c>
      <c r="G10855" s="1">
        <v>10842</v>
      </c>
    </row>
    <row r="10856" spans="1:7" x14ac:dyDescent="0.3">
      <c r="A10856" s="1">
        <v>10843</v>
      </c>
      <c r="B10856" s="1">
        <v>0.22168491541348345</v>
      </c>
      <c r="C10856" s="2">
        <v>0.21195459745585116</v>
      </c>
      <c r="D10856" s="1">
        <v>0.12233631602049666</v>
      </c>
      <c r="E10856" s="1">
        <v>38.33785234769627</v>
      </c>
      <c r="G10856" s="1">
        <v>10843</v>
      </c>
    </row>
    <row r="10857" spans="1:7" x14ac:dyDescent="0.3">
      <c r="A10857" s="1">
        <v>10844</v>
      </c>
      <c r="B10857" s="1">
        <v>0.54507520160989598</v>
      </c>
      <c r="C10857" s="2">
        <v>0.22126862253643803</v>
      </c>
      <c r="D10857" s="1">
        <v>0.49604331608159241</v>
      </c>
      <c r="E10857" s="1">
        <v>138.0351167443572</v>
      </c>
      <c r="G10857" s="1">
        <v>10844</v>
      </c>
    </row>
    <row r="10858" spans="1:7" x14ac:dyDescent="0.3">
      <c r="A10858" s="1">
        <v>10845</v>
      </c>
      <c r="B10858" s="1">
        <v>0.34458680580138606</v>
      </c>
      <c r="C10858" s="2">
        <v>0.22559053623356398</v>
      </c>
      <c r="D10858" s="1">
        <v>0.45193935770127019</v>
      </c>
      <c r="E10858" s="1">
        <v>89.397950332458237</v>
      </c>
      <c r="G10858" s="1">
        <v>10845</v>
      </c>
    </row>
    <row r="10859" spans="1:7" x14ac:dyDescent="0.3">
      <c r="A10859" s="1">
        <v>10846</v>
      </c>
      <c r="B10859" s="1">
        <v>0.49751993180920046</v>
      </c>
      <c r="C10859" s="2">
        <v>0.22401340805404821</v>
      </c>
      <c r="D10859" s="1">
        <v>0.49946406571755153</v>
      </c>
      <c r="E10859" s="1">
        <v>129.70808976534354</v>
      </c>
      <c r="G10859" s="1">
        <v>10846</v>
      </c>
    </row>
    <row r="10860" spans="1:7" x14ac:dyDescent="0.3">
      <c r="A10860" s="1">
        <v>10847</v>
      </c>
      <c r="B10860" s="1">
        <v>0.34834446143865594</v>
      </c>
      <c r="C10860" s="2">
        <v>0.22982476744444286</v>
      </c>
      <c r="D10860" s="1">
        <v>0.23067179270650459</v>
      </c>
      <c r="E10860" s="1">
        <v>39.764489681186618</v>
      </c>
      <c r="G10860" s="1">
        <v>10847</v>
      </c>
    </row>
    <row r="10861" spans="1:7" x14ac:dyDescent="0.3">
      <c r="A10861" s="1">
        <v>10848</v>
      </c>
      <c r="B10861" s="1">
        <v>3.8467552090106862E-2</v>
      </c>
      <c r="C10861" s="2">
        <v>0.23035425439621429</v>
      </c>
      <c r="D10861" s="1">
        <v>5.1621898273975501E-2</v>
      </c>
      <c r="E10861" s="1">
        <v>10.747562280351008</v>
      </c>
      <c r="G10861" s="1">
        <v>10848</v>
      </c>
    </row>
    <row r="10862" spans="1:7" x14ac:dyDescent="0.3">
      <c r="A10862" s="1">
        <v>10849</v>
      </c>
      <c r="B10862" s="1">
        <v>0.16832657208120327</v>
      </c>
      <c r="C10862" s="2">
        <v>0.23235280915610851</v>
      </c>
      <c r="D10862" s="1">
        <v>0.14730156278656717</v>
      </c>
      <c r="E10862" s="1">
        <v>40.635687898531444</v>
      </c>
      <c r="G10862" s="1">
        <v>10849</v>
      </c>
    </row>
    <row r="10863" spans="1:7" x14ac:dyDescent="0.3">
      <c r="A10863" s="1">
        <v>10850</v>
      </c>
      <c r="B10863" s="1">
        <v>0.29443464743344</v>
      </c>
      <c r="C10863" s="2">
        <v>0.2316465877315014</v>
      </c>
      <c r="D10863" s="1">
        <v>0.44448641359270269</v>
      </c>
      <c r="E10863" s="1">
        <v>88.076977083626502</v>
      </c>
      <c r="G10863" s="1">
        <v>10850</v>
      </c>
    </row>
    <row r="10864" spans="1:7" x14ac:dyDescent="0.3">
      <c r="A10864" s="1">
        <v>10851</v>
      </c>
      <c r="B10864" s="1">
        <v>0.31652409988504987</v>
      </c>
      <c r="C10864" s="2">
        <v>0.23708586907013104</v>
      </c>
      <c r="D10864" s="1">
        <v>0.24986524317087166</v>
      </c>
      <c r="E10864" s="1">
        <v>66.658282967243522</v>
      </c>
      <c r="G10864" s="1">
        <v>10851</v>
      </c>
    </row>
    <row r="10865" spans="1:7" x14ac:dyDescent="0.3">
      <c r="A10865" s="1">
        <v>10852</v>
      </c>
      <c r="B10865" s="1">
        <v>0.25912069549521877</v>
      </c>
      <c r="C10865" s="2">
        <v>0.24464680182244966</v>
      </c>
      <c r="D10865" s="1">
        <v>0.24413386436012086</v>
      </c>
      <c r="E10865" s="1">
        <v>53.004241719463167</v>
      </c>
      <c r="G10865" s="1">
        <v>10852</v>
      </c>
    </row>
    <row r="10866" spans="1:7" x14ac:dyDescent="0.3">
      <c r="A10866" s="1">
        <v>10853</v>
      </c>
      <c r="B10866" s="1">
        <v>0.27852434851787783</v>
      </c>
      <c r="C10866" s="2">
        <v>0.24321409363624324</v>
      </c>
      <c r="D10866" s="1">
        <v>0.35224237959296434</v>
      </c>
      <c r="E10866" s="1">
        <v>69.710700929289658</v>
      </c>
      <c r="G10866" s="1">
        <v>10853</v>
      </c>
    </row>
    <row r="10867" spans="1:7" x14ac:dyDescent="0.3">
      <c r="A10867" s="1">
        <v>10854</v>
      </c>
      <c r="B10867" s="1">
        <v>0.29663268042381463</v>
      </c>
      <c r="C10867" s="2">
        <v>0.24361650732740164</v>
      </c>
      <c r="D10867" s="1">
        <v>0.25073073448507788</v>
      </c>
      <c r="E10867" s="1">
        <v>56.693209313176673</v>
      </c>
      <c r="G10867" s="1">
        <v>10854</v>
      </c>
    </row>
    <row r="10868" spans="1:7" x14ac:dyDescent="0.3">
      <c r="A10868" s="1">
        <v>10855</v>
      </c>
      <c r="B10868" s="1">
        <v>0.44995085071753904</v>
      </c>
      <c r="C10868" s="2">
        <v>0.24919656290026079</v>
      </c>
      <c r="D10868" s="1">
        <v>0.46556043732365543</v>
      </c>
      <c r="E10868" s="1">
        <v>111.87445858215183</v>
      </c>
      <c r="G10868" s="1">
        <v>10855</v>
      </c>
    </row>
    <row r="10869" spans="1:7" x14ac:dyDescent="0.3">
      <c r="A10869" s="1">
        <v>10856</v>
      </c>
      <c r="B10869" s="1">
        <v>0.26197768649817937</v>
      </c>
      <c r="C10869" s="2">
        <v>0.24943355472346432</v>
      </c>
      <c r="D10869" s="1">
        <v>0.32009452929349935</v>
      </c>
      <c r="E10869" s="1">
        <v>57.088268383631572</v>
      </c>
      <c r="G10869" s="1">
        <v>10856</v>
      </c>
    </row>
    <row r="10870" spans="1:7" x14ac:dyDescent="0.3">
      <c r="A10870" s="1">
        <v>10857</v>
      </c>
      <c r="B10870" s="1">
        <v>9.0524385491658782E-2</v>
      </c>
      <c r="C10870" s="2">
        <v>0.25271810681041962</v>
      </c>
      <c r="D10870" s="1">
        <v>8.0698929236329459E-2</v>
      </c>
      <c r="E10870" s="1">
        <v>20.620012149465961</v>
      </c>
      <c r="G10870" s="1">
        <v>10857</v>
      </c>
    </row>
    <row r="10871" spans="1:7" x14ac:dyDescent="0.3">
      <c r="A10871" s="1">
        <v>10858</v>
      </c>
      <c r="B10871" s="1">
        <v>9.043904080024702E-2</v>
      </c>
      <c r="C10871" s="2">
        <v>0.25363145053430708</v>
      </c>
      <c r="D10871" s="1">
        <v>7.8557409825006599E-2</v>
      </c>
      <c r="E10871" s="1">
        <v>34.222338897418325</v>
      </c>
      <c r="G10871" s="1">
        <v>10858</v>
      </c>
    </row>
    <row r="10872" spans="1:7" x14ac:dyDescent="0.3">
      <c r="A10872" s="1">
        <v>10859</v>
      </c>
      <c r="B10872" s="1">
        <v>0.16241411332675432</v>
      </c>
      <c r="C10872" s="2">
        <v>0.2542586624356229</v>
      </c>
      <c r="D10872" s="1">
        <v>9.2810976301167927E-2</v>
      </c>
      <c r="E10872" s="1">
        <v>34.002878446678373</v>
      </c>
      <c r="G10872" s="1">
        <v>10859</v>
      </c>
    </row>
    <row r="10873" spans="1:7" x14ac:dyDescent="0.3">
      <c r="A10873" s="1">
        <v>10860</v>
      </c>
      <c r="B10873" s="1">
        <v>0.6996017070243532</v>
      </c>
      <c r="C10873" s="2">
        <v>0.25289216231045558</v>
      </c>
      <c r="D10873" s="1">
        <v>0.32973548395790381</v>
      </c>
      <c r="E10873" s="1">
        <v>80.458402367900021</v>
      </c>
      <c r="G10873" s="1">
        <v>10860</v>
      </c>
    </row>
    <row r="10874" spans="1:7" x14ac:dyDescent="0.3">
      <c r="A10874" s="1">
        <v>10861</v>
      </c>
      <c r="B10874" s="1">
        <v>0.1493654307326755</v>
      </c>
      <c r="C10874" s="2">
        <v>0.25448247473133756</v>
      </c>
      <c r="D10874" s="1">
        <v>0.19286688514652675</v>
      </c>
      <c r="E10874" s="1">
        <v>39.910842104846637</v>
      </c>
      <c r="G10874" s="1">
        <v>10861</v>
      </c>
    </row>
    <row r="10875" spans="1:7" x14ac:dyDescent="0.3">
      <c r="A10875" s="1">
        <v>10862</v>
      </c>
      <c r="B10875" s="1">
        <v>0.58943945435060152</v>
      </c>
      <c r="C10875" s="2">
        <v>0.25567458532479259</v>
      </c>
      <c r="D10875" s="1">
        <v>0.48735859479151045</v>
      </c>
      <c r="E10875" s="1">
        <v>100.78890197866119</v>
      </c>
      <c r="G10875" s="1">
        <v>10862</v>
      </c>
    </row>
    <row r="10876" spans="1:7" x14ac:dyDescent="0.3">
      <c r="A10876" s="1">
        <v>10863</v>
      </c>
      <c r="B10876" s="1">
        <v>1.847269271210724E-2</v>
      </c>
      <c r="C10876" s="2">
        <v>0.27117106755807935</v>
      </c>
      <c r="D10876" s="1">
        <v>1.4957690067948575E-2</v>
      </c>
      <c r="E10876" s="1">
        <v>13.281498028633321</v>
      </c>
      <c r="G10876" s="1">
        <v>10863</v>
      </c>
    </row>
    <row r="10877" spans="1:7" x14ac:dyDescent="0.3">
      <c r="A10877" s="1">
        <v>10864</v>
      </c>
      <c r="B10877" s="1">
        <v>0.52770651528921253</v>
      </c>
      <c r="C10877" s="2">
        <v>0.26872020553153975</v>
      </c>
      <c r="D10877" s="1">
        <v>0.45180024729318835</v>
      </c>
      <c r="E10877" s="1">
        <v>117.88397088278613</v>
      </c>
      <c r="G10877" s="1">
        <v>10864</v>
      </c>
    </row>
    <row r="10878" spans="1:7" x14ac:dyDescent="0.3">
      <c r="A10878" s="1">
        <v>10865</v>
      </c>
      <c r="B10878" s="1">
        <v>0.2388533770587756</v>
      </c>
      <c r="C10878" s="2">
        <v>0.27110268627068773</v>
      </c>
      <c r="D10878" s="1">
        <v>0.20790562279760993</v>
      </c>
      <c r="E10878" s="1">
        <v>45.239068387420424</v>
      </c>
      <c r="G10878" s="1">
        <v>10865</v>
      </c>
    </row>
    <row r="10879" spans="1:7" x14ac:dyDescent="0.3">
      <c r="A10879" s="1">
        <v>10866</v>
      </c>
      <c r="B10879" s="1">
        <v>0.30255631742649386</v>
      </c>
      <c r="C10879" s="2">
        <v>0.27123431992264735</v>
      </c>
      <c r="D10879" s="1">
        <v>0.3092665861925708</v>
      </c>
      <c r="E10879" s="1">
        <v>70.294748369934553</v>
      </c>
      <c r="G10879" s="1">
        <v>10866</v>
      </c>
    </row>
    <row r="10880" spans="1:7" x14ac:dyDescent="0.3">
      <c r="A10880" s="1">
        <v>10867</v>
      </c>
      <c r="B10880" s="1">
        <v>0.35829331139186199</v>
      </c>
      <c r="C10880" s="2">
        <v>0.27369830920980359</v>
      </c>
      <c r="D10880" s="1">
        <v>0.4974456304754688</v>
      </c>
      <c r="E10880" s="1">
        <v>96.251274499481454</v>
      </c>
      <c r="G10880" s="1">
        <v>10867</v>
      </c>
    </row>
    <row r="10881" spans="1:7" x14ac:dyDescent="0.3">
      <c r="A10881" s="1">
        <v>10868</v>
      </c>
      <c r="B10881" s="1">
        <v>0.22843718042509067</v>
      </c>
      <c r="C10881" s="2">
        <v>0.27414939741224897</v>
      </c>
      <c r="D10881" s="1">
        <v>0.31202374078246137</v>
      </c>
      <c r="E10881" s="1">
        <v>58.030523009300339</v>
      </c>
      <c r="G10881" s="1">
        <v>10868</v>
      </c>
    </row>
    <row r="10882" spans="1:7" x14ac:dyDescent="0.3">
      <c r="A10882" s="1">
        <v>10869</v>
      </c>
      <c r="B10882" s="1">
        <v>5.0550357191966946E-2</v>
      </c>
      <c r="C10882" s="2">
        <v>0.27239857659645367</v>
      </c>
      <c r="D10882" s="1">
        <v>8.4885660920635569E-2</v>
      </c>
      <c r="E10882" s="1">
        <v>2.5993917293865021</v>
      </c>
      <c r="G10882" s="1">
        <v>10869</v>
      </c>
    </row>
    <row r="10883" spans="1:7" x14ac:dyDescent="0.3">
      <c r="A10883" s="1">
        <v>10870</v>
      </c>
      <c r="B10883" s="1">
        <v>6.8114697375940919E-2</v>
      </c>
      <c r="C10883" s="2">
        <v>0.2726736936080878</v>
      </c>
      <c r="D10883" s="1">
        <v>6.0707227388329413E-2</v>
      </c>
      <c r="E10883" s="1">
        <v>2.2521063715208456</v>
      </c>
      <c r="G10883" s="1">
        <v>10870</v>
      </c>
    </row>
    <row r="10884" spans="1:7" x14ac:dyDescent="0.3">
      <c r="A10884" s="1">
        <v>10871</v>
      </c>
      <c r="B10884" s="1">
        <v>0.33138087384004628</v>
      </c>
      <c r="C10884" s="2">
        <v>0.27275159330245013</v>
      </c>
      <c r="D10884" s="1">
        <v>0.35438999788886022</v>
      </c>
      <c r="E10884" s="1">
        <v>60.096522888645197</v>
      </c>
      <c r="G10884" s="1">
        <v>10871</v>
      </c>
    </row>
    <row r="10885" spans="1:7" x14ac:dyDescent="0.3">
      <c r="A10885" s="1">
        <v>10872</v>
      </c>
      <c r="B10885" s="1">
        <v>0.21355238937578039</v>
      </c>
      <c r="C10885" s="2">
        <v>0.20049506905120784</v>
      </c>
      <c r="D10885" s="1">
        <v>0.23430499667004656</v>
      </c>
      <c r="E10885" s="1">
        <v>46.654247864541531</v>
      </c>
      <c r="G10885" s="1">
        <v>10872</v>
      </c>
    </row>
    <row r="10886" spans="1:7" x14ac:dyDescent="0.3">
      <c r="A10886" s="1">
        <v>10873</v>
      </c>
      <c r="B10886" s="1">
        <v>0.12982783422031835</v>
      </c>
      <c r="C10886" s="2">
        <v>0.19401107466451767</v>
      </c>
      <c r="D10886" s="1">
        <v>0.22472228608863537</v>
      </c>
      <c r="E10886" s="1">
        <v>32.661016290128629</v>
      </c>
      <c r="G10886" s="1">
        <v>10873</v>
      </c>
    </row>
    <row r="10887" spans="1:7" x14ac:dyDescent="0.3">
      <c r="A10887" s="1">
        <v>10874</v>
      </c>
      <c r="B10887" s="1">
        <v>0.21908565309157488</v>
      </c>
      <c r="C10887" s="2">
        <v>0.18788487847528457</v>
      </c>
      <c r="D10887" s="1">
        <v>0.10163620777911588</v>
      </c>
      <c r="E10887" s="1">
        <v>20.510066964916085</v>
      </c>
      <c r="G10887" s="1">
        <v>10874</v>
      </c>
    </row>
    <row r="10888" spans="1:7" x14ac:dyDescent="0.3">
      <c r="A10888" s="1">
        <v>10875</v>
      </c>
      <c r="B10888" s="1">
        <v>0.30726862613657507</v>
      </c>
      <c r="C10888" s="2">
        <v>0.21614518175659667</v>
      </c>
      <c r="D10888" s="1">
        <v>0.11121751585839984</v>
      </c>
      <c r="E10888" s="1">
        <v>24.689139959767068</v>
      </c>
      <c r="G10888" s="1">
        <v>10875</v>
      </c>
    </row>
    <row r="10889" spans="1:7" x14ac:dyDescent="0.3">
      <c r="A10889" s="1">
        <v>10876</v>
      </c>
      <c r="B10889" s="1">
        <v>0.50604154514618926</v>
      </c>
      <c r="C10889" s="2">
        <v>0.22737854808427499</v>
      </c>
      <c r="D10889" s="1">
        <v>0.29588809906347391</v>
      </c>
      <c r="E10889" s="1">
        <v>53.330811198384339</v>
      </c>
      <c r="G10889" s="1">
        <v>10876</v>
      </c>
    </row>
    <row r="10890" spans="1:7" x14ac:dyDescent="0.3">
      <c r="A10890" s="1">
        <v>10877</v>
      </c>
      <c r="B10890" s="1">
        <v>3.6937237436438876E-2</v>
      </c>
      <c r="C10890" s="2">
        <v>0.22677371761826404</v>
      </c>
      <c r="D10890" s="1">
        <v>2.3674279706102978E-2</v>
      </c>
      <c r="E10890" s="1">
        <v>4.2442246589313726</v>
      </c>
      <c r="G10890" s="1">
        <v>10877</v>
      </c>
    </row>
    <row r="10891" spans="1:7" x14ac:dyDescent="0.3">
      <c r="A10891" s="1">
        <v>10878</v>
      </c>
      <c r="B10891" s="1">
        <v>8.664841743066036E-2</v>
      </c>
      <c r="C10891" s="2">
        <v>0.22408099909047174</v>
      </c>
      <c r="D10891" s="1">
        <v>3.5914843698533344E-2</v>
      </c>
      <c r="E10891" s="1">
        <v>16.787661720589764</v>
      </c>
      <c r="G10891" s="1">
        <v>10878</v>
      </c>
    </row>
    <row r="10892" spans="1:7" x14ac:dyDescent="0.3">
      <c r="A10892" s="1">
        <v>10879</v>
      </c>
      <c r="B10892" s="1">
        <v>0.42886206775018021</v>
      </c>
      <c r="C10892" s="2">
        <v>0.22448932874983527</v>
      </c>
      <c r="D10892" s="1">
        <v>0.44112648985666902</v>
      </c>
      <c r="E10892" s="1">
        <v>98.889413568487015</v>
      </c>
      <c r="G10892" s="1">
        <v>10879</v>
      </c>
    </row>
    <row r="10893" spans="1:7" x14ac:dyDescent="0.3">
      <c r="A10893" s="1">
        <v>10880</v>
      </c>
      <c r="B10893" s="1">
        <v>0.20835875431762496</v>
      </c>
      <c r="C10893" s="2">
        <v>0.21913842931382441</v>
      </c>
      <c r="D10893" s="1">
        <v>0.22874571101791841</v>
      </c>
      <c r="E10893" s="1">
        <v>47.658344571701591</v>
      </c>
      <c r="G10893" s="1">
        <v>10880</v>
      </c>
    </row>
    <row r="10894" spans="1:7" x14ac:dyDescent="0.3">
      <c r="A10894" s="1">
        <v>10881</v>
      </c>
      <c r="B10894" s="1">
        <v>0.21848136710142077</v>
      </c>
      <c r="C10894" s="2">
        <v>0.21080013086949712</v>
      </c>
      <c r="D10894" s="1">
        <v>0.31787970557717671</v>
      </c>
      <c r="E10894" s="1">
        <v>49.229528643099925</v>
      </c>
      <c r="G10894" s="1">
        <v>10881</v>
      </c>
    </row>
    <row r="10895" spans="1:7" x14ac:dyDescent="0.3">
      <c r="A10895" s="1">
        <v>10882</v>
      </c>
      <c r="B10895" s="1">
        <v>0.37174561801082467</v>
      </c>
      <c r="C10895" s="2">
        <v>0.2106273482288189</v>
      </c>
      <c r="D10895" s="1">
        <v>0.2486222247562917</v>
      </c>
      <c r="E10895" s="1">
        <v>71.006149790666655</v>
      </c>
      <c r="G10895" s="1">
        <v>10882</v>
      </c>
    </row>
    <row r="10896" spans="1:7" x14ac:dyDescent="0.3">
      <c r="A10896" s="1">
        <v>10883</v>
      </c>
      <c r="B10896" s="1">
        <v>0.28101310487681846</v>
      </c>
      <c r="C10896" s="2">
        <v>0.22482905353563198</v>
      </c>
      <c r="D10896" s="1">
        <v>0.31499964028071187</v>
      </c>
      <c r="E10896" s="1">
        <v>56.877568884003971</v>
      </c>
      <c r="G10896" s="1">
        <v>10883</v>
      </c>
    </row>
    <row r="10897" spans="1:7" x14ac:dyDescent="0.3">
      <c r="A10897" s="1">
        <v>10884</v>
      </c>
      <c r="B10897" s="1">
        <v>7.9724971434888742E-2</v>
      </c>
      <c r="C10897" s="2">
        <v>0.21751031684523522</v>
      </c>
      <c r="D10897" s="1">
        <v>0.11119746397393193</v>
      </c>
      <c r="E10897" s="1">
        <v>24.799173550653641</v>
      </c>
      <c r="G10897" s="1">
        <v>10884</v>
      </c>
    </row>
    <row r="10898" spans="1:7" x14ac:dyDescent="0.3">
      <c r="A10898" s="1">
        <v>10885</v>
      </c>
      <c r="B10898" s="1">
        <v>0.11312286424875599</v>
      </c>
      <c r="C10898" s="2">
        <v>0.21895212766067532</v>
      </c>
      <c r="D10898" s="1">
        <v>9.1279298321744071E-2</v>
      </c>
      <c r="E10898" s="1">
        <v>29.054416571377971</v>
      </c>
      <c r="G10898" s="1">
        <v>10885</v>
      </c>
    </row>
    <row r="10899" spans="1:7" x14ac:dyDescent="0.3">
      <c r="A10899" s="1">
        <v>10886</v>
      </c>
      <c r="B10899" s="1">
        <v>0.16030473599299538</v>
      </c>
      <c r="C10899" s="2">
        <v>0.24172314713723742</v>
      </c>
      <c r="D10899" s="1">
        <v>0.14011063780718172</v>
      </c>
      <c r="E10899" s="1">
        <v>23.045863960171609</v>
      </c>
      <c r="G10899" s="1">
        <v>10886</v>
      </c>
    </row>
    <row r="10900" spans="1:7" x14ac:dyDescent="0.3">
      <c r="A10900" s="1">
        <v>10887</v>
      </c>
      <c r="B10900" s="1">
        <v>0.24055038373132545</v>
      </c>
      <c r="C10900" s="2">
        <v>0.24471042039167137</v>
      </c>
      <c r="D10900" s="1">
        <v>0.31068795318021519</v>
      </c>
      <c r="E10900" s="1">
        <v>61.158550504533117</v>
      </c>
      <c r="G10900" s="1">
        <v>10887</v>
      </c>
    </row>
    <row r="10901" spans="1:7" x14ac:dyDescent="0.3">
      <c r="A10901" s="1">
        <v>10888</v>
      </c>
      <c r="B10901" s="1">
        <v>0.30063707653699201</v>
      </c>
      <c r="C10901" s="2">
        <v>0.24342676684047357</v>
      </c>
      <c r="D10901" s="1">
        <v>0.35318623505271235</v>
      </c>
      <c r="E10901" s="1">
        <v>78.332316498712643</v>
      </c>
      <c r="G10901" s="1">
        <v>10888</v>
      </c>
    </row>
    <row r="10902" spans="1:7" x14ac:dyDescent="0.3">
      <c r="A10902" s="1">
        <v>10889</v>
      </c>
      <c r="B10902" s="1">
        <v>7.9291341848350155E-2</v>
      </c>
      <c r="C10902" s="2">
        <v>0.2435507723629472</v>
      </c>
      <c r="D10902" s="1">
        <v>0.11552378707610508</v>
      </c>
      <c r="E10902" s="1">
        <v>8.276101984563411</v>
      </c>
      <c r="G10902" s="1">
        <v>10889</v>
      </c>
    </row>
    <row r="10903" spans="1:7" x14ac:dyDescent="0.3">
      <c r="A10903" s="1">
        <v>10890</v>
      </c>
      <c r="B10903" s="1">
        <v>4.4399944994972601E-2</v>
      </c>
      <c r="C10903" s="2">
        <v>0.23882542568394649</v>
      </c>
      <c r="D10903" s="1">
        <v>3.9573289038135923E-2</v>
      </c>
      <c r="E10903" s="1">
        <v>4.1366309098700427</v>
      </c>
      <c r="G10903" s="1">
        <v>10890</v>
      </c>
    </row>
    <row r="10904" spans="1:7" x14ac:dyDescent="0.3">
      <c r="A10904" s="1">
        <v>10891</v>
      </c>
      <c r="B10904" s="1">
        <v>0.13624263765746505</v>
      </c>
      <c r="C10904" s="2">
        <v>0.23717018105299073</v>
      </c>
      <c r="D10904" s="1">
        <v>0.15989526775717822</v>
      </c>
      <c r="E10904" s="1">
        <v>24.946275914993208</v>
      </c>
      <c r="G10904" s="1">
        <v>10891</v>
      </c>
    </row>
    <row r="10905" spans="1:7" x14ac:dyDescent="0.3">
      <c r="A10905" s="1">
        <v>10892</v>
      </c>
      <c r="B10905" s="1">
        <v>9.9536051404840772E-2</v>
      </c>
      <c r="C10905" s="2">
        <v>0.22492769052607944</v>
      </c>
      <c r="D10905" s="1">
        <v>0.16491702833199048</v>
      </c>
      <c r="E10905" s="1">
        <v>25.846517086887122</v>
      </c>
      <c r="G10905" s="1">
        <v>10892</v>
      </c>
    </row>
    <row r="10906" spans="1:7" x14ac:dyDescent="0.3">
      <c r="A10906" s="1">
        <v>10893</v>
      </c>
      <c r="B10906" s="1">
        <v>5.0844727045316167E-2</v>
      </c>
      <c r="C10906" s="2">
        <v>0.22456918496489664</v>
      </c>
      <c r="D10906" s="1">
        <v>8.4401401589280778E-2</v>
      </c>
      <c r="E10906" s="1">
        <v>17.172443730878449</v>
      </c>
      <c r="G10906" s="1">
        <v>10893</v>
      </c>
    </row>
    <row r="10907" spans="1:7" x14ac:dyDescent="0.3">
      <c r="A10907" s="1">
        <v>10894</v>
      </c>
      <c r="B10907" s="1">
        <v>0.18810425207545825</v>
      </c>
      <c r="C10907" s="2">
        <v>0.22661916332740509</v>
      </c>
      <c r="D10907" s="1">
        <v>0.33226487877745087</v>
      </c>
      <c r="E10907" s="1">
        <v>58.55264553752626</v>
      </c>
      <c r="G10907" s="1">
        <v>10894</v>
      </c>
    </row>
    <row r="10908" spans="1:7" x14ac:dyDescent="0.3">
      <c r="A10908" s="1">
        <v>10895</v>
      </c>
      <c r="B10908" s="1">
        <v>0.33544841722123314</v>
      </c>
      <c r="C10908" s="2">
        <v>0.22906224654818391</v>
      </c>
      <c r="D10908" s="1">
        <v>0.3361091788105276</v>
      </c>
      <c r="E10908" s="1">
        <v>63.945550389554739</v>
      </c>
      <c r="G10908" s="1">
        <v>10895</v>
      </c>
    </row>
    <row r="10909" spans="1:7" x14ac:dyDescent="0.3">
      <c r="A10909" s="1">
        <v>10896</v>
      </c>
      <c r="B10909" s="1">
        <v>0.17141803333958888</v>
      </c>
      <c r="C10909" s="2">
        <v>0.22804215327071869</v>
      </c>
      <c r="D10909" s="1">
        <v>0.4798418857930829</v>
      </c>
      <c r="E10909" s="1">
        <v>61.324098697588255</v>
      </c>
      <c r="G10909" s="1">
        <v>10896</v>
      </c>
    </row>
    <row r="10910" spans="1:7" x14ac:dyDescent="0.3">
      <c r="A10910" s="1">
        <v>10897</v>
      </c>
      <c r="B10910" s="1">
        <v>0.40083025336493822</v>
      </c>
      <c r="C10910" s="2">
        <v>0.23035563598777711</v>
      </c>
      <c r="D10910" s="1">
        <v>0.42056468406081893</v>
      </c>
      <c r="E10910" s="1">
        <v>96.193527719655719</v>
      </c>
      <c r="G10910" s="1">
        <v>10897</v>
      </c>
    </row>
    <row r="10911" spans="1:7" x14ac:dyDescent="0.3">
      <c r="A10911" s="1">
        <v>10898</v>
      </c>
      <c r="B10911" s="1">
        <v>0.18414995165043188</v>
      </c>
      <c r="C10911" s="2">
        <v>0.23071608536439644</v>
      </c>
      <c r="D10911" s="1">
        <v>0.23400295969886148</v>
      </c>
      <c r="E10911" s="1">
        <v>33.219817062342116</v>
      </c>
      <c r="G10911" s="1">
        <v>10898</v>
      </c>
    </row>
    <row r="10912" spans="1:7" x14ac:dyDescent="0.3">
      <c r="A10912" s="1">
        <v>10899</v>
      </c>
      <c r="B10912" s="1">
        <v>0.40149372202768946</v>
      </c>
      <c r="C10912" s="2">
        <v>0.23096559307536876</v>
      </c>
      <c r="D10912" s="1">
        <v>0.3558583790971484</v>
      </c>
      <c r="E10912" s="1">
        <v>65.447321781992855</v>
      </c>
      <c r="G10912" s="1">
        <v>10899</v>
      </c>
    </row>
    <row r="10913" spans="1:7" x14ac:dyDescent="0.3">
      <c r="A10913" s="1">
        <v>10900</v>
      </c>
      <c r="B10913" s="1">
        <v>0.3760188363811785</v>
      </c>
      <c r="C10913" s="2">
        <v>0.23037366036631024</v>
      </c>
      <c r="D10913" s="1">
        <v>0.34145450819779799</v>
      </c>
      <c r="E10913" s="1">
        <v>52.968398932664584</v>
      </c>
      <c r="G10913" s="1">
        <v>10900</v>
      </c>
    </row>
    <row r="10914" spans="1:7" x14ac:dyDescent="0.3">
      <c r="A10914" s="1">
        <v>10901</v>
      </c>
      <c r="B10914" s="1">
        <v>0.17763398575942388</v>
      </c>
      <c r="C10914" s="2">
        <v>0.23040963480144183</v>
      </c>
      <c r="D10914" s="1">
        <v>0.29862362425872818</v>
      </c>
      <c r="E10914" s="1">
        <v>37.63973295930478</v>
      </c>
      <c r="G10914" s="1">
        <v>10901</v>
      </c>
    </row>
    <row r="10915" spans="1:7" x14ac:dyDescent="0.3">
      <c r="A10915" s="1">
        <v>10902</v>
      </c>
      <c r="B10915" s="1">
        <v>2.0171801571072453E-2</v>
      </c>
      <c r="C10915" s="2">
        <v>0.22944447385325642</v>
      </c>
      <c r="D10915" s="1">
        <v>2.6618632279337261E-2</v>
      </c>
      <c r="E10915" s="1">
        <v>-6.6844540557875476</v>
      </c>
      <c r="G10915" s="1">
        <v>10902</v>
      </c>
    </row>
    <row r="10916" spans="1:7" x14ac:dyDescent="0.3">
      <c r="A10916" s="1">
        <v>10903</v>
      </c>
      <c r="B10916" s="1">
        <v>9.4248808566889039E-2</v>
      </c>
      <c r="C10916" s="2">
        <v>0.23200846539745607</v>
      </c>
      <c r="D10916" s="1">
        <v>0.12366601451178952</v>
      </c>
      <c r="E10916" s="1">
        <v>8.8387601522876835</v>
      </c>
      <c r="G10916" s="1">
        <v>10903</v>
      </c>
    </row>
    <row r="10917" spans="1:7" x14ac:dyDescent="0.3">
      <c r="A10917" s="1">
        <v>10904</v>
      </c>
      <c r="B10917" s="1">
        <v>0.19383874243281765</v>
      </c>
      <c r="C10917" s="2">
        <v>0.20531162285419968</v>
      </c>
      <c r="D10917" s="1">
        <v>0.22887819269870963</v>
      </c>
      <c r="E10917" s="1">
        <v>28.914469081744443</v>
      </c>
      <c r="G10917" s="1">
        <v>10904</v>
      </c>
    </row>
    <row r="10918" spans="1:7" x14ac:dyDescent="0.3">
      <c r="A10918" s="1">
        <v>10905</v>
      </c>
      <c r="B10918" s="1">
        <v>2.0726796131233252E-2</v>
      </c>
      <c r="C10918" s="2">
        <v>0.1835514510630715</v>
      </c>
      <c r="D10918" s="1">
        <v>2.9150721635417508E-2</v>
      </c>
      <c r="E10918" s="1">
        <v>1.108601826338429E-2</v>
      </c>
      <c r="G10918" s="1">
        <v>10905</v>
      </c>
    </row>
    <row r="10919" spans="1:7" x14ac:dyDescent="0.3">
      <c r="A10919" s="1">
        <v>10906</v>
      </c>
      <c r="B10919" s="1">
        <v>0.13787854341078828</v>
      </c>
      <c r="C10919" s="2">
        <v>0.17861854899485133</v>
      </c>
      <c r="D10919" s="1">
        <v>0.21941015647149023</v>
      </c>
      <c r="E10919" s="1">
        <v>49.669581603679624</v>
      </c>
      <c r="G10919" s="1">
        <v>10906</v>
      </c>
    </row>
    <row r="10920" spans="1:7" x14ac:dyDescent="0.3">
      <c r="A10920" s="1">
        <v>10907</v>
      </c>
      <c r="B10920" s="1">
        <v>4.0701625658112903E-2</v>
      </c>
      <c r="C10920" s="2">
        <v>0.17853577874195842</v>
      </c>
      <c r="D10920" s="1">
        <v>4.3385316158771503E-2</v>
      </c>
      <c r="E10920" s="1">
        <v>16.52724546753026</v>
      </c>
      <c r="G10920" s="1">
        <v>10907</v>
      </c>
    </row>
    <row r="10921" spans="1:7" x14ac:dyDescent="0.3">
      <c r="A10921" s="1">
        <v>10908</v>
      </c>
      <c r="B10921" s="1">
        <v>0.37833236681923194</v>
      </c>
      <c r="C10921" s="2">
        <v>0.18277264574423363</v>
      </c>
      <c r="D10921" s="1">
        <v>0.49046868887643658</v>
      </c>
      <c r="E10921" s="1">
        <v>99.892986202512191</v>
      </c>
      <c r="G10921" s="1">
        <v>10908</v>
      </c>
    </row>
    <row r="10922" spans="1:7" x14ac:dyDescent="0.3">
      <c r="A10922" s="1">
        <v>10909</v>
      </c>
      <c r="B10922" s="1">
        <v>0.24395131002429182</v>
      </c>
      <c r="C10922" s="2">
        <v>0.18274294171855479</v>
      </c>
      <c r="D10922" s="1">
        <v>0.15075293754772731</v>
      </c>
      <c r="E10922" s="1">
        <v>32.847245593409234</v>
      </c>
      <c r="G10922" s="1">
        <v>10909</v>
      </c>
    </row>
    <row r="10923" spans="1:7" x14ac:dyDescent="0.3">
      <c r="A10923" s="1">
        <v>10910</v>
      </c>
      <c r="B10923" s="1">
        <v>0.13703297459957123</v>
      </c>
      <c r="C10923" s="2">
        <v>0.17730428059478184</v>
      </c>
      <c r="D10923" s="1">
        <v>0.12285133846304908</v>
      </c>
      <c r="E10923" s="1">
        <v>34.779124205988055</v>
      </c>
      <c r="G10923" s="1">
        <v>10910</v>
      </c>
    </row>
    <row r="10924" spans="1:7" x14ac:dyDescent="0.3">
      <c r="A10924" s="1">
        <v>10911</v>
      </c>
      <c r="B10924" s="1">
        <v>1.3881927547398601E-2</v>
      </c>
      <c r="C10924" s="2">
        <v>0.18646135809987832</v>
      </c>
      <c r="D10924" s="1">
        <v>6.8856961837708338E-3</v>
      </c>
      <c r="E10924" s="1">
        <v>3.3657954350896357</v>
      </c>
      <c r="G10924" s="1">
        <v>10911</v>
      </c>
    </row>
    <row r="10925" spans="1:7" x14ac:dyDescent="0.3">
      <c r="A10925" s="1">
        <v>10912</v>
      </c>
      <c r="B10925" s="1">
        <v>0.15268597227305131</v>
      </c>
      <c r="C10925" s="2">
        <v>0.17675194124841781</v>
      </c>
      <c r="D10925" s="1">
        <v>0.18563585717703018</v>
      </c>
      <c r="E10925" s="1">
        <v>43.46049389765794</v>
      </c>
      <c r="G10925" s="1">
        <v>10912</v>
      </c>
    </row>
    <row r="10926" spans="1:7" x14ac:dyDescent="0.3">
      <c r="A10926" s="1">
        <v>10913</v>
      </c>
      <c r="B10926" s="1">
        <v>0.40023387492302953</v>
      </c>
      <c r="C10926" s="2">
        <v>0.17228083444071315</v>
      </c>
      <c r="D10926" s="1">
        <v>0.47842494240626476</v>
      </c>
      <c r="E10926" s="1">
        <v>77.084828982638683</v>
      </c>
      <c r="G10926" s="1">
        <v>10913</v>
      </c>
    </row>
    <row r="10927" spans="1:7" x14ac:dyDescent="0.3">
      <c r="A10927" s="1">
        <v>10914</v>
      </c>
      <c r="B10927" s="1">
        <v>0.23309221266908711</v>
      </c>
      <c r="C10927" s="2">
        <v>0.17103995655617402</v>
      </c>
      <c r="D10927" s="1">
        <v>0.18887986001230136</v>
      </c>
      <c r="E10927" s="1">
        <v>36.620160073528311</v>
      </c>
      <c r="G10927" s="1">
        <v>10914</v>
      </c>
    </row>
    <row r="10928" spans="1:7" x14ac:dyDescent="0.3">
      <c r="A10928" s="1">
        <v>10915</v>
      </c>
      <c r="B10928" s="1">
        <v>0.24464069038061856</v>
      </c>
      <c r="C10928" s="2">
        <v>0.14075626080913026</v>
      </c>
      <c r="D10928" s="1">
        <v>0.25652579349891091</v>
      </c>
      <c r="E10928" s="1">
        <v>34.963574682758122</v>
      </c>
      <c r="G10928" s="1">
        <v>10915</v>
      </c>
    </row>
    <row r="10929" spans="1:7" x14ac:dyDescent="0.3">
      <c r="A10929" s="1">
        <v>10916</v>
      </c>
      <c r="B10929" s="1">
        <v>3.1771167589566184E-2</v>
      </c>
      <c r="C10929" s="2">
        <v>0.14088423244359199</v>
      </c>
      <c r="D10929" s="1">
        <v>4.6802007644741725E-2</v>
      </c>
      <c r="E10929" s="1">
        <v>20.822809993155111</v>
      </c>
      <c r="G10929" s="1">
        <v>10916</v>
      </c>
    </row>
    <row r="10930" spans="1:7" x14ac:dyDescent="0.3">
      <c r="A10930" s="1">
        <v>10917</v>
      </c>
      <c r="B10930" s="1">
        <v>0.27421023428476426</v>
      </c>
      <c r="C10930" s="2">
        <v>0.14012407136213245</v>
      </c>
      <c r="D10930" s="1">
        <v>0.46277835827194486</v>
      </c>
      <c r="E10930" s="1">
        <v>49.098001055001284</v>
      </c>
      <c r="G10930" s="1">
        <v>10917</v>
      </c>
    </row>
    <row r="10931" spans="1:7" x14ac:dyDescent="0.3">
      <c r="A10931" s="1">
        <v>10918</v>
      </c>
      <c r="B10931" s="1">
        <v>9.611443361769198E-2</v>
      </c>
      <c r="C10931" s="2">
        <v>0.13864218483412091</v>
      </c>
      <c r="D10931" s="1">
        <v>0.14901475665660152</v>
      </c>
      <c r="E10931" s="1">
        <v>28.848745240033224</v>
      </c>
      <c r="G10931" s="1">
        <v>10918</v>
      </c>
    </row>
    <row r="10932" spans="1:7" x14ac:dyDescent="0.3">
      <c r="A10932" s="1">
        <v>10919</v>
      </c>
      <c r="B10932" s="1">
        <v>0.15681622855819211</v>
      </c>
      <c r="C10932" s="2">
        <v>0.14464721908809172</v>
      </c>
      <c r="D10932" s="1">
        <v>0.25828412420389135</v>
      </c>
      <c r="E10932" s="1">
        <v>30.149032190913694</v>
      </c>
      <c r="G10932" s="1">
        <v>10919</v>
      </c>
    </row>
    <row r="10933" spans="1:7" x14ac:dyDescent="0.3">
      <c r="A10933" s="1">
        <v>10920</v>
      </c>
      <c r="B10933" s="1">
        <v>0.2133567775621576</v>
      </c>
      <c r="C10933" s="2">
        <v>0.13974007081471718</v>
      </c>
      <c r="D10933" s="1">
        <v>0.27629934743370205</v>
      </c>
      <c r="E10933" s="1">
        <v>47.646679138482199</v>
      </c>
      <c r="G10933" s="1">
        <v>10920</v>
      </c>
    </row>
    <row r="10934" spans="1:7" x14ac:dyDescent="0.3">
      <c r="A10934" s="1">
        <v>10921</v>
      </c>
      <c r="B10934" s="1">
        <v>4.2733337491007051E-2</v>
      </c>
      <c r="C10934" s="2">
        <v>0.14098718832515045</v>
      </c>
      <c r="D10934" s="1">
        <v>5.275866966985248E-2</v>
      </c>
      <c r="E10934" s="1">
        <v>17.044881565866365</v>
      </c>
      <c r="G10934" s="1">
        <v>10921</v>
      </c>
    </row>
    <row r="10935" spans="1:7" x14ac:dyDescent="0.3">
      <c r="A10935" s="1">
        <v>10922</v>
      </c>
      <c r="B10935" s="1">
        <v>0.10505317441511644</v>
      </c>
      <c r="C10935" s="2">
        <v>0.14123119350662822</v>
      </c>
      <c r="D10935" s="1">
        <v>0.1094425916005691</v>
      </c>
      <c r="E10935" s="1">
        <v>15.272131717372073</v>
      </c>
      <c r="G10935" s="1">
        <v>10922</v>
      </c>
    </row>
    <row r="10936" spans="1:7" x14ac:dyDescent="0.3">
      <c r="A10936" s="1">
        <v>10923</v>
      </c>
      <c r="B10936" s="1">
        <v>0.12577527448644435</v>
      </c>
      <c r="C10936" s="2">
        <v>0.13913822265733916</v>
      </c>
      <c r="D10936" s="1">
        <v>9.4822995923232734E-2</v>
      </c>
      <c r="E10936" s="1">
        <v>31.093840854243826</v>
      </c>
      <c r="G10936" s="1">
        <v>10923</v>
      </c>
    </row>
    <row r="10937" spans="1:7" x14ac:dyDescent="0.3">
      <c r="A10937" s="1">
        <v>10924</v>
      </c>
      <c r="B10937" s="1">
        <v>0.15845149425364535</v>
      </c>
      <c r="C10937" s="2">
        <v>0.13479174226740034</v>
      </c>
      <c r="D10937" s="1">
        <v>0.18001726612824953</v>
      </c>
      <c r="E10937" s="1">
        <v>33.058754659718304</v>
      </c>
      <c r="G10937" s="1">
        <v>10924</v>
      </c>
    </row>
    <row r="10938" spans="1:7" x14ac:dyDescent="0.3">
      <c r="A10938" s="1">
        <v>10925</v>
      </c>
      <c r="B10938" s="1">
        <v>0.30006011034382074</v>
      </c>
      <c r="C10938" s="2">
        <v>0.13293379960711474</v>
      </c>
      <c r="D10938" s="1">
        <v>0.437623354512722</v>
      </c>
      <c r="E10938" s="1">
        <v>73.329245606862386</v>
      </c>
      <c r="G10938" s="1">
        <v>10925</v>
      </c>
    </row>
    <row r="10939" spans="1:7" x14ac:dyDescent="0.3">
      <c r="A10939" s="1">
        <v>10926</v>
      </c>
      <c r="B10939" s="1">
        <v>0.28025639624658372</v>
      </c>
      <c r="C10939" s="2">
        <v>0.12751836860771709</v>
      </c>
      <c r="D10939" s="1">
        <v>0.34158298936669118</v>
      </c>
      <c r="E10939" s="1">
        <v>43.01948702651881</v>
      </c>
      <c r="G10939" s="1">
        <v>10926</v>
      </c>
    </row>
    <row r="10940" spans="1:7" x14ac:dyDescent="0.3">
      <c r="A10940" s="1">
        <v>10927</v>
      </c>
      <c r="B10940" s="1">
        <v>0.22303203199876404</v>
      </c>
      <c r="C10940" s="2">
        <v>0.12722351622477951</v>
      </c>
      <c r="D10940" s="1">
        <v>0.46038176643459072</v>
      </c>
      <c r="E10940" s="1">
        <v>59.671788299923143</v>
      </c>
      <c r="G10940" s="1">
        <v>10927</v>
      </c>
    </row>
    <row r="10941" spans="1:7" x14ac:dyDescent="0.3">
      <c r="A10941" s="1">
        <v>10928</v>
      </c>
      <c r="B10941" s="1">
        <v>0.12792363200996401</v>
      </c>
      <c r="C10941" s="2">
        <v>0.1313854051053879</v>
      </c>
      <c r="D10941" s="1">
        <v>0.21076808550557105</v>
      </c>
      <c r="E10941" s="1">
        <v>25.138402769917523</v>
      </c>
      <c r="G10941" s="1">
        <v>10928</v>
      </c>
    </row>
    <row r="10942" spans="1:7" x14ac:dyDescent="0.3">
      <c r="A10942" s="1">
        <v>10929</v>
      </c>
      <c r="B10942" s="1">
        <v>0.23437644538726668</v>
      </c>
      <c r="C10942" s="2">
        <v>0.13341860552554793</v>
      </c>
      <c r="D10942" s="1">
        <v>0.31674873319353336</v>
      </c>
      <c r="E10942" s="1">
        <v>47.502310187028662</v>
      </c>
      <c r="G10942" s="1">
        <v>10929</v>
      </c>
    </row>
    <row r="10943" spans="1:7" x14ac:dyDescent="0.3">
      <c r="A10943" s="1">
        <v>10930</v>
      </c>
      <c r="B10943" s="1">
        <v>0.24990198616428957</v>
      </c>
      <c r="C10943" s="2">
        <v>0.13744810588500936</v>
      </c>
      <c r="D10943" s="1">
        <v>0.35918351720922476</v>
      </c>
      <c r="E10943" s="1">
        <v>57.725745107632953</v>
      </c>
      <c r="G10943" s="1">
        <v>10930</v>
      </c>
    </row>
    <row r="10944" spans="1:7" x14ac:dyDescent="0.3">
      <c r="A10944" s="1">
        <v>10931</v>
      </c>
      <c r="B10944" s="1">
        <v>2.6735932029064366E-2</v>
      </c>
      <c r="C10944" s="2">
        <v>0.14075982424366179</v>
      </c>
      <c r="D10944" s="1">
        <v>2.7705340558292945E-2</v>
      </c>
      <c r="E10944" s="1">
        <v>15.557091644989862</v>
      </c>
      <c r="G10944" s="1">
        <v>10931</v>
      </c>
    </row>
    <row r="10945" spans="1:7" x14ac:dyDescent="0.3">
      <c r="A10945" s="1">
        <v>10932</v>
      </c>
      <c r="B10945" s="1">
        <v>0.30993322894805475</v>
      </c>
      <c r="C10945" s="2">
        <v>0.13383483195743021</v>
      </c>
      <c r="D10945" s="1">
        <v>0.2689532890552942</v>
      </c>
      <c r="E10945" s="1">
        <v>52.883694298555554</v>
      </c>
      <c r="G10945" s="1">
        <v>10932</v>
      </c>
    </row>
    <row r="10946" spans="1:7" x14ac:dyDescent="0.3">
      <c r="A10946" s="1">
        <v>10933</v>
      </c>
      <c r="B10946" s="1">
        <v>0.39126173744949144</v>
      </c>
      <c r="C10946" s="2">
        <v>0.13494699195640752</v>
      </c>
      <c r="D10946" s="1">
        <v>0.30547816121611843</v>
      </c>
      <c r="E10946" s="1">
        <v>65.960120338918188</v>
      </c>
      <c r="G10946" s="1">
        <v>10933</v>
      </c>
    </row>
    <row r="10947" spans="1:7" x14ac:dyDescent="0.3">
      <c r="A10947" s="1">
        <v>10934</v>
      </c>
      <c r="B10947" s="1">
        <v>0.26506603947462704</v>
      </c>
      <c r="C10947" s="2">
        <v>0.13135627248591697</v>
      </c>
      <c r="D10947" s="1">
        <v>0.31073896803667328</v>
      </c>
      <c r="E10947" s="1">
        <v>51.744559197057782</v>
      </c>
      <c r="G10947" s="1">
        <v>10934</v>
      </c>
    </row>
    <row r="10948" spans="1:7" x14ac:dyDescent="0.3">
      <c r="A10948" s="1">
        <v>10935</v>
      </c>
      <c r="B10948" s="1">
        <v>0.2334353191892761</v>
      </c>
      <c r="C10948" s="2">
        <v>0.13173983906720735</v>
      </c>
      <c r="D10948" s="1">
        <v>0.26733467111412335</v>
      </c>
      <c r="E10948" s="1">
        <v>28.994560107128422</v>
      </c>
      <c r="G10948" s="1">
        <v>10935</v>
      </c>
    </row>
    <row r="10949" spans="1:7" x14ac:dyDescent="0.3">
      <c r="A10949" s="1">
        <v>10936</v>
      </c>
      <c r="B10949" s="1">
        <v>0.14990704697168222</v>
      </c>
      <c r="C10949" s="2">
        <v>0.14720474331894526</v>
      </c>
      <c r="D10949" s="1">
        <v>0.21974868818414003</v>
      </c>
      <c r="E10949" s="1">
        <v>16.835233947758432</v>
      </c>
      <c r="G10949" s="1">
        <v>10936</v>
      </c>
    </row>
    <row r="10950" spans="1:7" x14ac:dyDescent="0.3">
      <c r="A10950" s="1">
        <v>10937</v>
      </c>
      <c r="B10950" s="1">
        <v>9.0918210723130388E-2</v>
      </c>
      <c r="C10950" s="2">
        <v>0.14809585952406537</v>
      </c>
      <c r="D10950" s="1">
        <v>0.10420555800125939</v>
      </c>
      <c r="E10950" s="1">
        <v>11.422891502959054</v>
      </c>
      <c r="G10950" s="1">
        <v>10937</v>
      </c>
    </row>
    <row r="10951" spans="1:7" x14ac:dyDescent="0.3">
      <c r="A10951" s="1">
        <v>10938</v>
      </c>
      <c r="B10951" s="1">
        <v>0.22615805187094359</v>
      </c>
      <c r="C10951" s="2">
        <v>0.14949467609126579</v>
      </c>
      <c r="D10951" s="1">
        <v>0.34273818817144341</v>
      </c>
      <c r="E10951" s="1">
        <v>44.271495595484822</v>
      </c>
      <c r="G10951" s="1">
        <v>10938</v>
      </c>
    </row>
    <row r="10952" spans="1:7" x14ac:dyDescent="0.3">
      <c r="A10952" s="1">
        <v>10939</v>
      </c>
      <c r="B10952" s="1">
        <v>0.35650339176528317</v>
      </c>
      <c r="C10952" s="2">
        <v>0.14788210342155378</v>
      </c>
      <c r="D10952" s="1">
        <v>0.36476978275887917</v>
      </c>
      <c r="E10952" s="1">
        <v>52.926072701903195</v>
      </c>
      <c r="G10952" s="1">
        <v>10939</v>
      </c>
    </row>
    <row r="10953" spans="1:7" x14ac:dyDescent="0.3">
      <c r="A10953" s="1">
        <v>10940</v>
      </c>
      <c r="B10953" s="1">
        <v>0.44220940437439199</v>
      </c>
      <c r="C10953" s="2">
        <v>0.13909008575087969</v>
      </c>
      <c r="D10953" s="1">
        <v>0.19385546143948409</v>
      </c>
      <c r="E10953" s="1">
        <v>54.598228922850822</v>
      </c>
      <c r="G10953" s="1">
        <v>10940</v>
      </c>
    </row>
    <row r="10954" spans="1:7" x14ac:dyDescent="0.3">
      <c r="A10954" s="1">
        <v>10941</v>
      </c>
      <c r="B10954" s="1">
        <v>0.34876059791693576</v>
      </c>
      <c r="C10954" s="2">
        <v>0.14015795280544935</v>
      </c>
      <c r="D10954" s="1">
        <v>0.17512021826721846</v>
      </c>
      <c r="E10954" s="1">
        <v>49.806129762706149</v>
      </c>
      <c r="G10954" s="1">
        <v>10941</v>
      </c>
    </row>
    <row r="10955" spans="1:7" x14ac:dyDescent="0.3">
      <c r="A10955" s="1">
        <v>10942</v>
      </c>
      <c r="B10955" s="1">
        <v>0.40949367356797917</v>
      </c>
      <c r="C10955" s="2">
        <v>0.14111197594509367</v>
      </c>
      <c r="D10955" s="1">
        <v>0.15102238202645382</v>
      </c>
      <c r="E10955" s="1">
        <v>35.940407121768381</v>
      </c>
      <c r="G10955" s="1">
        <v>10942</v>
      </c>
    </row>
    <row r="10956" spans="1:7" x14ac:dyDescent="0.3">
      <c r="A10956" s="1">
        <v>10943</v>
      </c>
      <c r="B10956" s="1">
        <v>0.45139675798290979</v>
      </c>
      <c r="C10956" s="2">
        <v>0.16067471079890003</v>
      </c>
      <c r="D10956" s="1">
        <v>0.20716940936066608</v>
      </c>
      <c r="E10956" s="1">
        <v>54.691609238821655</v>
      </c>
      <c r="G10956" s="1">
        <v>10943</v>
      </c>
    </row>
    <row r="10957" spans="1:7" x14ac:dyDescent="0.3">
      <c r="A10957" s="1">
        <v>10944</v>
      </c>
      <c r="B10957" s="1">
        <v>0.31740822112772743</v>
      </c>
      <c r="C10957" s="2">
        <v>0.20992890175700277</v>
      </c>
      <c r="D10957" s="1">
        <v>0.29836931928511123</v>
      </c>
      <c r="E10957" s="1">
        <v>81.584827936251884</v>
      </c>
      <c r="G10957" s="1">
        <v>10944</v>
      </c>
    </row>
    <row r="10958" spans="1:7" x14ac:dyDescent="0.3">
      <c r="A10958" s="1">
        <v>10945</v>
      </c>
      <c r="B10958" s="1">
        <v>0.2631941285975451</v>
      </c>
      <c r="C10958" s="2">
        <v>0.20481453962890483</v>
      </c>
      <c r="D10958" s="1">
        <v>0.27190386784675097</v>
      </c>
      <c r="E10958" s="1">
        <v>43.405726681682296</v>
      </c>
      <c r="G10958" s="1">
        <v>10945</v>
      </c>
    </row>
    <row r="10959" spans="1:7" x14ac:dyDescent="0.3">
      <c r="A10959" s="1">
        <v>10946</v>
      </c>
      <c r="B10959" s="1">
        <v>0.23357227519198101</v>
      </c>
      <c r="C10959" s="2">
        <v>0.20534113323651451</v>
      </c>
      <c r="D10959" s="1">
        <v>0.44342718859119196</v>
      </c>
      <c r="E10959" s="1">
        <v>94.800148948890325</v>
      </c>
      <c r="G10959" s="1">
        <v>10946</v>
      </c>
    </row>
    <row r="10960" spans="1:7" x14ac:dyDescent="0.3">
      <c r="A10960" s="1">
        <v>10947</v>
      </c>
      <c r="B10960" s="1">
        <v>0.12134050833818638</v>
      </c>
      <c r="C10960" s="2">
        <v>0.20416901914576052</v>
      </c>
      <c r="D10960" s="1">
        <v>0.18529300518905412</v>
      </c>
      <c r="E10960" s="1">
        <v>41.578097382057862</v>
      </c>
      <c r="G10960" s="1">
        <v>10947</v>
      </c>
    </row>
    <row r="10961" spans="1:7" x14ac:dyDescent="0.3">
      <c r="A10961" s="1">
        <v>10948</v>
      </c>
      <c r="B10961" s="1">
        <v>0.11440932615873747</v>
      </c>
      <c r="C10961" s="2">
        <v>0.20133708357451796</v>
      </c>
      <c r="D10961" s="1">
        <v>0.14326930333269478</v>
      </c>
      <c r="E10961" s="1">
        <v>24.111816731380298</v>
      </c>
      <c r="G10961" s="1">
        <v>10948</v>
      </c>
    </row>
    <row r="10962" spans="1:7" x14ac:dyDescent="0.3">
      <c r="A10962" s="1">
        <v>10949</v>
      </c>
      <c r="B10962" s="1">
        <v>9.7167595382802771E-2</v>
      </c>
      <c r="C10962" s="2">
        <v>0.20150868917145734</v>
      </c>
      <c r="D10962" s="1">
        <v>0.19646879096990591</v>
      </c>
      <c r="E10962" s="1">
        <v>26.750551244258958</v>
      </c>
      <c r="G10962" s="1">
        <v>10949</v>
      </c>
    </row>
    <row r="10963" spans="1:7" x14ac:dyDescent="0.3">
      <c r="A10963" s="1">
        <v>10950</v>
      </c>
      <c r="B10963" s="1">
        <v>0.15515126800126658</v>
      </c>
      <c r="C10963" s="2">
        <v>0.20001944315309311</v>
      </c>
      <c r="D10963" s="1">
        <v>0.26593925705605881</v>
      </c>
      <c r="E10963" s="1">
        <v>34.170707556511189</v>
      </c>
      <c r="G10963" s="1">
        <v>10950</v>
      </c>
    </row>
    <row r="10964" spans="1:7" x14ac:dyDescent="0.3">
      <c r="A10964" s="1">
        <v>10951</v>
      </c>
      <c r="B10964" s="1">
        <v>1.9255831291997108E-2</v>
      </c>
      <c r="C10964" s="2">
        <v>0.2011615898846357</v>
      </c>
      <c r="D10964" s="1">
        <v>2.4863402158288143E-2</v>
      </c>
      <c r="E10964" s="1">
        <v>-0.3074358255505949</v>
      </c>
      <c r="G10964" s="1">
        <v>10951</v>
      </c>
    </row>
    <row r="10965" spans="1:7" x14ac:dyDescent="0.3">
      <c r="A10965" s="1">
        <v>10952</v>
      </c>
      <c r="B10965" s="1">
        <v>4.2140561998396601E-2</v>
      </c>
      <c r="C10965" s="2">
        <v>0.20130234254551527</v>
      </c>
      <c r="D10965" s="1">
        <v>7.7412562510644226E-2</v>
      </c>
      <c r="E10965" s="1">
        <v>14.69991796694714</v>
      </c>
      <c r="G10965" s="1">
        <v>10952</v>
      </c>
    </row>
    <row r="10966" spans="1:7" x14ac:dyDescent="0.3">
      <c r="A10966" s="1">
        <v>10953</v>
      </c>
      <c r="B10966" s="1">
        <v>0.35144556970508151</v>
      </c>
      <c r="C10966" s="2">
        <v>0.20126580248775927</v>
      </c>
      <c r="D10966" s="1">
        <v>0.49028509170147083</v>
      </c>
      <c r="E10966" s="1">
        <v>90.415191860252492</v>
      </c>
      <c r="G10966" s="1">
        <v>10953</v>
      </c>
    </row>
    <row r="10967" spans="1:7" x14ac:dyDescent="0.3">
      <c r="A10967" s="1">
        <v>10954</v>
      </c>
      <c r="B10967" s="1">
        <v>9.8116042458664971E-3</v>
      </c>
      <c r="C10967" s="2">
        <v>0.20146980919963825</v>
      </c>
      <c r="D10967" s="1">
        <v>1.3723777055203553E-2</v>
      </c>
      <c r="E10967" s="1">
        <v>-6.3849158470408174</v>
      </c>
      <c r="G10967" s="1">
        <v>10954</v>
      </c>
    </row>
    <row r="10968" spans="1:7" x14ac:dyDescent="0.3">
      <c r="A10968" s="1">
        <v>10955</v>
      </c>
      <c r="B10968" s="1">
        <v>0.30059772928279471</v>
      </c>
      <c r="C10968" s="2">
        <v>0.20326488922306038</v>
      </c>
      <c r="D10968" s="1">
        <v>0.42492819820755046</v>
      </c>
      <c r="E10968" s="1">
        <v>69.641523606670532</v>
      </c>
      <c r="G10968" s="1">
        <v>10955</v>
      </c>
    </row>
    <row r="10969" spans="1:7" x14ac:dyDescent="0.3">
      <c r="A10969" s="1">
        <v>10956</v>
      </c>
      <c r="B10969" s="1">
        <v>0.37595200234971637</v>
      </c>
      <c r="C10969" s="2">
        <v>0.20264825731538386</v>
      </c>
      <c r="D10969" s="1">
        <v>0.36672817063477259</v>
      </c>
      <c r="E10969" s="1">
        <v>89.817860494390004</v>
      </c>
      <c r="G10969" s="1">
        <v>10956</v>
      </c>
    </row>
    <row r="10970" spans="1:7" x14ac:dyDescent="0.3">
      <c r="A10970" s="1">
        <v>10957</v>
      </c>
      <c r="B10970" s="1">
        <v>0.12346355783584487</v>
      </c>
      <c r="C10970" s="2">
        <v>0.20057385376282522</v>
      </c>
      <c r="D10970" s="1">
        <v>0.18462140207184619</v>
      </c>
      <c r="E10970" s="1">
        <v>42.360844341186031</v>
      </c>
      <c r="G10970" s="1">
        <v>10957</v>
      </c>
    </row>
    <row r="10971" spans="1:7" x14ac:dyDescent="0.3">
      <c r="A10971" s="1">
        <v>10958</v>
      </c>
      <c r="B10971" s="1">
        <v>0.37233274054964849</v>
      </c>
      <c r="C10971" s="2">
        <v>0.19751606457883172</v>
      </c>
      <c r="D10971" s="1">
        <v>0.35559720012431523</v>
      </c>
      <c r="E10971" s="1">
        <v>65.714165446377763</v>
      </c>
      <c r="G10971" s="1">
        <v>10958</v>
      </c>
    </row>
    <row r="10972" spans="1:7" x14ac:dyDescent="0.3">
      <c r="A10972" s="1">
        <v>10959</v>
      </c>
      <c r="B10972" s="1">
        <v>0.24795008283372985</v>
      </c>
      <c r="C10972" s="2">
        <v>0.19664397792411792</v>
      </c>
      <c r="D10972" s="1">
        <v>0.20213448389292107</v>
      </c>
      <c r="E10972" s="1">
        <v>42.444679730777594</v>
      </c>
      <c r="G10972" s="1">
        <v>10959</v>
      </c>
    </row>
    <row r="10973" spans="1:7" x14ac:dyDescent="0.3">
      <c r="A10973" s="1">
        <v>10960</v>
      </c>
      <c r="B10973" s="1">
        <v>0.27777605611925804</v>
      </c>
      <c r="C10973" s="2">
        <v>0.19869293318231435</v>
      </c>
      <c r="D10973" s="1">
        <v>0.2857431360479093</v>
      </c>
      <c r="E10973" s="1">
        <v>83.035667856354848</v>
      </c>
      <c r="G10973" s="1">
        <v>10960</v>
      </c>
    </row>
    <row r="10974" spans="1:7" x14ac:dyDescent="0.3">
      <c r="A10974" s="1">
        <v>10961</v>
      </c>
      <c r="B10974" s="1">
        <v>2.3657269193105093E-2</v>
      </c>
      <c r="C10974" s="2">
        <v>0.20197597337660816</v>
      </c>
      <c r="D10974" s="1">
        <v>2.8291579956142461E-2</v>
      </c>
      <c r="E10974" s="1">
        <v>8.342714434281806</v>
      </c>
      <c r="G10974" s="1">
        <v>10961</v>
      </c>
    </row>
    <row r="10975" spans="1:7" x14ac:dyDescent="0.3">
      <c r="A10975" s="1">
        <v>10962</v>
      </c>
      <c r="B10975" s="1">
        <v>0.12304444211443621</v>
      </c>
      <c r="C10975" s="2">
        <v>0.21363638856464992</v>
      </c>
      <c r="D10975" s="1">
        <v>0.23341457773666138</v>
      </c>
      <c r="E10975" s="1">
        <v>51.796071307061986</v>
      </c>
      <c r="G10975" s="1">
        <v>10962</v>
      </c>
    </row>
    <row r="10976" spans="1:7" x14ac:dyDescent="0.3">
      <c r="A10976" s="1">
        <v>10963</v>
      </c>
      <c r="B10976" s="1">
        <v>0.18135825279051143</v>
      </c>
      <c r="C10976" s="2">
        <v>0.21286797355390896</v>
      </c>
      <c r="D10976" s="1">
        <v>0.29019534616049825</v>
      </c>
      <c r="E10976" s="1">
        <v>55.40607441008261</v>
      </c>
      <c r="G10976" s="1">
        <v>10963</v>
      </c>
    </row>
    <row r="10977" spans="1:7" x14ac:dyDescent="0.3">
      <c r="A10977" s="1">
        <v>10964</v>
      </c>
      <c r="B10977" s="1">
        <v>0.25854293801938905</v>
      </c>
      <c r="C10977" s="2">
        <v>0.21617595024085923</v>
      </c>
      <c r="D10977" s="1">
        <v>0.3807996360448091</v>
      </c>
      <c r="E10977" s="1">
        <v>52.722171128998241</v>
      </c>
      <c r="G10977" s="1">
        <v>10964</v>
      </c>
    </row>
    <row r="10978" spans="1:7" x14ac:dyDescent="0.3">
      <c r="A10978" s="1">
        <v>10965</v>
      </c>
      <c r="B10978" s="1">
        <v>0.21081895737581061</v>
      </c>
      <c r="C10978" s="2">
        <v>0.20773569560876251</v>
      </c>
      <c r="D10978" s="1">
        <v>0.39184064537598784</v>
      </c>
      <c r="E10978" s="1">
        <v>62.635972293879625</v>
      </c>
      <c r="G10978" s="1">
        <v>10965</v>
      </c>
    </row>
    <row r="10979" spans="1:7" x14ac:dyDescent="0.3">
      <c r="A10979" s="1">
        <v>10966</v>
      </c>
      <c r="B10979" s="1">
        <v>0.11108428012110974</v>
      </c>
      <c r="C10979" s="2">
        <v>0.20630391551920002</v>
      </c>
      <c r="D10979" s="1">
        <v>0.11418573599152816</v>
      </c>
      <c r="E10979" s="1">
        <v>20.805973652806564</v>
      </c>
      <c r="G10979" s="1">
        <v>10966</v>
      </c>
    </row>
    <row r="10980" spans="1:7" x14ac:dyDescent="0.3">
      <c r="A10980" s="1">
        <v>10967</v>
      </c>
      <c r="B10980" s="1">
        <v>0.1568426451009016</v>
      </c>
      <c r="C10980" s="2">
        <v>0.2029780779839836</v>
      </c>
      <c r="D10980" s="1">
        <v>0.26100359987983984</v>
      </c>
      <c r="E10980" s="1">
        <v>36.730699947170599</v>
      </c>
      <c r="G10980" s="1">
        <v>10967</v>
      </c>
    </row>
    <row r="10981" spans="1:7" x14ac:dyDescent="0.3">
      <c r="A10981" s="1">
        <v>10968</v>
      </c>
      <c r="B10981" s="1">
        <v>0.13962025481592782</v>
      </c>
      <c r="C10981" s="2">
        <v>0.20541836891281229</v>
      </c>
      <c r="D10981" s="1">
        <v>0.20199138727166113</v>
      </c>
      <c r="E10981" s="1">
        <v>24.796419909849376</v>
      </c>
      <c r="G10981" s="1">
        <v>10968</v>
      </c>
    </row>
    <row r="10982" spans="1:7" x14ac:dyDescent="0.3">
      <c r="A10982" s="1">
        <v>10969</v>
      </c>
      <c r="B10982" s="1">
        <v>0.19057170616211372</v>
      </c>
      <c r="C10982" s="2">
        <v>0.2060636455801699</v>
      </c>
      <c r="D10982" s="1">
        <v>0.32225385863236472</v>
      </c>
      <c r="E10982" s="1">
        <v>59.908021588320757</v>
      </c>
      <c r="G10982" s="1">
        <v>10969</v>
      </c>
    </row>
    <row r="10983" spans="1:7" x14ac:dyDescent="0.3">
      <c r="A10983" s="1">
        <v>10970</v>
      </c>
      <c r="B10983" s="1">
        <v>8.4898468187626419E-2</v>
      </c>
      <c r="C10983" s="2">
        <v>0.20556105846043102</v>
      </c>
      <c r="D10983" s="1">
        <v>9.2801287314769401E-2</v>
      </c>
      <c r="E10983" s="1">
        <v>-9.4097398142500843</v>
      </c>
      <c r="G10983" s="1">
        <v>10970</v>
      </c>
    </row>
    <row r="10984" spans="1:7" x14ac:dyDescent="0.3">
      <c r="A10984" s="1">
        <v>10971</v>
      </c>
      <c r="B10984" s="1">
        <v>0.1086062292057947</v>
      </c>
      <c r="C10984" s="2">
        <v>0.21585403927718202</v>
      </c>
      <c r="D10984" s="1">
        <v>0.18219419174123822</v>
      </c>
      <c r="E10984" s="1">
        <v>38.26512850492292</v>
      </c>
      <c r="G10984" s="1">
        <v>10971</v>
      </c>
    </row>
    <row r="10985" spans="1:7" x14ac:dyDescent="0.3">
      <c r="A10985" s="1">
        <v>10972</v>
      </c>
      <c r="B10985" s="1">
        <v>0.22343306856125453</v>
      </c>
      <c r="C10985" s="2">
        <v>0.19768120224376526</v>
      </c>
      <c r="D10985" s="1">
        <v>0.15006973125641007</v>
      </c>
      <c r="E10985" s="1">
        <v>34.526103027090471</v>
      </c>
      <c r="G10985" s="1">
        <v>10972</v>
      </c>
    </row>
    <row r="10986" spans="1:7" x14ac:dyDescent="0.3">
      <c r="A10986" s="1">
        <v>10973</v>
      </c>
      <c r="B10986" s="1">
        <v>0.1189250487866091</v>
      </c>
      <c r="C10986" s="2">
        <v>0.15223981650521679</v>
      </c>
      <c r="D10986" s="1">
        <v>0.18385582804861039</v>
      </c>
      <c r="E10986" s="1">
        <v>39.955963109910009</v>
      </c>
      <c r="G10986" s="1">
        <v>10973</v>
      </c>
    </row>
    <row r="10987" spans="1:7" x14ac:dyDescent="0.3">
      <c r="A10987" s="1">
        <v>10974</v>
      </c>
      <c r="B10987" s="1">
        <v>9.6829463822563147E-3</v>
      </c>
      <c r="C10987" s="2">
        <v>0.15223726877816635</v>
      </c>
      <c r="D10987" s="1">
        <v>8.5896373276634283E-3</v>
      </c>
      <c r="E10987" s="1">
        <v>13.229837726602689</v>
      </c>
      <c r="G10987" s="1">
        <v>10974</v>
      </c>
    </row>
    <row r="10988" spans="1:7" x14ac:dyDescent="0.3">
      <c r="A10988" s="1">
        <v>10975</v>
      </c>
      <c r="B10988" s="1">
        <v>0.17554435605178356</v>
      </c>
      <c r="C10988" s="2">
        <v>0.16783111803600204</v>
      </c>
      <c r="D10988" s="1">
        <v>0.20318799011740732</v>
      </c>
      <c r="E10988" s="1">
        <v>37.295867277855606</v>
      </c>
      <c r="G10988" s="1">
        <v>10975</v>
      </c>
    </row>
    <row r="10989" spans="1:7" x14ac:dyDescent="0.3">
      <c r="A10989" s="1">
        <v>10976</v>
      </c>
      <c r="B10989" s="1">
        <v>0.29910929027768129</v>
      </c>
      <c r="C10989" s="2">
        <v>0.1678010096249499</v>
      </c>
      <c r="D10989" s="1">
        <v>0.48302825736179733</v>
      </c>
      <c r="E10989" s="1">
        <v>64.857718899344889</v>
      </c>
      <c r="G10989" s="1">
        <v>10976</v>
      </c>
    </row>
    <row r="10990" spans="1:7" x14ac:dyDescent="0.3">
      <c r="A10990" s="1">
        <v>10977</v>
      </c>
      <c r="B10990" s="1">
        <v>8.8639673023863053E-2</v>
      </c>
      <c r="C10990" s="2">
        <v>0.16579312462419865</v>
      </c>
      <c r="D10990" s="1">
        <v>0.1652376712859023</v>
      </c>
      <c r="E10990" s="1">
        <v>11.946096365839098</v>
      </c>
      <c r="G10990" s="1">
        <v>10977</v>
      </c>
    </row>
    <row r="10991" spans="1:7" x14ac:dyDescent="0.3">
      <c r="A10991" s="1">
        <v>10978</v>
      </c>
      <c r="B10991" s="1">
        <v>9.9502727343029632E-2</v>
      </c>
      <c r="C10991" s="2">
        <v>0.16574893565258131</v>
      </c>
      <c r="D10991" s="1">
        <v>0.14924078433228055</v>
      </c>
      <c r="E10991" s="1">
        <v>35.609727149716889</v>
      </c>
      <c r="G10991" s="1">
        <v>10978</v>
      </c>
    </row>
    <row r="10992" spans="1:7" x14ac:dyDescent="0.3">
      <c r="A10992" s="1">
        <v>10979</v>
      </c>
      <c r="B10992" s="1">
        <v>0.30614950616869668</v>
      </c>
      <c r="C10992" s="2">
        <v>0.16581782818140964</v>
      </c>
      <c r="D10992" s="1">
        <v>0.27337812140468426</v>
      </c>
      <c r="E10992" s="1">
        <v>44.136808640582444</v>
      </c>
      <c r="G10992" s="1">
        <v>10979</v>
      </c>
    </row>
    <row r="10993" spans="1:7" x14ac:dyDescent="0.3">
      <c r="A10993" s="1">
        <v>10980</v>
      </c>
      <c r="B10993" s="1">
        <v>0.38085033741021329</v>
      </c>
      <c r="C10993" s="2">
        <v>0.16477224554862729</v>
      </c>
      <c r="D10993" s="1">
        <v>0.29394479816332797</v>
      </c>
      <c r="E10993" s="1">
        <v>64.798494814177758</v>
      </c>
      <c r="G10993" s="1">
        <v>10980</v>
      </c>
    </row>
    <row r="10994" spans="1:7" x14ac:dyDescent="0.3">
      <c r="A10994" s="1">
        <v>10981</v>
      </c>
      <c r="B10994" s="1">
        <v>7.3937863138680456E-3</v>
      </c>
      <c r="C10994" s="2">
        <v>0.16657184485630414</v>
      </c>
      <c r="D10994" s="1">
        <v>1.0584899248472153E-2</v>
      </c>
      <c r="E10994" s="1">
        <v>-2.0472233211910051</v>
      </c>
      <c r="G10994" s="1">
        <v>10981</v>
      </c>
    </row>
    <row r="10995" spans="1:7" x14ac:dyDescent="0.3">
      <c r="A10995" s="1">
        <v>10982</v>
      </c>
      <c r="B10995" s="1">
        <v>0.14226598493425552</v>
      </c>
      <c r="C10995" s="2">
        <v>0.16651102800573392</v>
      </c>
      <c r="D10995" s="1">
        <v>0.14016877200248498</v>
      </c>
      <c r="E10995" s="1">
        <v>14.153633219504691</v>
      </c>
      <c r="G10995" s="1">
        <v>10982</v>
      </c>
    </row>
    <row r="10996" spans="1:7" x14ac:dyDescent="0.3">
      <c r="A10996" s="1">
        <v>10983</v>
      </c>
      <c r="B10996" s="1">
        <v>0.46506895722029978</v>
      </c>
      <c r="C10996" s="2">
        <v>0.16630430730281662</v>
      </c>
      <c r="D10996" s="1">
        <v>0.39059978402129591</v>
      </c>
      <c r="E10996" s="1">
        <v>64.844174055435076</v>
      </c>
      <c r="G10996" s="1">
        <v>10983</v>
      </c>
    </row>
    <row r="10997" spans="1:7" x14ac:dyDescent="0.3">
      <c r="A10997" s="1">
        <v>10984</v>
      </c>
      <c r="B10997" s="1">
        <v>0.28488427578954151</v>
      </c>
      <c r="C10997" s="2">
        <v>0.1670124498386503</v>
      </c>
      <c r="D10997" s="1">
        <v>0.20578996900066635</v>
      </c>
      <c r="E10997" s="1">
        <v>37.218584279019581</v>
      </c>
      <c r="G10997" s="1">
        <v>10984</v>
      </c>
    </row>
    <row r="10998" spans="1:7" x14ac:dyDescent="0.3">
      <c r="A10998" s="1">
        <v>10985</v>
      </c>
      <c r="B10998" s="1">
        <v>9.5015665256112714E-2</v>
      </c>
      <c r="C10998" s="2">
        <v>0.16774736058236345</v>
      </c>
      <c r="D10998" s="1">
        <v>6.354475683255402E-2</v>
      </c>
      <c r="E10998" s="1">
        <v>-0.38942892593096801</v>
      </c>
      <c r="G10998" s="1">
        <v>10985</v>
      </c>
    </row>
    <row r="10999" spans="1:7" x14ac:dyDescent="0.3">
      <c r="A10999" s="1">
        <v>10986</v>
      </c>
      <c r="B10999" s="1">
        <v>0.27218842497135448</v>
      </c>
      <c r="C10999" s="2">
        <v>0.16976039375128996</v>
      </c>
      <c r="D10999" s="1">
        <v>0.15251855467106482</v>
      </c>
      <c r="E10999" s="1">
        <v>42.373165293685403</v>
      </c>
      <c r="G10999" s="1">
        <v>10986</v>
      </c>
    </row>
    <row r="11000" spans="1:7" x14ac:dyDescent="0.3">
      <c r="A11000" s="1">
        <v>10987</v>
      </c>
      <c r="B11000" s="1">
        <v>4.2253592263675227E-2</v>
      </c>
      <c r="C11000" s="2">
        <v>0.17035621995095887</v>
      </c>
      <c r="D11000" s="1">
        <v>4.1177360375134156E-2</v>
      </c>
      <c r="E11000" s="1">
        <v>7.6487775169620242</v>
      </c>
      <c r="G11000" s="1">
        <v>10987</v>
      </c>
    </row>
    <row r="11001" spans="1:7" x14ac:dyDescent="0.3">
      <c r="A11001" s="1">
        <v>10988</v>
      </c>
      <c r="B11001" s="1">
        <v>0.12195542545525637</v>
      </c>
      <c r="C11001" s="2">
        <v>0.16662427872880528</v>
      </c>
      <c r="D11001" s="1">
        <v>0.14945395287698859</v>
      </c>
      <c r="E11001" s="1">
        <v>18.585321934094789</v>
      </c>
      <c r="G11001" s="1">
        <v>10988</v>
      </c>
    </row>
    <row r="11002" spans="1:7" x14ac:dyDescent="0.3">
      <c r="A11002" s="1">
        <v>10989</v>
      </c>
      <c r="B11002" s="1">
        <v>2.0299489283115025E-2</v>
      </c>
      <c r="C11002" s="2">
        <v>0.16325463683747471</v>
      </c>
      <c r="D11002" s="1">
        <v>2.1432985759556086E-2</v>
      </c>
      <c r="E11002" s="1">
        <v>-6.2886886952195908</v>
      </c>
      <c r="G11002" s="1">
        <v>10989</v>
      </c>
    </row>
    <row r="11003" spans="1:7" x14ac:dyDescent="0.3">
      <c r="A11003" s="1">
        <v>10990</v>
      </c>
      <c r="B11003" s="1">
        <v>7.6750285161887311E-2</v>
      </c>
      <c r="C11003" s="2">
        <v>0.16004684734507973</v>
      </c>
      <c r="D11003" s="1">
        <v>7.4522094626994051E-2</v>
      </c>
      <c r="E11003" s="1">
        <v>16.946932212753563</v>
      </c>
      <c r="G11003" s="1">
        <v>10990</v>
      </c>
    </row>
    <row r="11004" spans="1:7" x14ac:dyDescent="0.3">
      <c r="A11004" s="1">
        <v>10991</v>
      </c>
      <c r="B11004" s="1">
        <v>0.26532009402481588</v>
      </c>
      <c r="C11004" s="2">
        <v>0.15386579886887142</v>
      </c>
      <c r="D11004" s="1">
        <v>0.34661143263820815</v>
      </c>
      <c r="E11004" s="1">
        <v>61.482979167669647</v>
      </c>
      <c r="G11004" s="1">
        <v>10991</v>
      </c>
    </row>
    <row r="11005" spans="1:7" x14ac:dyDescent="0.3">
      <c r="A11005" s="1">
        <v>10992</v>
      </c>
      <c r="B11005" s="1">
        <v>0.32133564568899187</v>
      </c>
      <c r="C11005" s="2">
        <v>0.15358452563532263</v>
      </c>
      <c r="D11005" s="1">
        <v>0.36422053265593329</v>
      </c>
      <c r="E11005" s="1">
        <v>70.976974425973623</v>
      </c>
      <c r="G11005" s="1">
        <v>10992</v>
      </c>
    </row>
    <row r="11006" spans="1:7" x14ac:dyDescent="0.3">
      <c r="A11006" s="1">
        <v>10993</v>
      </c>
      <c r="B11006" s="1">
        <v>6.8633705797087677E-2</v>
      </c>
      <c r="C11006" s="2">
        <v>0.15835130384353951</v>
      </c>
      <c r="D11006" s="1">
        <v>6.4811033038952651E-2</v>
      </c>
      <c r="E11006" s="1">
        <v>-3.566070186931114</v>
      </c>
      <c r="G11006" s="1">
        <v>10993</v>
      </c>
    </row>
    <row r="11007" spans="1:7" x14ac:dyDescent="0.3">
      <c r="A11007" s="1">
        <v>10994</v>
      </c>
      <c r="B11007" s="1">
        <v>0.21486555001444654</v>
      </c>
      <c r="C11007" s="2">
        <v>0.15865354801791001</v>
      </c>
      <c r="D11007" s="1">
        <v>0.28097397585742462</v>
      </c>
      <c r="E11007" s="1">
        <v>61.422526841778961</v>
      </c>
      <c r="G11007" s="1">
        <v>10994</v>
      </c>
    </row>
    <row r="11008" spans="1:7" x14ac:dyDescent="0.3">
      <c r="A11008" s="1">
        <v>10995</v>
      </c>
      <c r="B11008" s="1">
        <v>0.34660590301879018</v>
      </c>
      <c r="C11008" s="2">
        <v>0.15852042754223222</v>
      </c>
      <c r="D11008" s="1">
        <v>0.33429361790638035</v>
      </c>
      <c r="E11008" s="1">
        <v>60.303084150213905</v>
      </c>
      <c r="G11008" s="1">
        <v>10995</v>
      </c>
    </row>
    <row r="11009" spans="1:7" x14ac:dyDescent="0.3">
      <c r="A11009" s="1">
        <v>10996</v>
      </c>
      <c r="B11009" s="1">
        <v>7.7532331109803163E-2</v>
      </c>
      <c r="C11009" s="2">
        <v>0.16223619512765944</v>
      </c>
      <c r="D11009" s="1">
        <v>8.4304618837568471E-2</v>
      </c>
      <c r="E11009" s="1">
        <v>27.174210119349507</v>
      </c>
      <c r="G11009" s="1">
        <v>10996</v>
      </c>
    </row>
    <row r="11010" spans="1:7" x14ac:dyDescent="0.3">
      <c r="A11010" s="1">
        <v>10997</v>
      </c>
      <c r="B11010" s="1">
        <v>0.15910714716967714</v>
      </c>
      <c r="C11010" s="2">
        <v>0.15946448495432039</v>
      </c>
      <c r="D11010" s="1">
        <v>0.1318175738932727</v>
      </c>
      <c r="E11010" s="1">
        <v>18.450485989994768</v>
      </c>
      <c r="G11010" s="1">
        <v>10997</v>
      </c>
    </row>
    <row r="11011" spans="1:7" x14ac:dyDescent="0.3">
      <c r="A11011" s="1">
        <v>10998</v>
      </c>
      <c r="B11011" s="1">
        <v>0.4786231344618973</v>
      </c>
      <c r="C11011" s="2">
        <v>0.16161479391175557</v>
      </c>
      <c r="D11011" s="1">
        <v>0.39307896515006663</v>
      </c>
      <c r="E11011" s="1">
        <v>75.728045286458382</v>
      </c>
      <c r="G11011" s="1">
        <v>10998</v>
      </c>
    </row>
    <row r="11012" spans="1:7" x14ac:dyDescent="0.3">
      <c r="A11012" s="1">
        <v>10999</v>
      </c>
      <c r="B11012" s="1">
        <v>0.25506969385758588</v>
      </c>
      <c r="C11012" s="2">
        <v>0.1663929451750483</v>
      </c>
      <c r="D11012" s="1">
        <v>0.17615818570117484</v>
      </c>
      <c r="E11012" s="1">
        <v>30.057031653301092</v>
      </c>
      <c r="G11012" s="1">
        <v>10999</v>
      </c>
    </row>
    <row r="11013" spans="1:7" x14ac:dyDescent="0.3">
      <c r="A11013" s="1">
        <v>11000</v>
      </c>
      <c r="B11013" s="1">
        <v>5.4406019816838812E-2</v>
      </c>
      <c r="C11013" s="2">
        <v>0.15026427661069119</v>
      </c>
      <c r="D11013" s="1">
        <v>2.4575133745439421E-2</v>
      </c>
      <c r="E11013" s="1">
        <v>6.1279893536880792</v>
      </c>
      <c r="G11013" s="1">
        <v>11000</v>
      </c>
    </row>
    <row r="11014" spans="1:7" x14ac:dyDescent="0.3">
      <c r="A11014" s="1">
        <v>11001</v>
      </c>
      <c r="B11014" s="1">
        <v>0.18785955451873476</v>
      </c>
      <c r="C11014" s="2">
        <v>0.16884046946601813</v>
      </c>
      <c r="D11014" s="1">
        <v>9.7607625981397786E-2</v>
      </c>
      <c r="E11014" s="1">
        <v>22.112790912384163</v>
      </c>
      <c r="G11014" s="1">
        <v>11001</v>
      </c>
    </row>
    <row r="11015" spans="1:7" x14ac:dyDescent="0.3">
      <c r="A11015" s="1">
        <v>11002</v>
      </c>
      <c r="B11015" s="1">
        <v>0.32416971310334486</v>
      </c>
      <c r="C11015" s="2">
        <v>0.17153761036085399</v>
      </c>
      <c r="D11015" s="1">
        <v>0.1919985741878035</v>
      </c>
      <c r="E11015" s="1">
        <v>32.865089862006428</v>
      </c>
      <c r="G11015" s="1">
        <v>11002</v>
      </c>
    </row>
    <row r="11016" spans="1:7" x14ac:dyDescent="0.3">
      <c r="A11016" s="1">
        <v>11003</v>
      </c>
      <c r="B11016" s="1">
        <v>0.17005455009858061</v>
      </c>
      <c r="C11016" s="2">
        <v>0.17210775189298733</v>
      </c>
      <c r="D11016" s="1">
        <v>0.16425899482255649</v>
      </c>
      <c r="E11016" s="1">
        <v>22.095697021582428</v>
      </c>
      <c r="G11016" s="1">
        <v>11003</v>
      </c>
    </row>
    <row r="11017" spans="1:7" x14ac:dyDescent="0.3">
      <c r="A11017" s="1">
        <v>11004</v>
      </c>
      <c r="B11017" s="1">
        <v>7.3816624443308942E-2</v>
      </c>
      <c r="C11017" s="2">
        <v>0.15901803373059806</v>
      </c>
      <c r="D11017" s="1">
        <v>6.049268542612056E-2</v>
      </c>
      <c r="E11017" s="1">
        <v>11.576207463872557</v>
      </c>
      <c r="G11017" s="1">
        <v>11004</v>
      </c>
    </row>
    <row r="11018" spans="1:7" x14ac:dyDescent="0.3">
      <c r="A11018" s="1">
        <v>11005</v>
      </c>
      <c r="B11018" s="1">
        <v>0.44626072596926519</v>
      </c>
      <c r="C11018" s="2">
        <v>0.16393587694899747</v>
      </c>
      <c r="D11018" s="1">
        <v>0.31501086744383455</v>
      </c>
      <c r="E11018" s="1">
        <v>54.689209193541366</v>
      </c>
      <c r="G11018" s="1">
        <v>11005</v>
      </c>
    </row>
    <row r="11019" spans="1:7" x14ac:dyDescent="0.3">
      <c r="A11019" s="1">
        <v>11006</v>
      </c>
      <c r="B11019" s="1">
        <v>0.37328224711567221</v>
      </c>
      <c r="C11019" s="2">
        <v>0.16779299841006273</v>
      </c>
      <c r="D11019" s="1">
        <v>0.31463732005190231</v>
      </c>
      <c r="E11019" s="1">
        <v>59.190477256272359</v>
      </c>
      <c r="G11019" s="1">
        <v>11006</v>
      </c>
    </row>
    <row r="11020" spans="1:7" x14ac:dyDescent="0.3">
      <c r="A11020" s="1">
        <v>11007</v>
      </c>
      <c r="B11020" s="1">
        <v>0.2354088743937956</v>
      </c>
      <c r="C11020" s="2">
        <v>0.16879772397953913</v>
      </c>
      <c r="D11020" s="1">
        <v>0.2661085795087984</v>
      </c>
      <c r="E11020" s="1">
        <v>32.755164114329773</v>
      </c>
      <c r="G11020" s="1">
        <v>11007</v>
      </c>
    </row>
    <row r="11021" spans="1:7" x14ac:dyDescent="0.3">
      <c r="A11021" s="1">
        <v>11008</v>
      </c>
      <c r="B11021" s="1">
        <v>0.1240989040687894</v>
      </c>
      <c r="C11021" s="2">
        <v>0.17215533165872302</v>
      </c>
      <c r="D11021" s="1">
        <v>0.1211850982212891</v>
      </c>
      <c r="E11021" s="1">
        <v>18.45601533861041</v>
      </c>
      <c r="G11021" s="1">
        <v>11008</v>
      </c>
    </row>
    <row r="11022" spans="1:7" x14ac:dyDescent="0.3">
      <c r="A11022" s="1">
        <v>11009</v>
      </c>
      <c r="B11022" s="1">
        <v>0.37977663652460075</v>
      </c>
      <c r="C11022" s="2">
        <v>0.17194697260299308</v>
      </c>
      <c r="D11022" s="1">
        <v>0.48243484315632279</v>
      </c>
      <c r="E11022" s="1">
        <v>72.672559199641327</v>
      </c>
      <c r="G11022" s="1">
        <v>11009</v>
      </c>
    </row>
    <row r="11023" spans="1:7" x14ac:dyDescent="0.3">
      <c r="A11023" s="1">
        <v>11010</v>
      </c>
      <c r="B11023" s="1">
        <v>0.25576406570657356</v>
      </c>
      <c r="C11023" s="2">
        <v>0.17119905740777927</v>
      </c>
      <c r="D11023" s="1">
        <v>0.37505263763795604</v>
      </c>
      <c r="E11023" s="1">
        <v>65.095891156650154</v>
      </c>
      <c r="G11023" s="1">
        <v>11010</v>
      </c>
    </row>
    <row r="11024" spans="1:7" x14ac:dyDescent="0.3">
      <c r="A11024" s="1">
        <v>11011</v>
      </c>
      <c r="B11024" s="1">
        <v>4.5335766190291761E-2</v>
      </c>
      <c r="C11024" s="2">
        <v>0.17178568422689583</v>
      </c>
      <c r="D11024" s="1">
        <v>8.35026474572097E-2</v>
      </c>
      <c r="E11024" s="1">
        <v>12.001099721731245</v>
      </c>
      <c r="G11024" s="1">
        <v>11011</v>
      </c>
    </row>
    <row r="11025" spans="1:7" x14ac:dyDescent="0.3">
      <c r="A11025" s="1">
        <v>11012</v>
      </c>
      <c r="B11025" s="1">
        <v>0.21250657833120001</v>
      </c>
      <c r="C11025" s="2">
        <v>0.17565551415764416</v>
      </c>
      <c r="D11025" s="1">
        <v>0.33871478315922759</v>
      </c>
      <c r="E11025" s="1">
        <v>41.148586242361063</v>
      </c>
      <c r="G11025" s="1">
        <v>11012</v>
      </c>
    </row>
    <row r="11026" spans="1:7" x14ac:dyDescent="0.3">
      <c r="A11026" s="1">
        <v>11013</v>
      </c>
      <c r="B11026" s="1">
        <v>0.26079770868180852</v>
      </c>
      <c r="C11026" s="2">
        <v>0.17039598619350649</v>
      </c>
      <c r="D11026" s="1">
        <v>0.36895702692047339</v>
      </c>
      <c r="E11026" s="1">
        <v>39.863624017951736</v>
      </c>
      <c r="G11026" s="1">
        <v>11013</v>
      </c>
    </row>
    <row r="11027" spans="1:7" x14ac:dyDescent="0.3">
      <c r="A11027" s="1">
        <v>11014</v>
      </c>
      <c r="B11027" s="1">
        <v>5.4302397323570596E-2</v>
      </c>
      <c r="C11027" s="2">
        <v>0.16933244390621313</v>
      </c>
      <c r="D11027" s="1">
        <v>9.1986072733675164E-2</v>
      </c>
      <c r="E11027" s="1">
        <v>33.278624410832961</v>
      </c>
      <c r="G11027" s="1">
        <v>11014</v>
      </c>
    </row>
    <row r="11028" spans="1:7" x14ac:dyDescent="0.3">
      <c r="A11028" s="1">
        <v>11015</v>
      </c>
      <c r="B11028" s="1">
        <v>0.44417836310551395</v>
      </c>
      <c r="C11028" s="2">
        <v>0.1787078183971097</v>
      </c>
      <c r="D11028" s="1">
        <v>0.32083692246232975</v>
      </c>
      <c r="E11028" s="1">
        <v>53.187529386109489</v>
      </c>
      <c r="G11028" s="1">
        <v>11015</v>
      </c>
    </row>
    <row r="11029" spans="1:7" x14ac:dyDescent="0.3">
      <c r="A11029" s="1">
        <v>11016</v>
      </c>
      <c r="B11029" s="1">
        <v>0.45545720691002356</v>
      </c>
      <c r="C11029" s="2">
        <v>0.18108387454786792</v>
      </c>
      <c r="D11029" s="1">
        <v>0.42586884084799509</v>
      </c>
      <c r="E11029" s="1">
        <v>76.908016213785842</v>
      </c>
      <c r="G11029" s="1">
        <v>11016</v>
      </c>
    </row>
    <row r="11030" spans="1:7" x14ac:dyDescent="0.3">
      <c r="A11030" s="1">
        <v>11017</v>
      </c>
      <c r="B11030" s="1">
        <v>0.21431861852469883</v>
      </c>
      <c r="C11030" s="2">
        <v>0.1846694458477689</v>
      </c>
      <c r="D11030" s="1">
        <v>0.24557378609408695</v>
      </c>
      <c r="E11030" s="1">
        <v>35.94428806933503</v>
      </c>
      <c r="G11030" s="1">
        <v>11017</v>
      </c>
    </row>
    <row r="11031" spans="1:7" x14ac:dyDescent="0.3">
      <c r="A11031" s="1">
        <v>11018</v>
      </c>
      <c r="B11031" s="1">
        <v>0.15440260254286095</v>
      </c>
      <c r="C11031" s="2">
        <v>0.18363890610511199</v>
      </c>
      <c r="D11031" s="1">
        <v>0.24373265067462641</v>
      </c>
      <c r="E11031" s="1">
        <v>20.884042264059932</v>
      </c>
      <c r="G11031" s="1">
        <v>11018</v>
      </c>
    </row>
    <row r="11032" spans="1:7" x14ac:dyDescent="0.3">
      <c r="A11032" s="1">
        <v>11019</v>
      </c>
      <c r="B11032" s="1">
        <v>0.23624270468915423</v>
      </c>
      <c r="C11032" s="2">
        <v>0.18261619875146415</v>
      </c>
      <c r="D11032" s="1">
        <v>0.40940567688912566</v>
      </c>
      <c r="E11032" s="1">
        <v>53.530924745204267</v>
      </c>
      <c r="G11032" s="1">
        <v>11019</v>
      </c>
    </row>
    <row r="11033" spans="1:7" x14ac:dyDescent="0.3">
      <c r="A11033" s="1">
        <v>11020</v>
      </c>
      <c r="B11033" s="1">
        <v>2.4360573695939736E-2</v>
      </c>
      <c r="C11033" s="2">
        <v>0.17100991994724776</v>
      </c>
      <c r="D11033" s="1">
        <v>2.6895325836872513E-2</v>
      </c>
      <c r="E11033" s="1">
        <v>8.8488770229377955</v>
      </c>
      <c r="G11033" s="1">
        <v>11020</v>
      </c>
    </row>
    <row r="11034" spans="1:7" x14ac:dyDescent="0.3">
      <c r="A11034" s="1">
        <v>11021</v>
      </c>
      <c r="B11034" s="1">
        <v>0.180098818572413</v>
      </c>
      <c r="C11034" s="2">
        <v>0.16892375817857402</v>
      </c>
      <c r="D11034" s="1">
        <v>0.28127668843809317</v>
      </c>
      <c r="E11034" s="1">
        <v>41.798019795122876</v>
      </c>
      <c r="G11034" s="1">
        <v>11021</v>
      </c>
    </row>
    <row r="11035" spans="1:7" x14ac:dyDescent="0.3">
      <c r="A11035" s="1">
        <v>11022</v>
      </c>
      <c r="B11035" s="1">
        <v>0.30083678260599234</v>
      </c>
      <c r="C11035" s="2">
        <v>0.166518775412098</v>
      </c>
      <c r="D11035" s="1">
        <v>0.48342971668811485</v>
      </c>
      <c r="E11035" s="1">
        <v>87.316609634637828</v>
      </c>
      <c r="G11035" s="1">
        <v>11022</v>
      </c>
    </row>
    <row r="11036" spans="1:7" x14ac:dyDescent="0.3">
      <c r="A11036" s="1">
        <v>11023</v>
      </c>
      <c r="B11036" s="1">
        <v>0.32471352476512594</v>
      </c>
      <c r="C11036" s="2">
        <v>0.16602214786126684</v>
      </c>
      <c r="D11036" s="1">
        <v>0.214216206457749</v>
      </c>
      <c r="E11036" s="1">
        <v>64.689383094244107</v>
      </c>
      <c r="G11036" s="1">
        <v>11023</v>
      </c>
    </row>
    <row r="11037" spans="1:7" x14ac:dyDescent="0.3">
      <c r="A11037" s="1">
        <v>11024</v>
      </c>
      <c r="B11037" s="1">
        <v>0.3620071727577826</v>
      </c>
      <c r="C11037" s="2">
        <v>0.1670050955245759</v>
      </c>
      <c r="D11037" s="1">
        <v>0.46998335239691508</v>
      </c>
      <c r="E11037" s="1">
        <v>82.504123996665072</v>
      </c>
      <c r="G11037" s="1">
        <v>11024</v>
      </c>
    </row>
    <row r="11038" spans="1:7" x14ac:dyDescent="0.3">
      <c r="A11038" s="1">
        <v>11025</v>
      </c>
      <c r="B11038" s="1">
        <v>0.24749358894952889</v>
      </c>
      <c r="C11038" s="2">
        <v>0.16483645118689622</v>
      </c>
      <c r="D11038" s="1">
        <v>0.19917620233295724</v>
      </c>
      <c r="E11038" s="1">
        <v>52.927877203287068</v>
      </c>
      <c r="G11038" s="1">
        <v>11025</v>
      </c>
    </row>
    <row r="11039" spans="1:7" x14ac:dyDescent="0.3">
      <c r="A11039" s="1">
        <v>11026</v>
      </c>
      <c r="B11039" s="1">
        <v>0.23921662241576322</v>
      </c>
      <c r="C11039" s="2">
        <v>0.17052547433654353</v>
      </c>
      <c r="D11039" s="1">
        <v>0.30520852722514807</v>
      </c>
      <c r="E11039" s="1">
        <v>49.999261029882724</v>
      </c>
      <c r="G11039" s="1">
        <v>11026</v>
      </c>
    </row>
    <row r="11040" spans="1:7" x14ac:dyDescent="0.3">
      <c r="A11040" s="1">
        <v>11027</v>
      </c>
      <c r="B11040" s="1">
        <v>0.1626697774208487</v>
      </c>
      <c r="C11040" s="2">
        <v>0.16874255878844524</v>
      </c>
      <c r="D11040" s="1">
        <v>0.13435289199692502</v>
      </c>
      <c r="E11040" s="1">
        <v>31.704705146496927</v>
      </c>
      <c r="G11040" s="1">
        <v>11027</v>
      </c>
    </row>
    <row r="11041" spans="1:7" x14ac:dyDescent="0.3">
      <c r="A11041" s="1">
        <v>11028</v>
      </c>
      <c r="B11041" s="1">
        <v>0.26281959922850878</v>
      </c>
      <c r="C11041" s="2">
        <v>0.17346702755410426</v>
      </c>
      <c r="D11041" s="1">
        <v>0.28803107187705695</v>
      </c>
      <c r="E11041" s="1">
        <v>48.15702982527759</v>
      </c>
      <c r="G11041" s="1">
        <v>11028</v>
      </c>
    </row>
    <row r="11042" spans="1:7" x14ac:dyDescent="0.3">
      <c r="A11042" s="1">
        <v>11029</v>
      </c>
      <c r="B11042" s="1">
        <v>0.28437361128303867</v>
      </c>
      <c r="C11042" s="2">
        <v>0.17505665315392727</v>
      </c>
      <c r="D11042" s="1">
        <v>0.39979627067154055</v>
      </c>
      <c r="E11042" s="1">
        <v>50.632802875802966</v>
      </c>
      <c r="G11042" s="1">
        <v>11029</v>
      </c>
    </row>
    <row r="11043" spans="1:7" x14ac:dyDescent="0.3">
      <c r="A11043" s="1">
        <v>11030</v>
      </c>
      <c r="B11043" s="1">
        <v>0.31785237491617363</v>
      </c>
      <c r="C11043" s="2">
        <v>0.15954729717765231</v>
      </c>
      <c r="D11043" s="1">
        <v>0.28787393820017237</v>
      </c>
      <c r="E11043" s="1">
        <v>39.803152868644887</v>
      </c>
      <c r="G11043" s="1">
        <v>11030</v>
      </c>
    </row>
    <row r="11044" spans="1:7" x14ac:dyDescent="0.3">
      <c r="A11044" s="1">
        <v>11031</v>
      </c>
      <c r="B11044" s="1">
        <v>0.13038569393989677</v>
      </c>
      <c r="C11044" s="2">
        <v>0.15742021235483264</v>
      </c>
      <c r="D11044" s="1">
        <v>0.18398406840101261</v>
      </c>
      <c r="E11044" s="1">
        <v>25.679651086720767</v>
      </c>
      <c r="G11044" s="1">
        <v>11031</v>
      </c>
    </row>
    <row r="11045" spans="1:7" x14ac:dyDescent="0.3">
      <c r="A11045" s="1">
        <v>11032</v>
      </c>
      <c r="B11045" s="1">
        <v>0.1945190707705465</v>
      </c>
      <c r="C11045" s="2">
        <v>0.15660565693287407</v>
      </c>
      <c r="D11045" s="1">
        <v>0.21040036399011597</v>
      </c>
      <c r="E11045" s="1">
        <v>30.425477413515978</v>
      </c>
      <c r="G11045" s="1">
        <v>11032</v>
      </c>
    </row>
    <row r="11046" spans="1:7" x14ac:dyDescent="0.3">
      <c r="A11046" s="1">
        <v>11033</v>
      </c>
      <c r="B11046" s="1">
        <v>0.16771523504902239</v>
      </c>
      <c r="C11046" s="2">
        <v>0.15680357673845299</v>
      </c>
      <c r="D11046" s="1">
        <v>0.30584434808352057</v>
      </c>
      <c r="E11046" s="1">
        <v>37.917687635791175</v>
      </c>
      <c r="G11046" s="1">
        <v>11033</v>
      </c>
    </row>
    <row r="11047" spans="1:7" x14ac:dyDescent="0.3">
      <c r="A11047" s="1">
        <v>11034</v>
      </c>
      <c r="B11047" s="1">
        <v>0.27230646861179664</v>
      </c>
      <c r="C11047" s="2">
        <v>0.15193126210500826</v>
      </c>
      <c r="D11047" s="1">
        <v>0.43299164364787729</v>
      </c>
      <c r="E11047" s="1">
        <v>56.007862178641957</v>
      </c>
      <c r="G11047" s="1">
        <v>11034</v>
      </c>
    </row>
    <row r="11048" spans="1:7" x14ac:dyDescent="0.3">
      <c r="A11048" s="1">
        <v>11035</v>
      </c>
      <c r="B11048" s="1">
        <v>0.42091957859752133</v>
      </c>
      <c r="C11048" s="2">
        <v>0.14706384677698406</v>
      </c>
      <c r="D11048" s="1">
        <v>0.18009967787612316</v>
      </c>
      <c r="E11048" s="1">
        <v>39.132727412701797</v>
      </c>
      <c r="G11048" s="1">
        <v>11035</v>
      </c>
    </row>
    <row r="11049" spans="1:7" x14ac:dyDescent="0.3">
      <c r="A11049" s="1">
        <v>11036</v>
      </c>
      <c r="B11049" s="1">
        <v>0.13806146564449104</v>
      </c>
      <c r="C11049" s="2">
        <v>0.14504580528942027</v>
      </c>
      <c r="D11049" s="1">
        <v>0.22170614283959356</v>
      </c>
      <c r="E11049" s="1">
        <v>17.525685832873172</v>
      </c>
      <c r="G11049" s="1">
        <v>11036</v>
      </c>
    </row>
    <row r="11050" spans="1:7" x14ac:dyDescent="0.3">
      <c r="A11050" s="1">
        <v>11037</v>
      </c>
      <c r="B11050" s="1">
        <v>8.2686838994881176E-2</v>
      </c>
      <c r="C11050" s="2">
        <v>0.14659550465348162</v>
      </c>
      <c r="D11050" s="1">
        <v>0.11420151673352751</v>
      </c>
      <c r="E11050" s="1">
        <v>20.347025485949466</v>
      </c>
      <c r="G11050" s="1">
        <v>11037</v>
      </c>
    </row>
    <row r="11051" spans="1:7" x14ac:dyDescent="0.3">
      <c r="A11051" s="1">
        <v>11038</v>
      </c>
      <c r="B11051" s="1">
        <v>8.9206760917588279E-2</v>
      </c>
      <c r="C11051" s="2">
        <v>0.15255109709179801</v>
      </c>
      <c r="D11051" s="1">
        <v>0.11634213764749643</v>
      </c>
      <c r="E11051" s="1">
        <v>-7.207394565834635</v>
      </c>
      <c r="G11051" s="1">
        <v>11038</v>
      </c>
    </row>
    <row r="11052" spans="1:7" x14ac:dyDescent="0.3">
      <c r="A11052" s="1">
        <v>11039</v>
      </c>
      <c r="B11052" s="1">
        <v>0.13717835397885283</v>
      </c>
      <c r="C11052" s="2">
        <v>0.15102296262714601</v>
      </c>
      <c r="D11052" s="1">
        <v>0.11944829333389631</v>
      </c>
      <c r="E11052" s="1">
        <v>18.238994090670204</v>
      </c>
      <c r="G11052" s="1">
        <v>11039</v>
      </c>
    </row>
    <row r="11053" spans="1:7" x14ac:dyDescent="0.3">
      <c r="A11053" s="1">
        <v>11040</v>
      </c>
      <c r="B11053" s="1">
        <v>0.27176452825847824</v>
      </c>
      <c r="C11053" s="2">
        <v>0.15064829723285267</v>
      </c>
      <c r="D11053" s="1">
        <v>0.22172168649257409</v>
      </c>
      <c r="E11053" s="1">
        <v>47.835700266782851</v>
      </c>
      <c r="G11053" s="1">
        <v>11040</v>
      </c>
    </row>
    <row r="11054" spans="1:7" x14ac:dyDescent="0.3">
      <c r="A11054" s="1">
        <v>11041</v>
      </c>
      <c r="B11054" s="1">
        <v>0.26215617209736464</v>
      </c>
      <c r="C11054" s="2">
        <v>0.14620839847144818</v>
      </c>
      <c r="D11054" s="1">
        <v>0.41031492111288853</v>
      </c>
      <c r="E11054" s="1">
        <v>61.360902416955909</v>
      </c>
      <c r="G11054" s="1">
        <v>11041</v>
      </c>
    </row>
    <row r="11055" spans="1:7" x14ac:dyDescent="0.3">
      <c r="A11055" s="1">
        <v>11042</v>
      </c>
      <c r="B11055" s="1">
        <v>0.26677276874464012</v>
      </c>
      <c r="C11055" s="2">
        <v>0.14560087056094584</v>
      </c>
      <c r="D11055" s="1">
        <v>0.35413922046122931</v>
      </c>
      <c r="E11055" s="1">
        <v>58.605104079234579</v>
      </c>
      <c r="G11055" s="1">
        <v>11042</v>
      </c>
    </row>
    <row r="11056" spans="1:7" x14ac:dyDescent="0.3">
      <c r="A11056" s="1">
        <v>11043</v>
      </c>
      <c r="B11056" s="1">
        <v>3.069830499413391E-2</v>
      </c>
      <c r="C11056" s="2">
        <v>0.146629830257443</v>
      </c>
      <c r="D11056" s="1">
        <v>4.441141282674111E-2</v>
      </c>
      <c r="E11056" s="1">
        <v>-12.111863857522387</v>
      </c>
      <c r="G11056" s="1">
        <v>11043</v>
      </c>
    </row>
    <row r="11057" spans="1:7" x14ac:dyDescent="0.3">
      <c r="A11057" s="1">
        <v>11044</v>
      </c>
      <c r="B11057" s="1">
        <v>6.0447855643804289E-2</v>
      </c>
      <c r="C11057" s="2">
        <v>0.13222276525442217</v>
      </c>
      <c r="D11057" s="1">
        <v>8.7777527855649851E-2</v>
      </c>
      <c r="E11057" s="1">
        <v>-6.0038706213527693</v>
      </c>
      <c r="G11057" s="1">
        <v>11044</v>
      </c>
    </row>
    <row r="11058" spans="1:7" x14ac:dyDescent="0.3">
      <c r="A11058" s="1">
        <v>11045</v>
      </c>
      <c r="B11058" s="1">
        <v>6.4756133942897698E-2</v>
      </c>
      <c r="C11058" s="2">
        <v>0.1337072394900195</v>
      </c>
      <c r="D11058" s="1">
        <v>7.4456820114350605E-2</v>
      </c>
      <c r="E11058" s="1">
        <v>5.693275488513061</v>
      </c>
      <c r="G11058" s="1">
        <v>11045</v>
      </c>
    </row>
    <row r="11059" spans="1:7" x14ac:dyDescent="0.3">
      <c r="A11059" s="1">
        <v>11046</v>
      </c>
      <c r="B11059" s="1">
        <v>4.7284579658819798E-2</v>
      </c>
      <c r="C11059" s="2">
        <v>0.1287612843462746</v>
      </c>
      <c r="D11059" s="1">
        <v>0.12873317411689394</v>
      </c>
      <c r="E11059" s="1">
        <v>5.8607988956138612</v>
      </c>
      <c r="G11059" s="1">
        <v>11046</v>
      </c>
    </row>
    <row r="11060" spans="1:7" x14ac:dyDescent="0.3">
      <c r="A11060" s="1">
        <v>11047</v>
      </c>
      <c r="B11060" s="1">
        <v>0.29584955064184693</v>
      </c>
      <c r="C11060" s="2">
        <v>0.12892259226852443</v>
      </c>
      <c r="D11060" s="1">
        <v>0.29801817910892564</v>
      </c>
      <c r="E11060" s="1">
        <v>19.683342662041305</v>
      </c>
      <c r="G11060" s="1">
        <v>11047</v>
      </c>
    </row>
    <row r="11061" spans="1:7" x14ac:dyDescent="0.3">
      <c r="A11061" s="1">
        <v>11048</v>
      </c>
      <c r="B11061" s="1">
        <v>0.26596520366509224</v>
      </c>
      <c r="C11061" s="2">
        <v>0.13175108220426007</v>
      </c>
      <c r="D11061" s="1">
        <v>0.18235038750602187</v>
      </c>
      <c r="E11061" s="1">
        <v>17.046141754655242</v>
      </c>
      <c r="G11061" s="1">
        <v>11048</v>
      </c>
    </row>
    <row r="11062" spans="1:7" x14ac:dyDescent="0.3">
      <c r="A11062" s="1">
        <v>11049</v>
      </c>
      <c r="B11062" s="1">
        <v>4.2837056456889601E-2</v>
      </c>
      <c r="C11062" s="2">
        <v>0.13693959301931158</v>
      </c>
      <c r="D11062" s="1">
        <v>8.0202854536963006E-2</v>
      </c>
      <c r="E11062" s="1">
        <v>14.700124889355237</v>
      </c>
      <c r="G11062" s="1">
        <v>11049</v>
      </c>
    </row>
    <row r="11063" spans="1:7" x14ac:dyDescent="0.3">
      <c r="A11063" s="1">
        <v>11050</v>
      </c>
      <c r="B11063" s="1">
        <v>0.20477735953509238</v>
      </c>
      <c r="C11063" s="2">
        <v>0.14012912094253813</v>
      </c>
      <c r="D11063" s="1">
        <v>0.33497960060124543</v>
      </c>
      <c r="E11063" s="1">
        <v>22.382112588481551</v>
      </c>
      <c r="G11063" s="1">
        <v>11050</v>
      </c>
    </row>
    <row r="11064" spans="1:7" x14ac:dyDescent="0.3">
      <c r="A11064" s="1">
        <v>11051</v>
      </c>
      <c r="B11064" s="1">
        <v>0.1209236433187154</v>
      </c>
      <c r="C11064" s="2">
        <v>0.13730930508791206</v>
      </c>
      <c r="D11064" s="1">
        <v>0.20234244283324038</v>
      </c>
      <c r="E11064" s="1">
        <v>26.062900915214684</v>
      </c>
      <c r="G11064" s="1">
        <v>11051</v>
      </c>
    </row>
    <row r="11065" spans="1:7" x14ac:dyDescent="0.3">
      <c r="A11065" s="1">
        <v>11052</v>
      </c>
      <c r="B11065" s="1">
        <v>0.13637814947590518</v>
      </c>
      <c r="C11065" s="2">
        <v>0.13708477827462176</v>
      </c>
      <c r="D11065" s="1">
        <v>0.20327762686862508</v>
      </c>
      <c r="E11065" s="1">
        <v>7.8400228358832535</v>
      </c>
      <c r="G11065" s="1">
        <v>11052</v>
      </c>
    </row>
    <row r="11066" spans="1:7" x14ac:dyDescent="0.3">
      <c r="A11066" s="1">
        <v>11053</v>
      </c>
      <c r="B11066" s="1">
        <v>8.4983927235470602E-2</v>
      </c>
      <c r="C11066" s="2">
        <v>0.13588454525200305</v>
      </c>
      <c r="D11066" s="1">
        <v>0.15101120159039647</v>
      </c>
      <c r="E11066" s="1">
        <v>23.678413812848742</v>
      </c>
      <c r="G11066" s="1">
        <v>11053</v>
      </c>
    </row>
    <row r="11067" spans="1:7" x14ac:dyDescent="0.3">
      <c r="A11067" s="1">
        <v>11054</v>
      </c>
      <c r="B11067" s="1">
        <v>0.42965517457643276</v>
      </c>
      <c r="C11067" s="2">
        <v>0.13503719092160418</v>
      </c>
      <c r="D11067" s="1">
        <v>0.48224594227862783</v>
      </c>
      <c r="E11067" s="1">
        <v>46.659217947577773</v>
      </c>
      <c r="G11067" s="1">
        <v>11054</v>
      </c>
    </row>
    <row r="11068" spans="1:7" x14ac:dyDescent="0.3">
      <c r="A11068" s="1">
        <v>11055</v>
      </c>
      <c r="B11068" s="1">
        <v>0.10157746086778804</v>
      </c>
      <c r="C11068" s="2">
        <v>0.12513896256999618</v>
      </c>
      <c r="D11068" s="1">
        <v>0.35298667854712446</v>
      </c>
      <c r="E11068" s="1">
        <v>36.466362552893813</v>
      </c>
      <c r="G11068" s="1">
        <v>11055</v>
      </c>
    </row>
    <row r="11069" spans="1:7" x14ac:dyDescent="0.3">
      <c r="A11069" s="1">
        <v>11056</v>
      </c>
      <c r="B11069" s="1">
        <v>0.26043844254175735</v>
      </c>
      <c r="C11069" s="2">
        <v>0.1251291586638566</v>
      </c>
      <c r="D11069" s="1">
        <v>0.42835740571046238</v>
      </c>
      <c r="E11069" s="1">
        <v>37.052130494812374</v>
      </c>
      <c r="G11069" s="1">
        <v>11056</v>
      </c>
    </row>
    <row r="11070" spans="1:7" x14ac:dyDescent="0.3">
      <c r="A11070" s="1">
        <v>11057</v>
      </c>
      <c r="B11070" s="1">
        <v>0.10990219802399641</v>
      </c>
      <c r="C11070" s="2">
        <v>0.1156027940726508</v>
      </c>
      <c r="D11070" s="1">
        <v>0.23008178247554206</v>
      </c>
      <c r="E11070" s="1">
        <v>21.022132441925745</v>
      </c>
      <c r="G11070" s="1">
        <v>11057</v>
      </c>
    </row>
    <row r="11071" spans="1:7" x14ac:dyDescent="0.3">
      <c r="A11071" s="1">
        <v>11058</v>
      </c>
      <c r="B11071" s="1">
        <v>0.36060736203881671</v>
      </c>
      <c r="C11071" s="2">
        <v>0.11310870628484983</v>
      </c>
      <c r="D11071" s="1">
        <v>9.3270367427130255E-2</v>
      </c>
      <c r="E11071" s="1">
        <v>11.370449970449226</v>
      </c>
      <c r="G11071" s="1">
        <v>11058</v>
      </c>
    </row>
    <row r="11072" spans="1:7" x14ac:dyDescent="0.3">
      <c r="A11072" s="1">
        <v>11059</v>
      </c>
      <c r="B11072" s="1">
        <v>0.53231221999283529</v>
      </c>
      <c r="C11072" s="2">
        <v>0.12037066371356694</v>
      </c>
      <c r="D11072" s="1">
        <v>0.2958785769992201</v>
      </c>
      <c r="E11072" s="1">
        <v>32.156959766097557</v>
      </c>
      <c r="G11072" s="1">
        <v>11059</v>
      </c>
    </row>
    <row r="11073" spans="1:7" x14ac:dyDescent="0.3">
      <c r="A11073" s="1">
        <v>11060</v>
      </c>
      <c r="B11073" s="1">
        <v>0.15216009948778833</v>
      </c>
      <c r="C11073" s="2">
        <v>0.12525922291324307</v>
      </c>
      <c r="D11073" s="1">
        <v>6.7814078377353218E-2</v>
      </c>
      <c r="E11073" s="1">
        <v>14.315485130944605</v>
      </c>
      <c r="G11073" s="1">
        <v>11060</v>
      </c>
    </row>
    <row r="11074" spans="1:7" x14ac:dyDescent="0.3">
      <c r="A11074" s="1">
        <v>11061</v>
      </c>
      <c r="B11074" s="1">
        <v>0.43503513865876475</v>
      </c>
      <c r="C11074" s="2">
        <v>0.12970728320403135</v>
      </c>
      <c r="D11074" s="1">
        <v>9.8281671330146848E-3</v>
      </c>
      <c r="E11074" s="1">
        <v>13.608021963877892</v>
      </c>
      <c r="G11074" s="1">
        <v>11061</v>
      </c>
    </row>
    <row r="11075" spans="1:7" x14ac:dyDescent="0.3">
      <c r="A11075" s="1">
        <v>11062</v>
      </c>
      <c r="B11075" s="1">
        <v>0.50907712202847388</v>
      </c>
      <c r="C11075" s="2">
        <v>0.1238618240939609</v>
      </c>
      <c r="D11075" s="1">
        <v>0.31291244749423602</v>
      </c>
      <c r="E11075" s="1">
        <v>57.576256801845638</v>
      </c>
      <c r="G11075" s="1">
        <v>11062</v>
      </c>
    </row>
    <row r="11076" spans="1:7" x14ac:dyDescent="0.3">
      <c r="A11076" s="1">
        <v>11063</v>
      </c>
      <c r="B11076" s="1">
        <v>0.11035730642243631</v>
      </c>
      <c r="C11076" s="2">
        <v>0.13027698517745126</v>
      </c>
      <c r="D11076" s="1">
        <v>0.12004766941435968</v>
      </c>
      <c r="E11076" s="1">
        <v>16.03999178382054</v>
      </c>
      <c r="G11076" s="1">
        <v>11063</v>
      </c>
    </row>
    <row r="11077" spans="1:7" x14ac:dyDescent="0.3">
      <c r="A11077" s="1">
        <v>11064</v>
      </c>
      <c r="B11077" s="1">
        <v>1.8181336140629438E-2</v>
      </c>
      <c r="C11077" s="2">
        <v>0.13066890055385583</v>
      </c>
      <c r="D11077" s="1">
        <v>2.1729056821170489E-2</v>
      </c>
      <c r="E11077" s="1">
        <v>-1.4347109843837469</v>
      </c>
      <c r="G11077" s="1">
        <v>11064</v>
      </c>
    </row>
    <row r="11078" spans="1:7" x14ac:dyDescent="0.3">
      <c r="A11078" s="1">
        <v>11065</v>
      </c>
      <c r="B11078" s="1">
        <v>0.4600579671667267</v>
      </c>
      <c r="C11078" s="2">
        <v>0.13320901429785839</v>
      </c>
      <c r="D11078" s="1">
        <v>0.42204045663022444</v>
      </c>
      <c r="E11078" s="1">
        <v>64.085240875078057</v>
      </c>
      <c r="G11078" s="1">
        <v>11065</v>
      </c>
    </row>
    <row r="11079" spans="1:7" x14ac:dyDescent="0.3">
      <c r="A11079" s="1">
        <v>11066</v>
      </c>
      <c r="B11079" s="1">
        <v>4.9370087531184929E-2</v>
      </c>
      <c r="C11079" s="2">
        <v>0.12956510638878832</v>
      </c>
      <c r="D11079" s="1">
        <v>0.10032438912958186</v>
      </c>
      <c r="E11079" s="1">
        <v>22.40387380038511</v>
      </c>
      <c r="G11079" s="1">
        <v>11066</v>
      </c>
    </row>
    <row r="11080" spans="1:7" x14ac:dyDescent="0.3">
      <c r="A11080" s="1">
        <v>11067</v>
      </c>
      <c r="B11080" s="1">
        <v>9.758407910328093E-2</v>
      </c>
      <c r="C11080" s="2">
        <v>0.12680318069208149</v>
      </c>
      <c r="D11080" s="1">
        <v>0.18751666407854603</v>
      </c>
      <c r="E11080" s="1">
        <v>35.15251469519476</v>
      </c>
      <c r="G11080" s="1">
        <v>11067</v>
      </c>
    </row>
    <row r="11081" spans="1:7" x14ac:dyDescent="0.3">
      <c r="A11081" s="1">
        <v>11068</v>
      </c>
      <c r="B11081" s="1">
        <v>9.9129565065712133E-2</v>
      </c>
      <c r="C11081" s="2">
        <v>0.13319055277490124</v>
      </c>
      <c r="D11081" s="1">
        <v>0.25308108511896099</v>
      </c>
      <c r="E11081" s="1">
        <v>32.454438714930589</v>
      </c>
      <c r="G11081" s="1">
        <v>11068</v>
      </c>
    </row>
    <row r="11082" spans="1:7" x14ac:dyDescent="0.3">
      <c r="A11082" s="1">
        <v>11069</v>
      </c>
      <c r="B11082" s="1">
        <v>4.2811299479897216E-2</v>
      </c>
      <c r="C11082" s="2">
        <v>0.13318217377393429</v>
      </c>
      <c r="D11082" s="1">
        <v>0.11935818676540716</v>
      </c>
      <c r="E11082" s="1">
        <v>27.272119689192298</v>
      </c>
      <c r="G11082" s="1">
        <v>11069</v>
      </c>
    </row>
    <row r="11083" spans="1:7" x14ac:dyDescent="0.3">
      <c r="A11083" s="1">
        <v>11070</v>
      </c>
      <c r="B11083" s="1">
        <v>0.11440481621903337</v>
      </c>
      <c r="C11083" s="2">
        <v>0.13879273104535178</v>
      </c>
      <c r="D11083" s="1">
        <v>0.17283547770292729</v>
      </c>
      <c r="E11083" s="1">
        <v>17.328393681419474</v>
      </c>
      <c r="G11083" s="1">
        <v>11070</v>
      </c>
    </row>
    <row r="11084" spans="1:7" x14ac:dyDescent="0.3">
      <c r="A11084" s="1">
        <v>11071</v>
      </c>
      <c r="B11084" s="1">
        <v>0.1135429076624387</v>
      </c>
      <c r="C11084" s="2">
        <v>0.13780841397690938</v>
      </c>
      <c r="D11084" s="1">
        <v>0.35625060017914856</v>
      </c>
      <c r="E11084" s="1">
        <v>59.836917372514399</v>
      </c>
      <c r="G11084" s="1">
        <v>11071</v>
      </c>
    </row>
    <row r="11085" spans="1:7" x14ac:dyDescent="0.3">
      <c r="A11085" s="1">
        <v>11072</v>
      </c>
      <c r="B11085" s="1">
        <v>2.2781322419883804E-2</v>
      </c>
      <c r="C11085" s="2">
        <v>0.13626164638745128</v>
      </c>
      <c r="D11085" s="1">
        <v>3.5852658967143992E-2</v>
      </c>
      <c r="E11085" s="1">
        <v>1.8469760654604706</v>
      </c>
      <c r="G11085" s="1">
        <v>11072</v>
      </c>
    </row>
    <row r="11086" spans="1:7" x14ac:dyDescent="0.3">
      <c r="A11086" s="1">
        <v>11073</v>
      </c>
      <c r="B11086" s="1">
        <v>7.333448520577858E-2</v>
      </c>
      <c r="C11086" s="2">
        <v>0.13633553788851485</v>
      </c>
      <c r="D11086" s="1">
        <v>0.14856009060059003</v>
      </c>
      <c r="E11086" s="1">
        <v>34.822992946218491</v>
      </c>
      <c r="G11086" s="1">
        <v>11073</v>
      </c>
    </row>
    <row r="11087" spans="1:7" x14ac:dyDescent="0.3">
      <c r="A11087" s="1">
        <v>11074</v>
      </c>
      <c r="B11087" s="1">
        <v>1.7843491930407761E-2</v>
      </c>
      <c r="C11087" s="2">
        <v>0.13598680244192707</v>
      </c>
      <c r="D11087" s="1">
        <v>4.0323342105233924E-2</v>
      </c>
      <c r="E11087" s="1">
        <v>16.42289979171041</v>
      </c>
      <c r="G11087" s="1">
        <v>11074</v>
      </c>
    </row>
    <row r="11088" spans="1:7" x14ac:dyDescent="0.3">
      <c r="A11088" s="1">
        <v>11075</v>
      </c>
      <c r="B11088" s="1">
        <v>8.7970747966886059E-2</v>
      </c>
      <c r="C11088" s="2">
        <v>0.13426163489437323</v>
      </c>
      <c r="D11088" s="1">
        <v>0.30574910228666358</v>
      </c>
      <c r="E11088" s="1">
        <v>34.310316127039719</v>
      </c>
      <c r="G11088" s="1">
        <v>11075</v>
      </c>
    </row>
    <row r="11089" spans="1:7" x14ac:dyDescent="0.3">
      <c r="A11089" s="1">
        <v>11076</v>
      </c>
      <c r="B11089" s="1">
        <v>3.9652477204476205E-2</v>
      </c>
      <c r="C11089" s="2">
        <v>0.13652364372293807</v>
      </c>
      <c r="D11089" s="1">
        <v>9.133480746960862E-2</v>
      </c>
      <c r="E11089" s="1">
        <v>23.017930682822652</v>
      </c>
      <c r="G11089" s="1">
        <v>11076</v>
      </c>
    </row>
    <row r="11090" spans="1:7" x14ac:dyDescent="0.3">
      <c r="A11090" s="1">
        <v>11077</v>
      </c>
      <c r="B11090" s="1">
        <v>0.19623506608164143</v>
      </c>
      <c r="C11090" s="2">
        <v>0.13185321488965407</v>
      </c>
      <c r="D11090" s="1">
        <v>0.47863522745814896</v>
      </c>
      <c r="E11090" s="1">
        <v>89.726387630515433</v>
      </c>
      <c r="G11090" s="1">
        <v>11077</v>
      </c>
    </row>
    <row r="11091" spans="1:7" x14ac:dyDescent="0.3">
      <c r="A11091" s="1">
        <v>11078</v>
      </c>
      <c r="B11091" s="1">
        <v>0.16164997582268101</v>
      </c>
      <c r="C11091" s="2">
        <v>0.13235536880031284</v>
      </c>
      <c r="D11091" s="1">
        <v>0.40772081622289391</v>
      </c>
      <c r="E11091" s="1">
        <v>66.014653548280847</v>
      </c>
      <c r="G11091" s="1">
        <v>11078</v>
      </c>
    </row>
    <row r="11092" spans="1:7" x14ac:dyDescent="0.3">
      <c r="A11092" s="1">
        <v>11079</v>
      </c>
      <c r="B11092" s="1">
        <v>0.19809403560329114</v>
      </c>
      <c r="C11092" s="2">
        <v>0.1322092669423332</v>
      </c>
      <c r="D11092" s="1">
        <v>0.42183478982793282</v>
      </c>
      <c r="E11092" s="1">
        <v>66.824860014105255</v>
      </c>
      <c r="G11092" s="1">
        <v>11079</v>
      </c>
    </row>
    <row r="11093" spans="1:7" x14ac:dyDescent="0.3">
      <c r="A11093" s="1">
        <v>11080</v>
      </c>
      <c r="B11093" s="1">
        <v>3.6277402165434909E-2</v>
      </c>
      <c r="C11093" s="2">
        <v>0.13216929483403739</v>
      </c>
      <c r="D11093" s="1">
        <v>0.12455112798993005</v>
      </c>
      <c r="E11093" s="1">
        <v>25.472899658209869</v>
      </c>
      <c r="G11093" s="1">
        <v>11080</v>
      </c>
    </row>
    <row r="11094" spans="1:7" x14ac:dyDescent="0.3">
      <c r="A11094" s="1">
        <v>11081</v>
      </c>
      <c r="B11094" s="1">
        <v>4.2493843159679377E-2</v>
      </c>
      <c r="C11094" s="2">
        <v>0.13218896113545586</v>
      </c>
      <c r="D11094" s="1">
        <v>0.21522654785382125</v>
      </c>
      <c r="E11094" s="1">
        <v>16.740425869912201</v>
      </c>
      <c r="G11094" s="1">
        <v>11081</v>
      </c>
    </row>
    <row r="11095" spans="1:7" x14ac:dyDescent="0.3">
      <c r="A11095" s="1">
        <v>11082</v>
      </c>
      <c r="B11095" s="1">
        <v>2.6502480194446437E-2</v>
      </c>
      <c r="C11095" s="2">
        <v>0.13705539200045966</v>
      </c>
      <c r="D11095" s="1">
        <v>6.0005314445272101E-2</v>
      </c>
      <c r="E11095" s="1">
        <v>4.726729184507672</v>
      </c>
      <c r="G11095" s="1">
        <v>11082</v>
      </c>
    </row>
    <row r="11096" spans="1:7" x14ac:dyDescent="0.3">
      <c r="A11096" s="1">
        <v>11083</v>
      </c>
      <c r="B11096" s="1">
        <v>9.4124059523864129E-2</v>
      </c>
      <c r="C11096" s="2">
        <v>0.13702804802025453</v>
      </c>
      <c r="D11096" s="1">
        <v>0.19943288172415294</v>
      </c>
      <c r="E11096" s="1">
        <v>44.272903274770179</v>
      </c>
      <c r="G11096" s="1">
        <v>11083</v>
      </c>
    </row>
    <row r="11097" spans="1:7" x14ac:dyDescent="0.3">
      <c r="A11097" s="1">
        <v>11084</v>
      </c>
      <c r="B11097" s="1">
        <v>3.5464708661206296E-2</v>
      </c>
      <c r="C11097" s="2">
        <v>0.14132950731357014</v>
      </c>
      <c r="D11097" s="1">
        <v>0.11000227641560005</v>
      </c>
      <c r="E11097" s="1">
        <v>30.17900688965458</v>
      </c>
      <c r="G11097" s="1">
        <v>11084</v>
      </c>
    </row>
    <row r="11098" spans="1:7" x14ac:dyDescent="0.3">
      <c r="A11098" s="1">
        <v>11085</v>
      </c>
      <c r="B11098" s="1">
        <v>9.164874290524623E-2</v>
      </c>
      <c r="C11098" s="2">
        <v>0.14394178876003322</v>
      </c>
      <c r="D11098" s="1">
        <v>0.38570981957064143</v>
      </c>
      <c r="E11098" s="1">
        <v>41.441311898343656</v>
      </c>
      <c r="G11098" s="1">
        <v>11085</v>
      </c>
    </row>
    <row r="11099" spans="1:7" x14ac:dyDescent="0.3">
      <c r="A11099" s="1">
        <v>11086</v>
      </c>
      <c r="B11099" s="1">
        <v>0.16482724950461172</v>
      </c>
      <c r="C11099" s="2">
        <v>0.14520829798024223</v>
      </c>
      <c r="D11099" s="1">
        <v>0.41036944975319206</v>
      </c>
      <c r="E11099" s="1">
        <v>59.367720341625407</v>
      </c>
      <c r="G11099" s="1">
        <v>11086</v>
      </c>
    </row>
    <row r="11100" spans="1:7" x14ac:dyDescent="0.3">
      <c r="A11100" s="1">
        <v>11087</v>
      </c>
      <c r="B11100" s="1">
        <v>4.4431665447082408E-2</v>
      </c>
      <c r="C11100" s="2">
        <v>0.14458276615676144</v>
      </c>
      <c r="D11100" s="1">
        <v>0.1509489125322554</v>
      </c>
      <c r="E11100" s="1">
        <v>26.282361633446214</v>
      </c>
      <c r="G11100" s="1">
        <v>11087</v>
      </c>
    </row>
    <row r="11101" spans="1:7" x14ac:dyDescent="0.3">
      <c r="A11101" s="1">
        <v>11088</v>
      </c>
      <c r="B11101" s="1">
        <v>6.4650981359075654E-2</v>
      </c>
      <c r="C11101" s="2">
        <v>0.14511772629973776</v>
      </c>
      <c r="D11101" s="1">
        <v>0.19437393122325433</v>
      </c>
      <c r="E11101" s="1">
        <v>22.352071371822824</v>
      </c>
      <c r="G11101" s="1">
        <v>11088</v>
      </c>
    </row>
    <row r="11102" spans="1:7" x14ac:dyDescent="0.3">
      <c r="A11102" s="1">
        <v>11089</v>
      </c>
      <c r="B11102" s="1">
        <v>0.13503195998751427</v>
      </c>
      <c r="C11102" s="2">
        <v>0.35203199754728226</v>
      </c>
      <c r="D11102" s="1">
        <v>0.10453034515919972</v>
      </c>
      <c r="E11102" s="1">
        <v>51.988490169725395</v>
      </c>
      <c r="G11102" s="1">
        <v>11089</v>
      </c>
    </row>
    <row r="11103" spans="1:7" x14ac:dyDescent="0.3">
      <c r="A11103" s="1">
        <v>11090</v>
      </c>
      <c r="B11103" s="1">
        <v>0.4132977373533479</v>
      </c>
      <c r="C11103" s="2">
        <v>0.35161332090747616</v>
      </c>
      <c r="D11103" s="1">
        <v>0.4865417541397189</v>
      </c>
      <c r="E11103" s="1">
        <v>144.70635476303008</v>
      </c>
      <c r="G11103" s="1">
        <v>11090</v>
      </c>
    </row>
    <row r="11104" spans="1:7" x14ac:dyDescent="0.3">
      <c r="A11104" s="1">
        <v>11091</v>
      </c>
      <c r="B11104" s="1">
        <v>0.36211636365623778</v>
      </c>
      <c r="C11104" s="2">
        <v>0.35231198620677068</v>
      </c>
      <c r="D11104" s="1">
        <v>0.4767016079966796</v>
      </c>
      <c r="E11104" s="1">
        <v>123.9516060931245</v>
      </c>
      <c r="G11104" s="1">
        <v>11091</v>
      </c>
    </row>
    <row r="11105" spans="1:7" x14ac:dyDescent="0.3">
      <c r="A11105" s="1">
        <v>11092</v>
      </c>
      <c r="B11105" s="1">
        <v>0.87638585277858472</v>
      </c>
      <c r="C11105" s="2">
        <v>0.35007201113037634</v>
      </c>
      <c r="D11105" s="1">
        <v>0.17488861436378259</v>
      </c>
      <c r="E11105" s="1">
        <v>81.512493647599712</v>
      </c>
      <c r="G11105" s="1">
        <v>11092</v>
      </c>
    </row>
    <row r="11106" spans="1:7" x14ac:dyDescent="0.3">
      <c r="A11106" s="1">
        <v>11093</v>
      </c>
      <c r="B11106" s="1">
        <v>0.11033116328391554</v>
      </c>
      <c r="C11106" s="2">
        <v>0.39466821579884692</v>
      </c>
      <c r="D11106" s="1">
        <v>3.3895373272337624E-2</v>
      </c>
      <c r="E11106" s="1">
        <v>4.6402108050136448</v>
      </c>
      <c r="G11106" s="1">
        <v>11093</v>
      </c>
    </row>
    <row r="11107" spans="1:7" x14ac:dyDescent="0.3">
      <c r="A11107" s="1">
        <v>11094</v>
      </c>
      <c r="B11107" s="1">
        <v>0.14841660026451273</v>
      </c>
      <c r="C11107" s="2">
        <v>0.44031133590772487</v>
      </c>
      <c r="D11107" s="1">
        <v>5.670214255736062E-2</v>
      </c>
      <c r="E11107" s="1">
        <v>37.461413811664677</v>
      </c>
      <c r="G11107" s="1">
        <v>11094</v>
      </c>
    </row>
    <row r="11108" spans="1:7" x14ac:dyDescent="0.3">
      <c r="A11108" s="1">
        <v>11095</v>
      </c>
      <c r="B11108" s="1">
        <v>0.68681539976555483</v>
      </c>
      <c r="C11108" s="2">
        <v>0.4396401375097902</v>
      </c>
      <c r="D11108" s="1">
        <v>0.4239729298054693</v>
      </c>
      <c r="E11108" s="1">
        <v>187.354497964487</v>
      </c>
      <c r="G11108" s="1">
        <v>11095</v>
      </c>
    </row>
    <row r="11109" spans="1:7" x14ac:dyDescent="0.3">
      <c r="A11109" s="1">
        <v>11096</v>
      </c>
      <c r="B11109" s="1">
        <v>0.76008068111038851</v>
      </c>
      <c r="C11109" s="2">
        <v>0.40581105891307417</v>
      </c>
      <c r="D11109" s="1">
        <v>0.40247334550186165</v>
      </c>
      <c r="E11109" s="1">
        <v>151.63606612845771</v>
      </c>
      <c r="G11109" s="1">
        <v>11096</v>
      </c>
    </row>
    <row r="11110" spans="1:7" x14ac:dyDescent="0.3">
      <c r="A11110" s="1">
        <v>11097</v>
      </c>
      <c r="B11110" s="1">
        <v>0.14440902793516452</v>
      </c>
      <c r="C11110" s="2">
        <v>0.42857290599939002</v>
      </c>
      <c r="D11110" s="1">
        <v>0.11826951893025844</v>
      </c>
      <c r="E11110" s="1">
        <v>40.694898691588932</v>
      </c>
      <c r="G11110" s="1">
        <v>11097</v>
      </c>
    </row>
    <row r="11111" spans="1:7" x14ac:dyDescent="0.3">
      <c r="A11111" s="1">
        <v>11098</v>
      </c>
      <c r="B11111" s="1">
        <v>9.2052463894121306E-2</v>
      </c>
      <c r="C11111" s="2">
        <v>0.42151398302775267</v>
      </c>
      <c r="D11111" s="1">
        <v>7.8220807258890912E-2</v>
      </c>
      <c r="E11111" s="1">
        <v>25.889308370744544</v>
      </c>
      <c r="G11111" s="1">
        <v>11098</v>
      </c>
    </row>
    <row r="11112" spans="1:7" x14ac:dyDescent="0.3">
      <c r="A11112" s="1">
        <v>11099</v>
      </c>
      <c r="B11112" s="1">
        <v>0.29229624709405139</v>
      </c>
      <c r="C11112" s="2">
        <v>0.41793647318526844</v>
      </c>
      <c r="D11112" s="1">
        <v>0.24305648184618572</v>
      </c>
      <c r="E11112" s="1">
        <v>95.567328022512214</v>
      </c>
      <c r="G11112" s="1">
        <v>11099</v>
      </c>
    </row>
    <row r="11113" spans="1:7" x14ac:dyDescent="0.3">
      <c r="A11113" s="1">
        <v>11100</v>
      </c>
      <c r="B11113" s="1">
        <v>0.1412773202958035</v>
      </c>
      <c r="C11113" s="2">
        <v>0.41574089346397941</v>
      </c>
      <c r="D11113" s="1">
        <v>0.18341615110572379</v>
      </c>
      <c r="E11113" s="1">
        <v>66.245560752932192</v>
      </c>
      <c r="G11113" s="1">
        <v>11100</v>
      </c>
    </row>
    <row r="11114" spans="1:7" x14ac:dyDescent="0.3">
      <c r="A11114" s="1">
        <v>11101</v>
      </c>
      <c r="B11114" s="1">
        <v>0.20844787933080128</v>
      </c>
      <c r="C11114" s="2">
        <v>0.41641857370286589</v>
      </c>
      <c r="D11114" s="1">
        <v>0.28843883728046998</v>
      </c>
      <c r="E11114" s="1">
        <v>85.924357964155547</v>
      </c>
      <c r="G11114" s="1">
        <v>11101</v>
      </c>
    </row>
    <row r="11115" spans="1:7" x14ac:dyDescent="0.3">
      <c r="A11115" s="1">
        <v>11102</v>
      </c>
      <c r="B11115" s="1">
        <v>0.22974189810350182</v>
      </c>
      <c r="C11115" s="2">
        <v>0.4157751901961067</v>
      </c>
      <c r="D11115" s="1">
        <v>0.12543714859581928</v>
      </c>
      <c r="E11115" s="1">
        <v>39.373560693812813</v>
      </c>
      <c r="G11115" s="1">
        <v>11102</v>
      </c>
    </row>
    <row r="11116" spans="1:7" x14ac:dyDescent="0.3">
      <c r="A11116" s="1">
        <v>11103</v>
      </c>
      <c r="B11116" s="1">
        <v>0.68199791832975432</v>
      </c>
      <c r="C11116" s="2">
        <v>0.43029840705174283</v>
      </c>
      <c r="D11116" s="1">
        <v>0.4000228181932825</v>
      </c>
      <c r="E11116" s="1">
        <v>180.45974789871798</v>
      </c>
      <c r="G11116" s="1">
        <v>11103</v>
      </c>
    </row>
    <row r="11117" spans="1:7" x14ac:dyDescent="0.3">
      <c r="A11117" s="1">
        <v>11104</v>
      </c>
      <c r="B11117" s="1">
        <v>0.26481697101583085</v>
      </c>
      <c r="C11117" s="2">
        <v>0.42976767892613865</v>
      </c>
      <c r="D11117" s="1">
        <v>0.18738809170564191</v>
      </c>
      <c r="E11117" s="1">
        <v>77.794908152025727</v>
      </c>
      <c r="G11117" s="1">
        <v>11104</v>
      </c>
    </row>
    <row r="11118" spans="1:7" x14ac:dyDescent="0.3">
      <c r="A11118" s="1">
        <v>11105</v>
      </c>
      <c r="B11118" s="1">
        <v>0.25153042208656784</v>
      </c>
      <c r="C11118" s="2">
        <v>0.43170070984670011</v>
      </c>
      <c r="D11118" s="1">
        <v>0.28591710026029554</v>
      </c>
      <c r="E11118" s="1">
        <v>94.011833565375014</v>
      </c>
      <c r="G11118" s="1">
        <v>11105</v>
      </c>
    </row>
    <row r="11119" spans="1:7" x14ac:dyDescent="0.3">
      <c r="A11119" s="1">
        <v>11106</v>
      </c>
      <c r="B11119" s="1">
        <v>0.15482449962865183</v>
      </c>
      <c r="C11119" s="2">
        <v>0.43112508040614039</v>
      </c>
      <c r="D11119" s="1">
        <v>0.16355173467817508</v>
      </c>
      <c r="E11119" s="1">
        <v>52.692726635245045</v>
      </c>
      <c r="G11119" s="1">
        <v>11106</v>
      </c>
    </row>
    <row r="11120" spans="1:7" x14ac:dyDescent="0.3">
      <c r="A11120" s="1">
        <v>11107</v>
      </c>
      <c r="B11120" s="1">
        <v>0.61412467040917995</v>
      </c>
      <c r="C11120" s="2">
        <v>0.42997491729588688</v>
      </c>
      <c r="D11120" s="1">
        <v>0.34588834248407624</v>
      </c>
      <c r="E11120" s="1">
        <v>138.14324795938805</v>
      </c>
      <c r="G11120" s="1">
        <v>11107</v>
      </c>
    </row>
    <row r="11121" spans="1:7" x14ac:dyDescent="0.3">
      <c r="A11121" s="1">
        <v>11108</v>
      </c>
      <c r="B11121" s="1">
        <v>0.56466357617110796</v>
      </c>
      <c r="C11121" s="2">
        <v>0.46588354598613257</v>
      </c>
      <c r="D11121" s="1">
        <v>0.33711922722114579</v>
      </c>
      <c r="E11121" s="1">
        <v>135.38435035503338</v>
      </c>
      <c r="G11121" s="1">
        <v>11108</v>
      </c>
    </row>
    <row r="11122" spans="1:7" x14ac:dyDescent="0.3">
      <c r="A11122" s="1">
        <v>11109</v>
      </c>
      <c r="B11122" s="1">
        <v>0.17557921891032913</v>
      </c>
      <c r="C11122" s="2">
        <v>0.45703031172864877</v>
      </c>
      <c r="D11122" s="1">
        <v>0.1617009778960167</v>
      </c>
      <c r="E11122" s="1">
        <v>40.392116118315172</v>
      </c>
      <c r="G11122" s="1">
        <v>11109</v>
      </c>
    </row>
    <row r="11123" spans="1:7" x14ac:dyDescent="0.3">
      <c r="A11123" s="1">
        <v>11110</v>
      </c>
      <c r="B11123" s="1">
        <v>2.4999644235832029E-2</v>
      </c>
      <c r="C11123" s="2">
        <v>0.45654614500647511</v>
      </c>
      <c r="D11123" s="1">
        <v>4.2586397801093592E-2</v>
      </c>
      <c r="E11123" s="1">
        <v>11.012196028954424</v>
      </c>
      <c r="G11123" s="1">
        <v>11110</v>
      </c>
    </row>
    <row r="11124" spans="1:7" x14ac:dyDescent="0.3">
      <c r="A11124" s="1">
        <v>11111</v>
      </c>
      <c r="B11124" s="1">
        <v>0.31540639795367242</v>
      </c>
      <c r="C11124" s="2">
        <v>0.45522996842855556</v>
      </c>
      <c r="D11124" s="1">
        <v>0.24768530957897764</v>
      </c>
      <c r="E11124" s="1">
        <v>59.327304788789888</v>
      </c>
      <c r="G11124" s="1">
        <v>11111</v>
      </c>
    </row>
    <row r="11125" spans="1:7" x14ac:dyDescent="0.3">
      <c r="A11125" s="1">
        <v>11112</v>
      </c>
      <c r="B11125" s="1">
        <v>0.12355349147081121</v>
      </c>
      <c r="C11125" s="2">
        <v>0.45595232417721404</v>
      </c>
      <c r="D11125" s="1">
        <v>0.18312380821026322</v>
      </c>
      <c r="E11125" s="1">
        <v>53.972470389805906</v>
      </c>
      <c r="G11125" s="1">
        <v>11112</v>
      </c>
    </row>
    <row r="11126" spans="1:7" x14ac:dyDescent="0.3">
      <c r="A11126" s="1">
        <v>11113</v>
      </c>
      <c r="B11126" s="1">
        <v>7.9809714340369792E-2</v>
      </c>
      <c r="C11126" s="2">
        <v>0.45292567159159108</v>
      </c>
      <c r="D11126" s="1">
        <v>0.1217394194733212</v>
      </c>
      <c r="E11126" s="1">
        <v>31.137759707278168</v>
      </c>
      <c r="G11126" s="1">
        <v>11113</v>
      </c>
    </row>
    <row r="11127" spans="1:7" x14ac:dyDescent="0.3">
      <c r="A11127" s="1">
        <v>11114</v>
      </c>
      <c r="B11127" s="1">
        <v>0.24986673709849358</v>
      </c>
      <c r="C11127" s="2">
        <v>0.45407476924700269</v>
      </c>
      <c r="D11127" s="1">
        <v>0.33086288704444533</v>
      </c>
      <c r="E11127" s="1">
        <v>68.717753386657861</v>
      </c>
      <c r="G11127" s="1">
        <v>11114</v>
      </c>
    </row>
    <row r="11128" spans="1:7" x14ac:dyDescent="0.3">
      <c r="A11128" s="1">
        <v>11115</v>
      </c>
      <c r="B11128" s="1">
        <v>1.4046259723997829E-2</v>
      </c>
      <c r="C11128" s="2">
        <v>0.45654840597568103</v>
      </c>
      <c r="D11128" s="1">
        <v>3.1394297098657854E-2</v>
      </c>
      <c r="E11128" s="1">
        <v>-7.5236239915132952</v>
      </c>
      <c r="G11128" s="1">
        <v>11115</v>
      </c>
    </row>
    <row r="11129" spans="1:7" x14ac:dyDescent="0.3">
      <c r="A11129" s="1">
        <v>11116</v>
      </c>
      <c r="B11129" s="1">
        <v>0.24041957387555668</v>
      </c>
      <c r="C11129" s="2">
        <v>0.45688645068001627</v>
      </c>
      <c r="D11129" s="1">
        <v>0.4276498676025357</v>
      </c>
      <c r="E11129" s="1">
        <v>64.144160931774991</v>
      </c>
      <c r="G11129" s="1">
        <v>11116</v>
      </c>
    </row>
    <row r="11130" spans="1:7" x14ac:dyDescent="0.3">
      <c r="A11130" s="1">
        <v>11117</v>
      </c>
      <c r="B11130" s="1">
        <v>2.3411028418572479E-2</v>
      </c>
      <c r="C11130" s="2">
        <v>0.4619348316268424</v>
      </c>
      <c r="D11130" s="1">
        <v>3.7584738551538301E-2</v>
      </c>
      <c r="E11130" s="1">
        <v>18.805494398244083</v>
      </c>
      <c r="G11130" s="1">
        <v>11117</v>
      </c>
    </row>
    <row r="11131" spans="1:7" x14ac:dyDescent="0.3">
      <c r="A11131" s="1">
        <v>11118</v>
      </c>
      <c r="B11131" s="1">
        <v>1.2782027170600785E-2</v>
      </c>
      <c r="C11131" s="2">
        <v>0.42593186511646286</v>
      </c>
      <c r="D11131" s="1">
        <v>1.4560872571895363E-2</v>
      </c>
      <c r="E11131" s="1">
        <v>9.5453103382792115</v>
      </c>
      <c r="G11131" s="1">
        <v>11118</v>
      </c>
    </row>
    <row r="11132" spans="1:7" x14ac:dyDescent="0.3">
      <c r="A11132" s="1">
        <v>11119</v>
      </c>
      <c r="B11132" s="1">
        <v>0.12824711385330154</v>
      </c>
      <c r="C11132" s="2">
        <v>0.42896525183531259</v>
      </c>
      <c r="D11132" s="1">
        <v>0.19386611088549416</v>
      </c>
      <c r="E11132" s="1">
        <v>30.324903199552278</v>
      </c>
      <c r="G11132" s="1">
        <v>11119</v>
      </c>
    </row>
    <row r="11133" spans="1:7" x14ac:dyDescent="0.3">
      <c r="A11133" s="1">
        <v>11120</v>
      </c>
      <c r="B11133" s="1">
        <v>8.492403617090763E-2</v>
      </c>
      <c r="C11133" s="2">
        <v>0.42505819706200632</v>
      </c>
      <c r="D11133" s="1">
        <v>0.13075081491470444</v>
      </c>
      <c r="E11133" s="1">
        <v>13.712225884605633</v>
      </c>
      <c r="G11133" s="1">
        <v>11120</v>
      </c>
    </row>
    <row r="11134" spans="1:7" x14ac:dyDescent="0.3">
      <c r="A11134" s="1">
        <v>11121</v>
      </c>
      <c r="B11134" s="1">
        <v>0.12185735677849358</v>
      </c>
      <c r="C11134" s="2">
        <v>0.42530979294338567</v>
      </c>
      <c r="D11134" s="1">
        <v>0.16072334473254749</v>
      </c>
      <c r="E11134" s="1">
        <v>42.075290590775083</v>
      </c>
      <c r="G11134" s="1">
        <v>11121</v>
      </c>
    </row>
    <row r="11135" spans="1:7" x14ac:dyDescent="0.3">
      <c r="A11135" s="1">
        <v>11122</v>
      </c>
      <c r="B11135" s="1">
        <v>0.29097158302274123</v>
      </c>
      <c r="C11135" s="2">
        <v>0.38765811630035441</v>
      </c>
      <c r="D11135" s="1">
        <v>0.44190767942188391</v>
      </c>
      <c r="E11135" s="1">
        <v>91.923629094564646</v>
      </c>
      <c r="G11135" s="1">
        <v>11122</v>
      </c>
    </row>
    <row r="11136" spans="1:7" x14ac:dyDescent="0.3">
      <c r="A11136" s="1">
        <v>11123</v>
      </c>
      <c r="B11136" s="1">
        <v>0.28096912511657024</v>
      </c>
      <c r="C11136" s="2">
        <v>0.34068710985108763</v>
      </c>
      <c r="D11136" s="1">
        <v>0.41868165002493363</v>
      </c>
      <c r="E11136" s="1">
        <v>82.930506637033389</v>
      </c>
      <c r="G11136" s="1">
        <v>11123</v>
      </c>
    </row>
    <row r="11137" spans="1:7" x14ac:dyDescent="0.3">
      <c r="A11137" s="1">
        <v>11124</v>
      </c>
      <c r="B11137" s="1">
        <v>1.3714071754912028E-2</v>
      </c>
      <c r="C11137" s="2">
        <v>0.3437878673224728</v>
      </c>
      <c r="D11137" s="1">
        <v>2.1123891782711651E-2</v>
      </c>
      <c r="E11137" s="1">
        <v>-18.476357692582823</v>
      </c>
      <c r="G11137" s="1">
        <v>11124</v>
      </c>
    </row>
    <row r="11138" spans="1:7" x14ac:dyDescent="0.3">
      <c r="A11138" s="1">
        <v>11125</v>
      </c>
      <c r="B11138" s="1">
        <v>0.25408698021499698</v>
      </c>
      <c r="C11138" s="2">
        <v>0.34964489101595547</v>
      </c>
      <c r="D11138" s="1">
        <v>0.39413687039624351</v>
      </c>
      <c r="E11138" s="1">
        <v>85.675485778557999</v>
      </c>
      <c r="G11138" s="1">
        <v>11125</v>
      </c>
    </row>
    <row r="11139" spans="1:7" x14ac:dyDescent="0.3">
      <c r="A11139" s="1">
        <v>11126</v>
      </c>
      <c r="B11139" s="1">
        <v>5.6396561794539758E-3</v>
      </c>
      <c r="C11139" s="2">
        <v>0.32758201771339274</v>
      </c>
      <c r="D11139" s="1">
        <v>1.1925358350085073E-2</v>
      </c>
      <c r="E11139" s="1">
        <v>7.2007233788962122</v>
      </c>
      <c r="G11139" s="1">
        <v>11126</v>
      </c>
    </row>
    <row r="11140" spans="1:7" x14ac:dyDescent="0.3">
      <c r="A11140" s="1">
        <v>11127</v>
      </c>
      <c r="B11140" s="1">
        <v>9.3757630889440793E-2</v>
      </c>
      <c r="C11140" s="2">
        <v>0.32909670948647307</v>
      </c>
      <c r="D11140" s="1">
        <v>0.13320632240326055</v>
      </c>
      <c r="E11140" s="1">
        <v>16.14374586511591</v>
      </c>
      <c r="G11140" s="1">
        <v>11127</v>
      </c>
    </row>
    <row r="11141" spans="1:7" x14ac:dyDescent="0.3">
      <c r="A11141" s="1">
        <v>11128</v>
      </c>
      <c r="B11141" s="1">
        <v>0.14973476808984901</v>
      </c>
      <c r="C11141" s="2">
        <v>0.31876322287410852</v>
      </c>
      <c r="D11141" s="1">
        <v>0.26957775160347625</v>
      </c>
      <c r="E11141" s="1">
        <v>45.836026112124898</v>
      </c>
      <c r="G11141" s="1">
        <v>11128</v>
      </c>
    </row>
    <row r="11142" spans="1:7" x14ac:dyDescent="0.3">
      <c r="A11142" s="1">
        <v>11129</v>
      </c>
      <c r="B11142" s="1">
        <v>0.22823668905522509</v>
      </c>
      <c r="C11142" s="2">
        <v>0.31855150120239106</v>
      </c>
      <c r="D11142" s="1">
        <v>0.2661219530148769</v>
      </c>
      <c r="E11142" s="1">
        <v>51.015107892664616</v>
      </c>
      <c r="G11142" s="1">
        <v>11129</v>
      </c>
    </row>
    <row r="11143" spans="1:7" x14ac:dyDescent="0.3">
      <c r="A11143" s="1">
        <v>11130</v>
      </c>
      <c r="B11143" s="1">
        <v>0.23376167718212953</v>
      </c>
      <c r="C11143" s="2">
        <v>0.32023962450463361</v>
      </c>
      <c r="D11143" s="1">
        <v>0.37862633131926771</v>
      </c>
      <c r="E11143" s="1">
        <v>88.86340434121287</v>
      </c>
      <c r="G11143" s="1">
        <v>11130</v>
      </c>
    </row>
    <row r="11144" spans="1:7" x14ac:dyDescent="0.3">
      <c r="A11144" s="1">
        <v>11131</v>
      </c>
      <c r="B11144" s="1">
        <v>0.21132122456780647</v>
      </c>
      <c r="C11144" s="2">
        <v>0.32614700334219426</v>
      </c>
      <c r="D11144" s="1">
        <v>0.31744352341078508</v>
      </c>
      <c r="E11144" s="1">
        <v>110.6871263314213</v>
      </c>
      <c r="G11144" s="1">
        <v>11131</v>
      </c>
    </row>
    <row r="11145" spans="1:7" x14ac:dyDescent="0.3">
      <c r="A11145" s="1">
        <v>11132</v>
      </c>
      <c r="B11145" s="1">
        <v>0.15038145313970963</v>
      </c>
      <c r="C11145" s="2">
        <v>0.27767009481898186</v>
      </c>
      <c r="D11145" s="1">
        <v>0.12625171238707414</v>
      </c>
      <c r="E11145" s="1">
        <v>56.173873722756838</v>
      </c>
      <c r="G11145" s="1">
        <v>11132</v>
      </c>
    </row>
    <row r="11146" spans="1:7" x14ac:dyDescent="0.3">
      <c r="A11146" s="1">
        <v>11133</v>
      </c>
      <c r="B11146" s="1">
        <v>0.16903193222846105</v>
      </c>
      <c r="C11146" s="2">
        <v>0.27756035055286066</v>
      </c>
      <c r="D11146" s="1">
        <v>7.8791919665362184E-2</v>
      </c>
      <c r="E11146" s="1">
        <v>34.376959741748706</v>
      </c>
      <c r="G11146" s="1">
        <v>11133</v>
      </c>
    </row>
    <row r="11147" spans="1:7" x14ac:dyDescent="0.3">
      <c r="A11147" s="1">
        <v>11134</v>
      </c>
      <c r="B11147" s="1">
        <v>8.3324959023021353E-2</v>
      </c>
      <c r="C11147" s="2">
        <v>0.33911370409019026</v>
      </c>
      <c r="D11147" s="1">
        <v>5.5215694022624481E-2</v>
      </c>
      <c r="E11147" s="1">
        <v>28.408031338792441</v>
      </c>
      <c r="G11147" s="1">
        <v>11134</v>
      </c>
    </row>
    <row r="11148" spans="1:7" x14ac:dyDescent="0.3">
      <c r="A11148" s="1">
        <v>11135</v>
      </c>
      <c r="B11148" s="1">
        <v>0.32202705714348479</v>
      </c>
      <c r="C11148" s="2">
        <v>0.34151523114400378</v>
      </c>
      <c r="D11148" s="1">
        <v>0.28845997566369525</v>
      </c>
      <c r="E11148" s="1">
        <v>128.37639541074086</v>
      </c>
      <c r="G11148" s="1">
        <v>11135</v>
      </c>
    </row>
    <row r="11149" spans="1:7" x14ac:dyDescent="0.3">
      <c r="A11149" s="1">
        <v>11136</v>
      </c>
      <c r="B11149" s="1">
        <v>0.12483786277514761</v>
      </c>
      <c r="C11149" s="2">
        <v>0.34926475919135619</v>
      </c>
      <c r="D11149" s="1">
        <v>0.22183994598530846</v>
      </c>
      <c r="E11149" s="1">
        <v>72.33606598665898</v>
      </c>
      <c r="G11149" s="1">
        <v>11136</v>
      </c>
    </row>
    <row r="11150" spans="1:7" x14ac:dyDescent="0.3">
      <c r="A11150" s="1">
        <v>11137</v>
      </c>
      <c r="B11150" s="1">
        <v>8.6189266022379224E-2</v>
      </c>
      <c r="C11150" s="2">
        <v>0.28201127989229474</v>
      </c>
      <c r="D11150" s="1">
        <v>0.10781285449667663</v>
      </c>
      <c r="E11150" s="1">
        <v>40.972683345967823</v>
      </c>
      <c r="G11150" s="1">
        <v>11137</v>
      </c>
    </row>
    <row r="11151" spans="1:7" x14ac:dyDescent="0.3">
      <c r="A11151" s="1">
        <v>11138</v>
      </c>
      <c r="B11151" s="1">
        <v>0.19935637461093506</v>
      </c>
      <c r="C11151" s="2">
        <v>0.28966105568344852</v>
      </c>
      <c r="D11151" s="1">
        <v>0.2394055261909768</v>
      </c>
      <c r="E11151" s="1">
        <v>79.272022175110862</v>
      </c>
      <c r="G11151" s="1">
        <v>11138</v>
      </c>
    </row>
    <row r="11152" spans="1:7" x14ac:dyDescent="0.3">
      <c r="A11152" s="1">
        <v>11139</v>
      </c>
      <c r="B11152" s="1">
        <v>0.4444372951507371</v>
      </c>
      <c r="C11152" s="2">
        <v>0.2903128934145518</v>
      </c>
      <c r="D11152" s="1">
        <v>0.47696511474876757</v>
      </c>
      <c r="E11152" s="1">
        <v>190.50762756742222</v>
      </c>
      <c r="G11152" s="1">
        <v>11139</v>
      </c>
    </row>
    <row r="11153" spans="1:7" x14ac:dyDescent="0.3">
      <c r="A11153" s="1">
        <v>11140</v>
      </c>
      <c r="B11153" s="1">
        <v>0.1583784884234366</v>
      </c>
      <c r="C11153" s="2">
        <v>0.29074409076404745</v>
      </c>
      <c r="D11153" s="1">
        <v>0.19663147499997494</v>
      </c>
      <c r="E11153" s="1">
        <v>73.156107268314003</v>
      </c>
      <c r="G11153" s="1">
        <v>11140</v>
      </c>
    </row>
    <row r="11154" spans="1:7" x14ac:dyDescent="0.3">
      <c r="A11154" s="1">
        <v>11141</v>
      </c>
      <c r="B11154" s="1">
        <v>0.16658026980554988</v>
      </c>
      <c r="C11154" s="2">
        <v>0.29936631732106495</v>
      </c>
      <c r="D11154" s="1">
        <v>0.10235103431369634</v>
      </c>
      <c r="E11154" s="1">
        <v>24.327168654374454</v>
      </c>
      <c r="G11154" s="1">
        <v>11141</v>
      </c>
    </row>
    <row r="11155" spans="1:7" x14ac:dyDescent="0.3">
      <c r="A11155" s="1">
        <v>11142</v>
      </c>
      <c r="B11155" s="1">
        <v>2.1021890256030452E-2</v>
      </c>
      <c r="C11155" s="2">
        <v>0.37061566428305365</v>
      </c>
      <c r="D11155" s="1">
        <v>2.604181447343952E-2</v>
      </c>
      <c r="E11155" s="1">
        <v>15.54507316531728</v>
      </c>
      <c r="G11155" s="1">
        <v>11142</v>
      </c>
    </row>
    <row r="11156" spans="1:7" x14ac:dyDescent="0.3">
      <c r="A11156" s="1">
        <v>11143</v>
      </c>
      <c r="B11156" s="1">
        <v>0.33949292971582562</v>
      </c>
      <c r="C11156" s="2">
        <v>0.37227066379116019</v>
      </c>
      <c r="D11156" s="1">
        <v>0.42178828144726671</v>
      </c>
      <c r="E11156" s="1">
        <v>154.92198155408587</v>
      </c>
      <c r="G11156" s="1">
        <v>11143</v>
      </c>
    </row>
    <row r="11157" spans="1:7" x14ac:dyDescent="0.3">
      <c r="A11157" s="1">
        <v>11144</v>
      </c>
      <c r="B11157" s="1">
        <v>1.920130275543221E-2</v>
      </c>
      <c r="C11157" s="2">
        <v>0.37389032436620023</v>
      </c>
      <c r="D11157" s="1">
        <v>2.5675153025001497E-2</v>
      </c>
      <c r="E11157" s="1">
        <v>19.71093640395938</v>
      </c>
      <c r="G11157" s="1">
        <v>11144</v>
      </c>
    </row>
    <row r="11158" spans="1:7" x14ac:dyDescent="0.3">
      <c r="A11158" s="1">
        <v>11145</v>
      </c>
      <c r="B11158" s="1">
        <v>0.43597837893468561</v>
      </c>
      <c r="C11158" s="2">
        <v>0.37326109314579692</v>
      </c>
      <c r="D11158" s="1">
        <v>0.46087870182108459</v>
      </c>
      <c r="E11158" s="1">
        <v>163.55644577351836</v>
      </c>
      <c r="G11158" s="1">
        <v>11145</v>
      </c>
    </row>
    <row r="11159" spans="1:7" x14ac:dyDescent="0.3">
      <c r="A11159" s="1">
        <v>11146</v>
      </c>
      <c r="B11159" s="1">
        <v>0.28621710405800466</v>
      </c>
      <c r="C11159" s="2">
        <v>0.37307034341349299</v>
      </c>
      <c r="D11159" s="1">
        <v>0.31867574206117327</v>
      </c>
      <c r="E11159" s="1">
        <v>102.31813662525791</v>
      </c>
      <c r="G11159" s="1">
        <v>11146</v>
      </c>
    </row>
    <row r="11160" spans="1:7" x14ac:dyDescent="0.3">
      <c r="A11160" s="1">
        <v>11147</v>
      </c>
      <c r="B11160" s="1">
        <v>0.19485252433193009</v>
      </c>
      <c r="C11160" s="2">
        <v>0.37493611684146771</v>
      </c>
      <c r="D11160" s="1">
        <v>0.30731833024989325</v>
      </c>
      <c r="E11160" s="1">
        <v>92.752244929059643</v>
      </c>
      <c r="G11160" s="1">
        <v>11147</v>
      </c>
    </row>
    <row r="11161" spans="1:7" x14ac:dyDescent="0.3">
      <c r="A11161" s="1">
        <v>11148</v>
      </c>
      <c r="B11161" s="1">
        <v>0.13224446256956776</v>
      </c>
      <c r="C11161" s="2">
        <v>0.37758981878286763</v>
      </c>
      <c r="D11161" s="1">
        <v>0.26403083434726193</v>
      </c>
      <c r="E11161" s="1">
        <v>78.709714347552364</v>
      </c>
      <c r="G11161" s="1">
        <v>11148</v>
      </c>
    </row>
    <row r="11162" spans="1:7" x14ac:dyDescent="0.3">
      <c r="A11162" s="1">
        <v>11149</v>
      </c>
      <c r="B11162" s="1">
        <v>3.167890976021031E-2</v>
      </c>
      <c r="C11162" s="2">
        <v>0.3793847441147194</v>
      </c>
      <c r="D11162" s="1">
        <v>2.804487677533642E-2</v>
      </c>
      <c r="E11162" s="1">
        <v>1.7067401583847897</v>
      </c>
      <c r="G11162" s="1">
        <v>11149</v>
      </c>
    </row>
    <row r="11163" spans="1:7" x14ac:dyDescent="0.3">
      <c r="A11163" s="1">
        <v>11150</v>
      </c>
      <c r="B11163" s="1">
        <v>0.14613521033779217</v>
      </c>
      <c r="C11163" s="2">
        <v>0.38617323734743014</v>
      </c>
      <c r="D11163" s="1">
        <v>0.11898420959985098</v>
      </c>
      <c r="E11163" s="1">
        <v>39.237990942826428</v>
      </c>
      <c r="G11163" s="1">
        <v>11150</v>
      </c>
    </row>
    <row r="11164" spans="1:7" x14ac:dyDescent="0.3">
      <c r="A11164" s="1">
        <v>11151</v>
      </c>
      <c r="B11164" s="1">
        <v>0.46549479600120552</v>
      </c>
      <c r="C11164" s="2">
        <v>0.38403472623351487</v>
      </c>
      <c r="D11164" s="1">
        <v>0.2412308003715932</v>
      </c>
      <c r="E11164" s="1">
        <v>104.06428802915535</v>
      </c>
      <c r="G11164" s="1">
        <v>11151</v>
      </c>
    </row>
    <row r="11165" spans="1:7" x14ac:dyDescent="0.3">
      <c r="A11165" s="1">
        <v>11152</v>
      </c>
      <c r="B11165" s="1">
        <v>0.25773775796788095</v>
      </c>
      <c r="C11165" s="2">
        <v>0.45078265918381394</v>
      </c>
      <c r="D11165" s="1">
        <v>0.20531382500258957</v>
      </c>
      <c r="E11165" s="1">
        <v>57.536982978177996</v>
      </c>
      <c r="G11165" s="1">
        <v>11152</v>
      </c>
    </row>
    <row r="11166" spans="1:7" x14ac:dyDescent="0.3">
      <c r="A11166" s="1">
        <v>11153</v>
      </c>
      <c r="B11166" s="1">
        <v>8.1193192947716236E-2</v>
      </c>
      <c r="C11166" s="2">
        <v>0.45056999360840233</v>
      </c>
      <c r="D11166" s="1">
        <v>0.14621526302104565</v>
      </c>
      <c r="E11166" s="1">
        <v>11.913654150430553</v>
      </c>
      <c r="G11166" s="1">
        <v>11153</v>
      </c>
    </row>
    <row r="11167" spans="1:7" x14ac:dyDescent="0.3">
      <c r="A11167" s="1">
        <v>11154</v>
      </c>
      <c r="B11167" s="1">
        <v>0.27888381168293996</v>
      </c>
      <c r="C11167" s="2">
        <v>0.44587970014839212</v>
      </c>
      <c r="D11167" s="1">
        <v>0.28598556694837851</v>
      </c>
      <c r="E11167" s="1">
        <v>50.860206184230037</v>
      </c>
      <c r="G11167" s="1">
        <v>11154</v>
      </c>
    </row>
    <row r="11168" spans="1:7" x14ac:dyDescent="0.3">
      <c r="A11168" s="1">
        <v>11155</v>
      </c>
      <c r="B11168" s="1">
        <v>0.17378289113200748</v>
      </c>
      <c r="C11168" s="2">
        <v>0.4475751050825556</v>
      </c>
      <c r="D11168" s="1">
        <v>0.29939422939965687</v>
      </c>
      <c r="E11168" s="1">
        <v>25.784746261179325</v>
      </c>
      <c r="G11168" s="1">
        <v>11155</v>
      </c>
    </row>
    <row r="11169" spans="1:7" x14ac:dyDescent="0.3">
      <c r="A11169" s="1">
        <v>11156</v>
      </c>
      <c r="B11169" s="1">
        <v>2.7613268137215104E-2</v>
      </c>
      <c r="C11169" s="2">
        <v>0.44394455996920235</v>
      </c>
      <c r="D11169" s="1">
        <v>1.9568621888487802E-2</v>
      </c>
      <c r="E11169" s="1">
        <v>6.9392569832005258</v>
      </c>
      <c r="G11169" s="1">
        <v>11156</v>
      </c>
    </row>
    <row r="11170" spans="1:7" x14ac:dyDescent="0.3">
      <c r="A11170" s="1">
        <v>11157</v>
      </c>
      <c r="B11170" s="1">
        <v>0.22479575949477809</v>
      </c>
      <c r="C11170" s="2">
        <v>0.44162876246550659</v>
      </c>
      <c r="D11170" s="1">
        <v>0.29627088542061486</v>
      </c>
      <c r="E11170" s="1">
        <v>57.322422567254172</v>
      </c>
      <c r="G11170" s="1">
        <v>11157</v>
      </c>
    </row>
    <row r="11171" spans="1:7" x14ac:dyDescent="0.3">
      <c r="A11171" s="1">
        <v>11158</v>
      </c>
      <c r="B11171" s="1">
        <v>0.14847063821816961</v>
      </c>
      <c r="C11171" s="2">
        <v>0.44158648776243831</v>
      </c>
      <c r="D11171" s="1">
        <v>0.23176883152852165</v>
      </c>
      <c r="E11171" s="1">
        <v>39.52506001151157</v>
      </c>
      <c r="G11171" s="1">
        <v>11158</v>
      </c>
    </row>
    <row r="11172" spans="1:7" x14ac:dyDescent="0.3">
      <c r="A11172" s="1">
        <v>11159</v>
      </c>
      <c r="B11172" s="1">
        <v>0.21831071083428163</v>
      </c>
      <c r="C11172" s="2">
        <v>0.43800549233399821</v>
      </c>
      <c r="D11172" s="1">
        <v>0.16894176277370312</v>
      </c>
      <c r="E11172" s="1">
        <v>19.109574014106734</v>
      </c>
      <c r="G11172" s="1">
        <v>11159</v>
      </c>
    </row>
    <row r="11173" spans="1:7" x14ac:dyDescent="0.3">
      <c r="A11173" s="1">
        <v>11160</v>
      </c>
      <c r="B11173" s="1">
        <v>0.23068224694912878</v>
      </c>
      <c r="C11173" s="2">
        <v>0.4319880089080263</v>
      </c>
      <c r="D11173" s="1">
        <v>0.21784924732836927</v>
      </c>
      <c r="E11173" s="1">
        <v>25.095444382283727</v>
      </c>
      <c r="G11173" s="1">
        <v>11160</v>
      </c>
    </row>
    <row r="11174" spans="1:7" x14ac:dyDescent="0.3">
      <c r="A11174" s="1">
        <v>11161</v>
      </c>
      <c r="B11174" s="1">
        <v>3.217369533330236E-2</v>
      </c>
      <c r="C11174" s="2">
        <v>0.43206070447054368</v>
      </c>
      <c r="D11174" s="1">
        <v>3.2340868581837261E-2</v>
      </c>
      <c r="E11174" s="1">
        <v>14.204028636086719</v>
      </c>
      <c r="G11174" s="1">
        <v>11161</v>
      </c>
    </row>
    <row r="11175" spans="1:7" x14ac:dyDescent="0.3">
      <c r="A11175" s="1">
        <v>11162</v>
      </c>
      <c r="B11175" s="1">
        <v>0.26488329399423027</v>
      </c>
      <c r="C11175" s="2">
        <v>0.43986051745320598</v>
      </c>
      <c r="D11175" s="1">
        <v>0.37356337468928641</v>
      </c>
      <c r="E11175" s="1">
        <v>70.325946113926065</v>
      </c>
      <c r="G11175" s="1">
        <v>11162</v>
      </c>
    </row>
    <row r="11176" spans="1:7" x14ac:dyDescent="0.3">
      <c r="A11176" s="1">
        <v>11163</v>
      </c>
      <c r="B11176" s="1">
        <v>0.26010622082879253</v>
      </c>
      <c r="C11176" s="2">
        <v>0.38238236054184388</v>
      </c>
      <c r="D11176" s="1">
        <v>0.26398881378987127</v>
      </c>
      <c r="E11176" s="1">
        <v>34.377157891896104</v>
      </c>
      <c r="G11176" s="1">
        <v>11163</v>
      </c>
    </row>
    <row r="11177" spans="1:7" x14ac:dyDescent="0.3">
      <c r="A11177" s="1">
        <v>11164</v>
      </c>
      <c r="B11177" s="1">
        <v>8.1086177342475946E-2</v>
      </c>
      <c r="C11177" s="2">
        <v>0.38358067302847115</v>
      </c>
      <c r="D11177" s="1">
        <v>0.15010254555452465</v>
      </c>
      <c r="E11177" s="1">
        <v>6.4906935403308275</v>
      </c>
      <c r="G11177" s="1">
        <v>11164</v>
      </c>
    </row>
    <row r="11178" spans="1:7" x14ac:dyDescent="0.3">
      <c r="A11178" s="1">
        <v>11165</v>
      </c>
      <c r="B11178" s="1">
        <v>0.12109847810739872</v>
      </c>
      <c r="C11178" s="2">
        <v>0.37996562515833399</v>
      </c>
      <c r="D11178" s="1">
        <v>0.217713480447566</v>
      </c>
      <c r="E11178" s="1">
        <v>24.858841327533021</v>
      </c>
      <c r="G11178" s="1">
        <v>11165</v>
      </c>
    </row>
    <row r="11179" spans="1:7" x14ac:dyDescent="0.3">
      <c r="A11179" s="1">
        <v>11166</v>
      </c>
      <c r="B11179" s="1">
        <v>0.1871414195459232</v>
      </c>
      <c r="C11179" s="2">
        <v>0.37776468979001582</v>
      </c>
      <c r="D11179" s="1">
        <v>0.40659708053507843</v>
      </c>
      <c r="E11179" s="1">
        <v>53.650892432091091</v>
      </c>
      <c r="G11179" s="1">
        <v>11166</v>
      </c>
    </row>
    <row r="11180" spans="1:7" x14ac:dyDescent="0.3">
      <c r="A11180" s="1">
        <v>11167</v>
      </c>
      <c r="B11180" s="1">
        <v>0.10817152348783504</v>
      </c>
      <c r="C11180" s="2">
        <v>0.37604271623037194</v>
      </c>
      <c r="D11180" s="1">
        <v>0.18986444609763894</v>
      </c>
      <c r="E11180" s="1">
        <v>30.394405163449711</v>
      </c>
      <c r="G11180" s="1">
        <v>11167</v>
      </c>
    </row>
    <row r="11181" spans="1:7" x14ac:dyDescent="0.3">
      <c r="A11181" s="1">
        <v>11168</v>
      </c>
      <c r="B11181" s="1">
        <v>0.15599539773256224</v>
      </c>
      <c r="C11181" s="2">
        <v>0.37616298372973983</v>
      </c>
      <c r="D11181" s="1">
        <v>0.40527548723455931</v>
      </c>
      <c r="E11181" s="1">
        <v>51.16223055470104</v>
      </c>
      <c r="G11181" s="1">
        <v>11168</v>
      </c>
    </row>
    <row r="11182" spans="1:7" x14ac:dyDescent="0.3">
      <c r="A11182" s="1">
        <v>11169</v>
      </c>
      <c r="B11182" s="1">
        <v>4.7531146916825126E-2</v>
      </c>
      <c r="C11182" s="2">
        <v>0.37461123419281483</v>
      </c>
      <c r="D11182" s="1">
        <v>0.1526784796746774</v>
      </c>
      <c r="E11182" s="1">
        <v>22.515378959411247</v>
      </c>
      <c r="G11182" s="1">
        <v>11169</v>
      </c>
    </row>
    <row r="11183" spans="1:7" x14ac:dyDescent="0.3">
      <c r="A11183" s="1">
        <v>11170</v>
      </c>
      <c r="B11183" s="1">
        <v>0.10960196812539683</v>
      </c>
      <c r="C11183" s="2">
        <v>0.3717811097655353</v>
      </c>
      <c r="D11183" s="1">
        <v>0.14457445790763729</v>
      </c>
      <c r="E11183" s="1">
        <v>35.393920990711706</v>
      </c>
      <c r="G11183" s="1">
        <v>11170</v>
      </c>
    </row>
    <row r="11184" spans="1:7" x14ac:dyDescent="0.3">
      <c r="A11184" s="1">
        <v>11171</v>
      </c>
      <c r="B11184" s="1">
        <v>0.11921750922704002</v>
      </c>
      <c r="C11184" s="2">
        <v>0.31826144004592571</v>
      </c>
      <c r="D11184" s="1">
        <v>0.2184981665980798</v>
      </c>
      <c r="E11184" s="1">
        <v>31.981885355643058</v>
      </c>
      <c r="G11184" s="1">
        <v>11171</v>
      </c>
    </row>
    <row r="11185" spans="1:7" x14ac:dyDescent="0.3">
      <c r="A11185" s="1">
        <v>11172</v>
      </c>
      <c r="B11185" s="1">
        <v>0.10642478160933221</v>
      </c>
      <c r="C11185" s="2">
        <v>0.31681555536154676</v>
      </c>
      <c r="D11185" s="1">
        <v>0.14435120366386675</v>
      </c>
      <c r="E11185" s="1">
        <v>24.125428647401304</v>
      </c>
      <c r="G11185" s="1">
        <v>11172</v>
      </c>
    </row>
    <row r="11186" spans="1:7" x14ac:dyDescent="0.3">
      <c r="A11186" s="1">
        <v>11173</v>
      </c>
      <c r="B11186" s="1">
        <v>4.2514785430036894E-2</v>
      </c>
      <c r="C11186" s="2">
        <v>0.31300878904768298</v>
      </c>
      <c r="D11186" s="1">
        <v>2.6573625759476301E-2</v>
      </c>
      <c r="E11186" s="1">
        <v>2.2968447068194564</v>
      </c>
      <c r="G11186" s="1">
        <v>11173</v>
      </c>
    </row>
    <row r="11187" spans="1:7" x14ac:dyDescent="0.3">
      <c r="A11187" s="1">
        <v>11174</v>
      </c>
      <c r="B11187" s="1">
        <v>7.4638619529924483E-2</v>
      </c>
      <c r="C11187" s="2">
        <v>0.31179661206112808</v>
      </c>
      <c r="D11187" s="1">
        <v>8.751571027223759E-2</v>
      </c>
      <c r="E11187" s="1">
        <v>31.52739939253135</v>
      </c>
      <c r="G11187" s="1">
        <v>11174</v>
      </c>
    </row>
    <row r="11188" spans="1:7" x14ac:dyDescent="0.3">
      <c r="A11188" s="1">
        <v>11175</v>
      </c>
      <c r="B11188" s="1">
        <v>0.30886482803808085</v>
      </c>
      <c r="C11188" s="2">
        <v>0.30707414198087601</v>
      </c>
      <c r="D11188" s="1">
        <v>0.37421971733081616</v>
      </c>
      <c r="E11188" s="1">
        <v>55.85482136262199</v>
      </c>
      <c r="G11188" s="1">
        <v>11175</v>
      </c>
    </row>
    <row r="11189" spans="1:7" x14ac:dyDescent="0.3">
      <c r="A11189" s="1">
        <v>11176</v>
      </c>
      <c r="B11189" s="1">
        <v>7.2928819869458608E-2</v>
      </c>
      <c r="C11189" s="2">
        <v>0.30506695870342571</v>
      </c>
      <c r="D11189" s="1">
        <v>7.542474517332709E-2</v>
      </c>
      <c r="E11189" s="1">
        <v>8.3532664685570523</v>
      </c>
      <c r="G11189" s="1">
        <v>11176</v>
      </c>
    </row>
    <row r="11190" spans="1:7" x14ac:dyDescent="0.3">
      <c r="A11190" s="1">
        <v>11177</v>
      </c>
      <c r="B11190" s="1">
        <v>5.0149682642648269E-2</v>
      </c>
      <c r="C11190" s="2">
        <v>0.30000498180120022</v>
      </c>
      <c r="D11190" s="1">
        <v>6.4972693908370946E-2</v>
      </c>
      <c r="E11190" s="1">
        <v>14.519860137580665</v>
      </c>
      <c r="G11190" s="1">
        <v>11177</v>
      </c>
    </row>
    <row r="11191" spans="1:7" x14ac:dyDescent="0.3">
      <c r="A11191" s="1">
        <v>11178</v>
      </c>
      <c r="B11191" s="1">
        <v>0.1838814680176889</v>
      </c>
      <c r="C11191" s="2">
        <v>0.29975326235123917</v>
      </c>
      <c r="D11191" s="1">
        <v>0.23348351783512672</v>
      </c>
      <c r="E11191" s="1">
        <v>30.032429037498698</v>
      </c>
      <c r="G11191" s="1">
        <v>11178</v>
      </c>
    </row>
    <row r="11192" spans="1:7" x14ac:dyDescent="0.3">
      <c r="A11192" s="1">
        <v>11179</v>
      </c>
      <c r="B11192" s="1">
        <v>0.13611055086029897</v>
      </c>
      <c r="C11192" s="2">
        <v>0.29178181571793949</v>
      </c>
      <c r="D11192" s="1">
        <v>0.18242501063632063</v>
      </c>
      <c r="E11192" s="1">
        <v>28.72713643416791</v>
      </c>
      <c r="G11192" s="1">
        <v>11179</v>
      </c>
    </row>
    <row r="11193" spans="1:7" x14ac:dyDescent="0.3">
      <c r="A11193" s="1">
        <v>11180</v>
      </c>
      <c r="B11193" s="1">
        <v>0.29198642502676458</v>
      </c>
      <c r="C11193" s="2">
        <v>0.29241019098113386</v>
      </c>
      <c r="D11193" s="1">
        <v>0.30854363157447534</v>
      </c>
      <c r="E11193" s="1">
        <v>73.935076279038057</v>
      </c>
      <c r="G11193" s="1">
        <v>11180</v>
      </c>
    </row>
    <row r="11194" spans="1:7" x14ac:dyDescent="0.3">
      <c r="A11194" s="1">
        <v>11181</v>
      </c>
      <c r="B11194" s="1">
        <v>3.7135526655823058E-2</v>
      </c>
      <c r="C11194" s="2">
        <v>0.16241792201036198</v>
      </c>
      <c r="D11194" s="1">
        <v>8.270136529398095E-2</v>
      </c>
      <c r="E11194" s="1">
        <v>10.234025509547884</v>
      </c>
      <c r="G11194" s="1">
        <v>11181</v>
      </c>
    </row>
    <row r="11195" spans="1:7" x14ac:dyDescent="0.3">
      <c r="A11195" s="1">
        <v>11182</v>
      </c>
      <c r="B11195" s="1">
        <v>2.9659013527850147E-2</v>
      </c>
      <c r="C11195" s="2">
        <v>0.15925626618397412</v>
      </c>
      <c r="D11195" s="1">
        <v>2.3006692007944373E-2</v>
      </c>
      <c r="E11195" s="1">
        <v>7.2126142654960201</v>
      </c>
      <c r="G11195" s="1">
        <v>11182</v>
      </c>
    </row>
    <row r="11196" spans="1:7" x14ac:dyDescent="0.3">
      <c r="A11196" s="1">
        <v>11183</v>
      </c>
      <c r="B11196" s="1">
        <v>0.36311562215219501</v>
      </c>
      <c r="C11196" s="2">
        <v>0.16033711728086658</v>
      </c>
      <c r="D11196" s="1">
        <v>0.38412116850659611</v>
      </c>
      <c r="E11196" s="1">
        <v>57.822032095078413</v>
      </c>
      <c r="G11196" s="1">
        <v>11183</v>
      </c>
    </row>
    <row r="11197" spans="1:7" x14ac:dyDescent="0.3">
      <c r="A11197" s="1">
        <v>11184</v>
      </c>
      <c r="B11197" s="1">
        <v>0.34435934678580749</v>
      </c>
      <c r="C11197" s="2">
        <v>0.1473085666871792</v>
      </c>
      <c r="D11197" s="1">
        <v>0.42276894730532122</v>
      </c>
      <c r="E11197" s="1">
        <v>73.970176677633503</v>
      </c>
      <c r="G11197" s="1">
        <v>11184</v>
      </c>
    </row>
    <row r="11198" spans="1:7" x14ac:dyDescent="0.3">
      <c r="A11198" s="1">
        <v>11185</v>
      </c>
      <c r="B11198" s="1">
        <v>0.18170268862100167</v>
      </c>
      <c r="C11198" s="2">
        <v>0.14969769345100228</v>
      </c>
      <c r="D11198" s="1">
        <v>0.17502293893943868</v>
      </c>
      <c r="E11198" s="1">
        <v>42.809600742763635</v>
      </c>
      <c r="G11198" s="1">
        <v>11185</v>
      </c>
    </row>
    <row r="11199" spans="1:7" x14ac:dyDescent="0.3">
      <c r="A11199" s="1">
        <v>11186</v>
      </c>
      <c r="B11199" s="1">
        <v>0.1168553506375582</v>
      </c>
      <c r="C11199" s="2">
        <v>0.1499830495771641</v>
      </c>
      <c r="D11199" s="1">
        <v>0.12132761803573125</v>
      </c>
      <c r="E11199" s="1">
        <v>6.5310314511946022</v>
      </c>
      <c r="G11199" s="1">
        <v>11186</v>
      </c>
    </row>
    <row r="11200" spans="1:7" x14ac:dyDescent="0.3">
      <c r="A11200" s="1">
        <v>11187</v>
      </c>
      <c r="B11200" s="1">
        <v>0.29919743292837797</v>
      </c>
      <c r="C11200" s="2">
        <v>0.15528945714690048</v>
      </c>
      <c r="D11200" s="1">
        <v>0.19195710060806057</v>
      </c>
      <c r="E11200" s="1">
        <v>31.904418274599777</v>
      </c>
      <c r="G11200" s="1">
        <v>11187</v>
      </c>
    </row>
    <row r="11201" spans="1:7" x14ac:dyDescent="0.3">
      <c r="A11201" s="1">
        <v>11188</v>
      </c>
      <c r="B11201" s="1">
        <v>0.359698890119376</v>
      </c>
      <c r="C11201" s="2">
        <v>0.15593654943657798</v>
      </c>
      <c r="D11201" s="1">
        <v>0.2442418649596351</v>
      </c>
      <c r="E11201" s="1">
        <v>45.975732083052279</v>
      </c>
      <c r="G11201" s="1">
        <v>11188</v>
      </c>
    </row>
    <row r="11202" spans="1:7" x14ac:dyDescent="0.3">
      <c r="A11202" s="1">
        <v>11189</v>
      </c>
      <c r="B11202" s="1">
        <v>0.5233451056079127</v>
      </c>
      <c r="C11202" s="2">
        <v>0.15798763863077153</v>
      </c>
      <c r="D11202" s="1">
        <v>0.38089991677658563</v>
      </c>
      <c r="E11202" s="1">
        <v>69.281921183264046</v>
      </c>
      <c r="G11202" s="1">
        <v>11189</v>
      </c>
    </row>
    <row r="11203" spans="1:7" x14ac:dyDescent="0.3">
      <c r="A11203" s="1">
        <v>11190</v>
      </c>
      <c r="B11203" s="1">
        <v>1.2045910304000373E-2</v>
      </c>
      <c r="C11203" s="2">
        <v>0.16650496652958716</v>
      </c>
      <c r="D11203" s="1">
        <v>9.7781010744945086E-3</v>
      </c>
      <c r="E11203" s="1">
        <v>2.6082009553352048</v>
      </c>
      <c r="G11203" s="1">
        <v>11190</v>
      </c>
    </row>
    <row r="11204" spans="1:7" x14ac:dyDescent="0.3">
      <c r="A11204" s="1">
        <v>11191</v>
      </c>
      <c r="B11204" s="1">
        <v>0.38543281883239527</v>
      </c>
      <c r="C11204" s="2">
        <v>0.15387559524950079</v>
      </c>
      <c r="D11204" s="1">
        <v>0.30529893941998903</v>
      </c>
      <c r="E11204" s="1">
        <v>48.533973133575437</v>
      </c>
      <c r="G11204" s="1">
        <v>11191</v>
      </c>
    </row>
    <row r="11205" spans="1:7" x14ac:dyDescent="0.3">
      <c r="A11205" s="1">
        <v>11192</v>
      </c>
      <c r="B11205" s="1">
        <v>0.30939577323287398</v>
      </c>
      <c r="C11205" s="2">
        <v>0.17318169606173839</v>
      </c>
      <c r="D11205" s="1">
        <v>0.17458032211317046</v>
      </c>
      <c r="E11205" s="1">
        <v>30.219213053078732</v>
      </c>
      <c r="G11205" s="1">
        <v>11192</v>
      </c>
    </row>
    <row r="11206" spans="1:7" x14ac:dyDescent="0.3">
      <c r="A11206" s="1">
        <v>11193</v>
      </c>
      <c r="B11206" s="1">
        <v>0.45163937050436043</v>
      </c>
      <c r="C11206" s="2">
        <v>0.17317089198027927</v>
      </c>
      <c r="D11206" s="1">
        <v>0.20746980213072103</v>
      </c>
      <c r="E11206" s="1">
        <v>49.222873174115108</v>
      </c>
      <c r="G11206" s="1">
        <v>11193</v>
      </c>
    </row>
    <row r="11207" spans="1:7" x14ac:dyDescent="0.3">
      <c r="A11207" s="1">
        <v>11194</v>
      </c>
      <c r="B11207" s="1">
        <v>0.22915198079056864</v>
      </c>
      <c r="C11207" s="2">
        <v>0.19375592300142511</v>
      </c>
      <c r="D11207" s="1">
        <v>0.20381829284509034</v>
      </c>
      <c r="E11207" s="1">
        <v>44.421605286260046</v>
      </c>
      <c r="G11207" s="1">
        <v>11194</v>
      </c>
    </row>
    <row r="11208" spans="1:7" x14ac:dyDescent="0.3">
      <c r="A11208" s="1">
        <v>11195</v>
      </c>
      <c r="B11208" s="1">
        <v>0.42342958922246399</v>
      </c>
      <c r="C11208" s="2">
        <v>0.20927251456310383</v>
      </c>
      <c r="D11208" s="1">
        <v>0.41602256679733318</v>
      </c>
      <c r="E11208" s="1">
        <v>86.382008061149932</v>
      </c>
      <c r="G11208" s="1">
        <v>11195</v>
      </c>
    </row>
    <row r="11209" spans="1:7" x14ac:dyDescent="0.3">
      <c r="A11209" s="1">
        <v>11196</v>
      </c>
      <c r="B11209" s="1">
        <v>9.2663213001980646E-2</v>
      </c>
      <c r="C11209" s="2">
        <v>0.21288399992487525</v>
      </c>
      <c r="D11209" s="1">
        <v>9.7917310777417041E-2</v>
      </c>
      <c r="E11209" s="1">
        <v>30.825008846874226</v>
      </c>
      <c r="G11209" s="1">
        <v>11196</v>
      </c>
    </row>
    <row r="11210" spans="1:7" x14ac:dyDescent="0.3">
      <c r="A11210" s="1">
        <v>11197</v>
      </c>
      <c r="B11210" s="1">
        <v>0.4832610314529498</v>
      </c>
      <c r="C11210" s="2">
        <v>0.22568648084123191</v>
      </c>
      <c r="D11210" s="1">
        <v>0.29487076360646147</v>
      </c>
      <c r="E11210" s="1">
        <v>68.165321815121246</v>
      </c>
      <c r="G11210" s="1">
        <v>11197</v>
      </c>
    </row>
    <row r="11211" spans="1:7" x14ac:dyDescent="0.3">
      <c r="A11211" s="1">
        <v>11198</v>
      </c>
      <c r="B11211" s="1">
        <v>0.19826985944083178</v>
      </c>
      <c r="C11211" s="2">
        <v>0.227479713798863</v>
      </c>
      <c r="D11211" s="1">
        <v>0.18971782553286817</v>
      </c>
      <c r="E11211" s="1">
        <v>40.74040206923479</v>
      </c>
      <c r="G11211" s="1">
        <v>11198</v>
      </c>
    </row>
    <row r="11212" spans="1:7" x14ac:dyDescent="0.3">
      <c r="A11212" s="1">
        <v>11199</v>
      </c>
      <c r="B11212" s="1">
        <v>0.11273849463260163</v>
      </c>
      <c r="C11212" s="2">
        <v>0.2273483881684687</v>
      </c>
      <c r="D11212" s="1">
        <v>0.12933293917580441</v>
      </c>
      <c r="E11212" s="1">
        <v>30.037634391835155</v>
      </c>
      <c r="G11212" s="1">
        <v>11199</v>
      </c>
    </row>
    <row r="11213" spans="1:7" x14ac:dyDescent="0.3">
      <c r="A11213" s="1">
        <v>11200</v>
      </c>
      <c r="B11213" s="1">
        <v>0.14806667276741092</v>
      </c>
      <c r="C11213" s="2">
        <v>0.21815349201378542</v>
      </c>
      <c r="D11213" s="1">
        <v>0.16741520224479511</v>
      </c>
      <c r="E11213" s="1">
        <v>13.994944226400907</v>
      </c>
      <c r="G11213" s="1">
        <v>11200</v>
      </c>
    </row>
    <row r="11214" spans="1:7" x14ac:dyDescent="0.3">
      <c r="A11214" s="1">
        <v>11201</v>
      </c>
      <c r="B11214" s="1">
        <v>6.684329342859191E-2</v>
      </c>
      <c r="C11214" s="2">
        <v>0.220073528227997</v>
      </c>
      <c r="D11214" s="1">
        <v>0.10958211619863638</v>
      </c>
      <c r="E11214" s="1">
        <v>15.85745905643865</v>
      </c>
      <c r="G11214" s="1">
        <v>11201</v>
      </c>
    </row>
    <row r="11215" spans="1:7" x14ac:dyDescent="0.3">
      <c r="A11215" s="1">
        <v>11202</v>
      </c>
      <c r="B11215" s="1">
        <v>0.34124374462249618</v>
      </c>
      <c r="C11215" s="2">
        <v>0.21993306522090661</v>
      </c>
      <c r="D11215" s="1">
        <v>0.14129887650784809</v>
      </c>
      <c r="E11215" s="1">
        <v>34.212384455512002</v>
      </c>
      <c r="G11215" s="1">
        <v>11202</v>
      </c>
    </row>
    <row r="11216" spans="1:7" x14ac:dyDescent="0.3">
      <c r="A11216" s="1">
        <v>11203</v>
      </c>
      <c r="B11216" s="1">
        <v>0.29800557646368436</v>
      </c>
      <c r="C11216" s="2">
        <v>0.23129786961115992</v>
      </c>
      <c r="D11216" s="1">
        <v>0.19455342741834306</v>
      </c>
      <c r="E11216" s="1">
        <v>47.70485095380694</v>
      </c>
      <c r="G11216" s="1">
        <v>11203</v>
      </c>
    </row>
    <row r="11217" spans="1:7" x14ac:dyDescent="0.3">
      <c r="A11217" s="1">
        <v>11204</v>
      </c>
      <c r="B11217" s="1">
        <v>0.25738359137705319</v>
      </c>
      <c r="C11217" s="2">
        <v>0.2320136810224063</v>
      </c>
      <c r="D11217" s="1">
        <v>0.29963764749605126</v>
      </c>
      <c r="E11217" s="1">
        <v>63.592093541459114</v>
      </c>
      <c r="G11217" s="1">
        <v>11204</v>
      </c>
    </row>
    <row r="11218" spans="1:7" x14ac:dyDescent="0.3">
      <c r="A11218" s="1">
        <v>11205</v>
      </c>
      <c r="B11218" s="1">
        <v>0.13362028279701824</v>
      </c>
      <c r="C11218" s="2">
        <v>0.23204639063676813</v>
      </c>
      <c r="D11218" s="1">
        <v>0.17275460606324697</v>
      </c>
      <c r="E11218" s="1">
        <v>41.972253358675275</v>
      </c>
      <c r="G11218" s="1">
        <v>11205</v>
      </c>
    </row>
    <row r="11219" spans="1:7" x14ac:dyDescent="0.3">
      <c r="A11219" s="1">
        <v>11206</v>
      </c>
      <c r="B11219" s="1">
        <v>0.4759651004685323</v>
      </c>
      <c r="C11219" s="2">
        <v>0.23315415011736304</v>
      </c>
      <c r="D11219" s="1">
        <v>0.47928370028122008</v>
      </c>
      <c r="E11219" s="1">
        <v>108.90149639826151</v>
      </c>
      <c r="G11219" s="1">
        <v>11206</v>
      </c>
    </row>
    <row r="11220" spans="1:7" x14ac:dyDescent="0.3">
      <c r="A11220" s="1">
        <v>11207</v>
      </c>
      <c r="B11220" s="1">
        <v>0.19412797150077152</v>
      </c>
      <c r="C11220" s="2">
        <v>0.23478100979267541</v>
      </c>
      <c r="D11220" s="1">
        <v>0.14507095464906183</v>
      </c>
      <c r="E11220" s="1">
        <v>32.820632315151421</v>
      </c>
      <c r="G11220" s="1">
        <v>11207</v>
      </c>
    </row>
    <row r="11221" spans="1:7" x14ac:dyDescent="0.3">
      <c r="A11221" s="1">
        <v>11208</v>
      </c>
      <c r="B11221" s="1">
        <v>9.2075942034588645E-2</v>
      </c>
      <c r="C11221" s="2">
        <v>0.23532060508890845</v>
      </c>
      <c r="D11221" s="1">
        <v>2.6308278993954996E-2</v>
      </c>
      <c r="E11221" s="1">
        <v>13.035195782368225</v>
      </c>
      <c r="G11221" s="1">
        <v>11208</v>
      </c>
    </row>
    <row r="11222" spans="1:7" x14ac:dyDescent="0.3">
      <c r="A11222" s="1">
        <v>11209</v>
      </c>
      <c r="B11222" s="1">
        <v>0.4722000933886164</v>
      </c>
      <c r="C11222" s="2">
        <v>0.24508365171010915</v>
      </c>
      <c r="D11222" s="1">
        <v>0.30329036456043473</v>
      </c>
      <c r="E11222" s="1">
        <v>66.71889776076911</v>
      </c>
      <c r="G11222" s="1">
        <v>11209</v>
      </c>
    </row>
    <row r="11223" spans="1:7" x14ac:dyDescent="0.3">
      <c r="A11223" s="1">
        <v>11210</v>
      </c>
      <c r="B11223" s="1">
        <v>0.42964590939000286</v>
      </c>
      <c r="C11223" s="2">
        <v>0.24809412334902686</v>
      </c>
      <c r="D11223" s="1">
        <v>0.32097128079661019</v>
      </c>
      <c r="E11223" s="1">
        <v>67.768530318986777</v>
      </c>
      <c r="G11223" s="1">
        <v>11210</v>
      </c>
    </row>
    <row r="11224" spans="1:7" x14ac:dyDescent="0.3">
      <c r="A11224" s="1">
        <v>11211</v>
      </c>
      <c r="B11224" s="1">
        <v>0.24578031765626027</v>
      </c>
      <c r="C11224" s="2">
        <v>0.24821160654843316</v>
      </c>
      <c r="D11224" s="1">
        <v>0.25767116376288357</v>
      </c>
      <c r="E11224" s="1">
        <v>56.172676602537223</v>
      </c>
      <c r="G11224" s="1">
        <v>11211</v>
      </c>
    </row>
    <row r="11225" spans="1:7" x14ac:dyDescent="0.3">
      <c r="A11225" s="1">
        <v>11212</v>
      </c>
      <c r="B11225" s="1">
        <v>0.22584261768361735</v>
      </c>
      <c r="C11225" s="2">
        <v>0.24596045803380678</v>
      </c>
      <c r="D11225" s="1">
        <v>0.19794241886575348</v>
      </c>
      <c r="E11225" s="1">
        <v>54.38037514255312</v>
      </c>
      <c r="G11225" s="1">
        <v>11212</v>
      </c>
    </row>
    <row r="11226" spans="1:7" x14ac:dyDescent="0.3">
      <c r="A11226" s="1">
        <v>11213</v>
      </c>
      <c r="B11226" s="1">
        <v>5.6111280620971593E-2</v>
      </c>
      <c r="C11226" s="2">
        <v>0.2488067104902919</v>
      </c>
      <c r="D11226" s="1">
        <v>5.1938591521962452E-2</v>
      </c>
      <c r="E11226" s="1">
        <v>3.1081894153128786</v>
      </c>
      <c r="G11226" s="1">
        <v>11213</v>
      </c>
    </row>
    <row r="11227" spans="1:7" x14ac:dyDescent="0.3">
      <c r="A11227" s="1">
        <v>11214</v>
      </c>
      <c r="B11227" s="1">
        <v>0.1534124433882873</v>
      </c>
      <c r="C11227" s="2">
        <v>0.25164855497441085</v>
      </c>
      <c r="D11227" s="1">
        <v>0.21454111206020557</v>
      </c>
      <c r="E11227" s="1">
        <v>37.782793141911682</v>
      </c>
      <c r="G11227" s="1">
        <v>11214</v>
      </c>
    </row>
    <row r="11228" spans="1:7" x14ac:dyDescent="0.3">
      <c r="A11228" s="1">
        <v>11215</v>
      </c>
      <c r="B11228" s="1">
        <v>5.479516403256357E-2</v>
      </c>
      <c r="C11228" s="2">
        <v>0.25318590374733213</v>
      </c>
      <c r="D11228" s="1">
        <v>0.10384035216323872</v>
      </c>
      <c r="E11228" s="1">
        <v>20.36535602002898</v>
      </c>
      <c r="G11228" s="1">
        <v>11215</v>
      </c>
    </row>
    <row r="11229" spans="1:7" x14ac:dyDescent="0.3">
      <c r="A11229" s="1">
        <v>11216</v>
      </c>
      <c r="B11229" s="1">
        <v>0.32649341676870919</v>
      </c>
      <c r="C11229" s="2">
        <v>0.25188283178993703</v>
      </c>
      <c r="D11229" s="1">
        <v>0.38748780860667931</v>
      </c>
      <c r="E11229" s="1">
        <v>90.642896719269615</v>
      </c>
      <c r="G11229" s="1">
        <v>11216</v>
      </c>
    </row>
    <row r="11230" spans="1:7" x14ac:dyDescent="0.3">
      <c r="A11230" s="1">
        <v>11217</v>
      </c>
      <c r="B11230" s="1">
        <v>0.14360978498043545</v>
      </c>
      <c r="C11230" s="2">
        <v>0.25307572673117945</v>
      </c>
      <c r="D11230" s="1">
        <v>0.10909701400153715</v>
      </c>
      <c r="E11230" s="1">
        <v>25.56988052046627</v>
      </c>
      <c r="G11230" s="1">
        <v>11217</v>
      </c>
    </row>
    <row r="11231" spans="1:7" x14ac:dyDescent="0.3">
      <c r="A11231" s="1">
        <v>11218</v>
      </c>
      <c r="B11231" s="1">
        <v>0.43531572162738941</v>
      </c>
      <c r="C11231" s="2">
        <v>0.26542411032782137</v>
      </c>
      <c r="D11231" s="1">
        <v>0.24660662057408575</v>
      </c>
      <c r="E11231" s="1">
        <v>69.275599538712868</v>
      </c>
      <c r="G11231" s="1">
        <v>11218</v>
      </c>
    </row>
    <row r="11232" spans="1:7" x14ac:dyDescent="0.3">
      <c r="A11232" s="1">
        <v>11219</v>
      </c>
      <c r="B11232" s="1">
        <v>0.41787956427381978</v>
      </c>
      <c r="C11232" s="2">
        <v>0.27144569450509076</v>
      </c>
      <c r="D11232" s="1">
        <v>0.28222813761403298</v>
      </c>
      <c r="E11232" s="1">
        <v>83.133948661293644</v>
      </c>
      <c r="G11232" s="1">
        <v>11219</v>
      </c>
    </row>
    <row r="11233" spans="1:7" x14ac:dyDescent="0.3">
      <c r="A11233" s="1">
        <v>11220</v>
      </c>
      <c r="B11233" s="1">
        <v>0.38003065224198779</v>
      </c>
      <c r="C11233" s="2">
        <v>0.27145133070062294</v>
      </c>
      <c r="D11233" s="1">
        <v>0.3998376769549381</v>
      </c>
      <c r="E11233" s="1">
        <v>113.19579984199967</v>
      </c>
      <c r="G11233" s="1">
        <v>11220</v>
      </c>
    </row>
    <row r="11234" spans="1:7" x14ac:dyDescent="0.3">
      <c r="A11234" s="1">
        <v>11221</v>
      </c>
      <c r="B11234" s="1">
        <v>0.46040047445285837</v>
      </c>
      <c r="C11234" s="2">
        <v>0.25854548197225757</v>
      </c>
      <c r="D11234" s="1">
        <v>0.47344238438181785</v>
      </c>
      <c r="E11234" s="1">
        <v>137.48334521682227</v>
      </c>
      <c r="G11234" s="1">
        <v>11221</v>
      </c>
    </row>
    <row r="11235" spans="1:7" x14ac:dyDescent="0.3">
      <c r="A11235" s="1">
        <v>11222</v>
      </c>
      <c r="B11235" s="1">
        <v>0.35789378120422105</v>
      </c>
      <c r="C11235" s="2">
        <v>0.25981952133972874</v>
      </c>
      <c r="D11235" s="1">
        <v>0.4737359455424347</v>
      </c>
      <c r="E11235" s="1">
        <v>94.89358672475467</v>
      </c>
      <c r="G11235" s="1">
        <v>11222</v>
      </c>
    </row>
    <row r="11236" spans="1:7" x14ac:dyDescent="0.3">
      <c r="A11236" s="1">
        <v>11223</v>
      </c>
      <c r="B11236" s="1">
        <v>0.37754041927521492</v>
      </c>
      <c r="C11236" s="2">
        <v>0.25130500905898195</v>
      </c>
      <c r="D11236" s="1">
        <v>0.44765316509937181</v>
      </c>
      <c r="E11236" s="1">
        <v>113.09052834611144</v>
      </c>
      <c r="G11236" s="1">
        <v>11223</v>
      </c>
    </row>
    <row r="11237" spans="1:7" x14ac:dyDescent="0.3">
      <c r="A11237" s="1">
        <v>11224</v>
      </c>
      <c r="B11237" s="1">
        <v>0.37845632336646179</v>
      </c>
      <c r="C11237" s="2">
        <v>0.23838127058325789</v>
      </c>
      <c r="D11237" s="1">
        <v>0.30378065988441189</v>
      </c>
      <c r="E11237" s="1">
        <v>70.655677498353555</v>
      </c>
      <c r="G11237" s="1">
        <v>11224</v>
      </c>
    </row>
    <row r="11238" spans="1:7" x14ac:dyDescent="0.3">
      <c r="A11238" s="1">
        <v>11225</v>
      </c>
      <c r="B11238" s="1">
        <v>0.20859228414079861</v>
      </c>
      <c r="C11238" s="2">
        <v>0.23564270114752917</v>
      </c>
      <c r="D11238" s="1">
        <v>0.33388480824122502</v>
      </c>
      <c r="E11238" s="1">
        <v>53.332077979253434</v>
      </c>
      <c r="G11238" s="1">
        <v>11225</v>
      </c>
    </row>
    <row r="11239" spans="1:7" x14ac:dyDescent="0.3">
      <c r="A11239" s="1">
        <v>11226</v>
      </c>
      <c r="B11239" s="1">
        <v>6.4254496413067214E-2</v>
      </c>
      <c r="C11239" s="2">
        <v>0.22320062529356599</v>
      </c>
      <c r="D11239" s="1">
        <v>9.6776723837601664E-2</v>
      </c>
      <c r="E11239" s="1">
        <v>3.5063234887000583</v>
      </c>
      <c r="G11239" s="1">
        <v>11226</v>
      </c>
    </row>
    <row r="11240" spans="1:7" x14ac:dyDescent="0.3">
      <c r="A11240" s="1">
        <v>11227</v>
      </c>
      <c r="B11240" s="1">
        <v>0.18139546816701271</v>
      </c>
      <c r="C11240" s="2">
        <v>0.22240178025670806</v>
      </c>
      <c r="D11240" s="1">
        <v>0.26169657259291207</v>
      </c>
      <c r="E11240" s="1">
        <v>61.366316057711586</v>
      </c>
      <c r="G11240" s="1">
        <v>11227</v>
      </c>
    </row>
    <row r="11241" spans="1:7" x14ac:dyDescent="0.3">
      <c r="A11241" s="1">
        <v>11228</v>
      </c>
      <c r="B11241" s="1">
        <v>0.29968584050667946</v>
      </c>
      <c r="C11241" s="2">
        <v>0.22389293459461238</v>
      </c>
      <c r="D11241" s="1">
        <v>0.36165028091095286</v>
      </c>
      <c r="E11241" s="1">
        <v>95.952019788604346</v>
      </c>
      <c r="G11241" s="1">
        <v>11228</v>
      </c>
    </row>
    <row r="11242" spans="1:7" x14ac:dyDescent="0.3">
      <c r="A11242" s="1">
        <v>11229</v>
      </c>
      <c r="B11242" s="1">
        <v>0.28367216226173947</v>
      </c>
      <c r="C11242" s="2">
        <v>0.22399888878070842</v>
      </c>
      <c r="D11242" s="1">
        <v>0.45204296483141954</v>
      </c>
      <c r="E11242" s="1">
        <v>89.034129571556875</v>
      </c>
      <c r="G11242" s="1">
        <v>11229</v>
      </c>
    </row>
    <row r="11243" spans="1:7" x14ac:dyDescent="0.3">
      <c r="A11243" s="1">
        <v>11230</v>
      </c>
      <c r="B11243" s="1">
        <v>0.20581128053167147</v>
      </c>
      <c r="C11243" s="2">
        <v>0.22197028981295178</v>
      </c>
      <c r="D11243" s="1">
        <v>0.29963272161621785</v>
      </c>
      <c r="E11243" s="1">
        <v>75.368510006007526</v>
      </c>
      <c r="G11243" s="1">
        <v>11230</v>
      </c>
    </row>
    <row r="11244" spans="1:7" x14ac:dyDescent="0.3">
      <c r="A11244" s="1">
        <v>11231</v>
      </c>
      <c r="B11244" s="1">
        <v>5.8826039293115681E-2</v>
      </c>
      <c r="C11244" s="2">
        <v>0.22259407463228706</v>
      </c>
      <c r="D11244" s="1">
        <v>8.1302618865474061E-2</v>
      </c>
      <c r="E11244" s="1">
        <v>23.05374304624852</v>
      </c>
      <c r="G11244" s="1">
        <v>11231</v>
      </c>
    </row>
    <row r="11245" spans="1:7" x14ac:dyDescent="0.3">
      <c r="A11245" s="1">
        <v>11232</v>
      </c>
      <c r="B11245" s="1">
        <v>0.4403538941090081</v>
      </c>
      <c r="C11245" s="2">
        <v>0.23136529422024243</v>
      </c>
      <c r="D11245" s="1">
        <v>0.41130374495056088</v>
      </c>
      <c r="E11245" s="1">
        <v>112.80988722324081</v>
      </c>
      <c r="G11245" s="1">
        <v>11232</v>
      </c>
    </row>
    <row r="11246" spans="1:7" x14ac:dyDescent="0.3">
      <c r="A11246" s="1">
        <v>11233</v>
      </c>
      <c r="B11246" s="1">
        <v>0.45894822457109608</v>
      </c>
      <c r="C11246" s="2">
        <v>0.25976036807315306</v>
      </c>
      <c r="D11246" s="1">
        <v>0.41314072980721323</v>
      </c>
      <c r="E11246" s="1">
        <v>111.3248324956806</v>
      </c>
      <c r="G11246" s="1">
        <v>11233</v>
      </c>
    </row>
    <row r="11247" spans="1:7" x14ac:dyDescent="0.3">
      <c r="A11247" s="1">
        <v>11234</v>
      </c>
      <c r="B11247" s="1">
        <v>3.5857122073438608E-2</v>
      </c>
      <c r="C11247" s="2">
        <v>0.26552875511676072</v>
      </c>
      <c r="D11247" s="1">
        <v>2.6009741545396755E-2</v>
      </c>
      <c r="E11247" s="1">
        <v>10.063795943354714</v>
      </c>
      <c r="G11247" s="1">
        <v>11234</v>
      </c>
    </row>
    <row r="11248" spans="1:7" x14ac:dyDescent="0.3">
      <c r="A11248" s="1">
        <v>11235</v>
      </c>
      <c r="B11248" s="1">
        <v>2.5036330445147675E-2</v>
      </c>
      <c r="C11248" s="2">
        <v>0.26707841502708379</v>
      </c>
      <c r="D11248" s="1">
        <v>3.7058338925078947E-2</v>
      </c>
      <c r="E11248" s="1">
        <v>12.527717464108079</v>
      </c>
      <c r="G11248" s="1">
        <v>11235</v>
      </c>
    </row>
    <row r="11249" spans="1:7" x14ac:dyDescent="0.3">
      <c r="A11249" s="1">
        <v>11236</v>
      </c>
      <c r="B11249" s="1">
        <v>3.0278672830703512E-2</v>
      </c>
      <c r="C11249" s="2">
        <v>0.26532812439393388</v>
      </c>
      <c r="D11249" s="1">
        <v>5.5524089044505086E-2</v>
      </c>
      <c r="E11249" s="1">
        <v>15.46923857259852</v>
      </c>
      <c r="G11249" s="1">
        <v>11236</v>
      </c>
    </row>
    <row r="11250" spans="1:7" x14ac:dyDescent="0.3">
      <c r="A11250" s="1">
        <v>11237</v>
      </c>
      <c r="B11250" s="1">
        <v>0.12075536107612604</v>
      </c>
      <c r="C11250" s="2">
        <v>0.26756750596375745</v>
      </c>
      <c r="D11250" s="1">
        <v>0.13285900972847395</v>
      </c>
      <c r="E11250" s="1">
        <v>49.905983095763773</v>
      </c>
      <c r="G11250" s="1">
        <v>11237</v>
      </c>
    </row>
    <row r="11251" spans="1:7" x14ac:dyDescent="0.3">
      <c r="A11251" s="1">
        <v>11238</v>
      </c>
      <c r="B11251" s="1">
        <v>6.7489752951771537E-2</v>
      </c>
      <c r="C11251" s="2">
        <v>0.24714883357194312</v>
      </c>
      <c r="D11251" s="1">
        <v>9.0450093875272752E-2</v>
      </c>
      <c r="E11251" s="1">
        <v>33.125310049825217</v>
      </c>
      <c r="G11251" s="1">
        <v>11238</v>
      </c>
    </row>
    <row r="11252" spans="1:7" x14ac:dyDescent="0.3">
      <c r="A11252" s="1">
        <v>11239</v>
      </c>
      <c r="B11252" s="1">
        <v>0.21996586152158168</v>
      </c>
      <c r="C11252" s="2">
        <v>0.2565892888690105</v>
      </c>
      <c r="D11252" s="1">
        <v>0.17365691331397046</v>
      </c>
      <c r="E11252" s="1">
        <v>54.088912953274004</v>
      </c>
      <c r="G11252" s="1">
        <v>11239</v>
      </c>
    </row>
    <row r="11253" spans="1:7" x14ac:dyDescent="0.3">
      <c r="A11253" s="1">
        <v>11240</v>
      </c>
      <c r="B11253" s="1">
        <v>2.281820872637386E-2</v>
      </c>
      <c r="C11253" s="2">
        <v>0.25583411397812872</v>
      </c>
      <c r="D11253" s="1">
        <v>2.5278644747951554E-2</v>
      </c>
      <c r="E11253" s="1">
        <v>16.554514703978064</v>
      </c>
      <c r="G11253" s="1">
        <v>11240</v>
      </c>
    </row>
    <row r="11254" spans="1:7" x14ac:dyDescent="0.3">
      <c r="A11254" s="1">
        <v>11241</v>
      </c>
      <c r="B11254" s="1">
        <v>0.18509384625141784</v>
      </c>
      <c r="C11254" s="2">
        <v>0.26571104226225495</v>
      </c>
      <c r="D11254" s="1">
        <v>0.24856119903783658</v>
      </c>
      <c r="E11254" s="1">
        <v>67.937392465293726</v>
      </c>
      <c r="G11254" s="1">
        <v>11241</v>
      </c>
    </row>
    <row r="11255" spans="1:7" x14ac:dyDescent="0.3">
      <c r="A11255" s="1">
        <v>11242</v>
      </c>
      <c r="B11255" s="1">
        <v>0.29942629526167625</v>
      </c>
      <c r="C11255" s="2">
        <v>0.2652398626006322</v>
      </c>
      <c r="D11255" s="1">
        <v>0.26196276908515942</v>
      </c>
      <c r="E11255" s="1">
        <v>71.232700481062011</v>
      </c>
      <c r="G11255" s="1">
        <v>11242</v>
      </c>
    </row>
    <row r="11256" spans="1:7" x14ac:dyDescent="0.3">
      <c r="A11256" s="1">
        <v>11243</v>
      </c>
      <c r="B11256" s="1">
        <v>0.2966111543940983</v>
      </c>
      <c r="C11256" s="2">
        <v>0.25809998857566296</v>
      </c>
      <c r="D11256" s="1">
        <v>0.25615340680431808</v>
      </c>
      <c r="E11256" s="1">
        <v>64.827361240229479</v>
      </c>
      <c r="G11256" s="1">
        <v>11243</v>
      </c>
    </row>
    <row r="11257" spans="1:7" x14ac:dyDescent="0.3">
      <c r="A11257" s="1">
        <v>11244</v>
      </c>
      <c r="B11257" s="1">
        <v>0.15464266754873732</v>
      </c>
      <c r="C11257" s="2">
        <v>0.27106178509027429</v>
      </c>
      <c r="D11257" s="1">
        <v>0.19183906425382638</v>
      </c>
      <c r="E11257" s="1">
        <v>50.119750074144598</v>
      </c>
      <c r="G11257" s="1">
        <v>11244</v>
      </c>
    </row>
    <row r="11258" spans="1:7" x14ac:dyDescent="0.3">
      <c r="A11258" s="1">
        <v>11245</v>
      </c>
      <c r="B11258" s="1">
        <v>0.40629998045846077</v>
      </c>
      <c r="C11258" s="2">
        <v>0.27109883816712188</v>
      </c>
      <c r="D11258" s="1">
        <v>0.32293340875460219</v>
      </c>
      <c r="E11258" s="1">
        <v>96.981159197151442</v>
      </c>
      <c r="G11258" s="1">
        <v>11245</v>
      </c>
    </row>
    <row r="11259" spans="1:7" x14ac:dyDescent="0.3">
      <c r="A11259" s="1">
        <v>11246</v>
      </c>
      <c r="B11259" s="1">
        <v>0.21805205981305695</v>
      </c>
      <c r="C11259" s="2">
        <v>0.29124841431838494</v>
      </c>
      <c r="D11259" s="1">
        <v>0.17386553697539073</v>
      </c>
      <c r="E11259" s="1">
        <v>66.323182945022822</v>
      </c>
      <c r="G11259" s="1">
        <v>11246</v>
      </c>
    </row>
    <row r="11260" spans="1:7" x14ac:dyDescent="0.3">
      <c r="A11260" s="1">
        <v>11247</v>
      </c>
      <c r="B11260" s="1">
        <v>0.22780840109734429</v>
      </c>
      <c r="C11260" s="2">
        <v>0.27980700951962673</v>
      </c>
      <c r="D11260" s="1">
        <v>0.2692135138500194</v>
      </c>
      <c r="E11260" s="1">
        <v>59.569555222711571</v>
      </c>
      <c r="G11260" s="1">
        <v>11247</v>
      </c>
    </row>
    <row r="11261" spans="1:7" x14ac:dyDescent="0.3">
      <c r="A11261" s="1">
        <v>11248</v>
      </c>
      <c r="B11261" s="1">
        <v>3.1894551086397757E-2</v>
      </c>
      <c r="C11261" s="2">
        <v>0.26976209420818892</v>
      </c>
      <c r="D11261" s="1">
        <v>4.1383215838881347E-2</v>
      </c>
      <c r="E11261" s="1">
        <v>16.087999498529683</v>
      </c>
      <c r="G11261" s="1">
        <v>11248</v>
      </c>
    </row>
    <row r="11262" spans="1:7" x14ac:dyDescent="0.3">
      <c r="A11262" s="1">
        <v>11249</v>
      </c>
      <c r="B11262" s="1">
        <v>0.45678156374842027</v>
      </c>
      <c r="C11262" s="2">
        <v>0.26897643262116178</v>
      </c>
      <c r="D11262" s="1">
        <v>0.44995199490577265</v>
      </c>
      <c r="E11262" s="1">
        <v>145.53626738298851</v>
      </c>
      <c r="G11262" s="1">
        <v>11249</v>
      </c>
    </row>
    <row r="11263" spans="1:7" x14ac:dyDescent="0.3">
      <c r="A11263" s="1">
        <v>11250</v>
      </c>
      <c r="B11263" s="1">
        <v>9.6581484710268964E-2</v>
      </c>
      <c r="C11263" s="2">
        <v>0.2693567963771652</v>
      </c>
      <c r="D11263" s="1">
        <v>0.11436396043542453</v>
      </c>
      <c r="E11263" s="1">
        <v>28.89350138182256</v>
      </c>
      <c r="G11263" s="1">
        <v>11250</v>
      </c>
    </row>
    <row r="11264" spans="1:7" x14ac:dyDescent="0.3">
      <c r="A11264" s="1">
        <v>11251</v>
      </c>
      <c r="B11264" s="1">
        <v>9.4396601794711557E-2</v>
      </c>
      <c r="C11264" s="2">
        <v>0.28463227425897053</v>
      </c>
      <c r="D11264" s="1">
        <v>0.12447216536832201</v>
      </c>
      <c r="E11264" s="1">
        <v>26.802798049267995</v>
      </c>
      <c r="G11264" s="1">
        <v>11251</v>
      </c>
    </row>
    <row r="11265" spans="1:7" x14ac:dyDescent="0.3">
      <c r="A11265" s="1">
        <v>11252</v>
      </c>
      <c r="B11265" s="1">
        <v>0.29190488204800091</v>
      </c>
      <c r="C11265" s="2">
        <v>0.28139539144795089</v>
      </c>
      <c r="D11265" s="1">
        <v>0.20351488076817909</v>
      </c>
      <c r="E11265" s="1">
        <v>48.890879501756189</v>
      </c>
      <c r="G11265" s="1">
        <v>11252</v>
      </c>
    </row>
    <row r="11266" spans="1:7" x14ac:dyDescent="0.3">
      <c r="A11266" s="1">
        <v>11253</v>
      </c>
      <c r="B11266" s="1">
        <v>0.24194587882279753</v>
      </c>
      <c r="C11266" s="2">
        <v>0.29819514863269159</v>
      </c>
      <c r="D11266" s="1">
        <v>0.30066222188073433</v>
      </c>
      <c r="E11266" s="1">
        <v>75.872527737343987</v>
      </c>
      <c r="G11266" s="1">
        <v>11253</v>
      </c>
    </row>
    <row r="11267" spans="1:7" x14ac:dyDescent="0.3">
      <c r="A11267" s="1">
        <v>11254</v>
      </c>
      <c r="B11267" s="1">
        <v>0.15327343870140842</v>
      </c>
      <c r="C11267" s="2">
        <v>0.2989481965584132</v>
      </c>
      <c r="D11267" s="1">
        <v>0.19358717201206174</v>
      </c>
      <c r="E11267" s="1">
        <v>29.45039390651494</v>
      </c>
      <c r="G11267" s="1">
        <v>11254</v>
      </c>
    </row>
    <row r="11268" spans="1:7" x14ac:dyDescent="0.3">
      <c r="A11268" s="1">
        <v>11255</v>
      </c>
      <c r="B11268" s="1">
        <v>0.13297850336165681</v>
      </c>
      <c r="C11268" s="2">
        <v>0.29903496841506627</v>
      </c>
      <c r="D11268" s="1">
        <v>0.14512689902103659</v>
      </c>
      <c r="E11268" s="1">
        <v>30.114091937087917</v>
      </c>
      <c r="G11268" s="1">
        <v>11255</v>
      </c>
    </row>
    <row r="11269" spans="1:7" x14ac:dyDescent="0.3">
      <c r="A11269" s="1">
        <v>11256</v>
      </c>
      <c r="B11269" s="1">
        <v>0.36988364839673527</v>
      </c>
      <c r="C11269" s="2">
        <v>0.297606626846115</v>
      </c>
      <c r="D11269" s="1">
        <v>0.29205699029785631</v>
      </c>
      <c r="E11269" s="1">
        <v>86.791154389360685</v>
      </c>
      <c r="G11269" s="1">
        <v>11256</v>
      </c>
    </row>
    <row r="11270" spans="1:7" x14ac:dyDescent="0.3">
      <c r="A11270" s="1">
        <v>11257</v>
      </c>
      <c r="B11270" s="1">
        <v>0.4251374850855964</v>
      </c>
      <c r="C11270" s="2">
        <v>0.29803259114116815</v>
      </c>
      <c r="D11270" s="1">
        <v>0.19882829609606287</v>
      </c>
      <c r="E11270" s="1">
        <v>67.405894739911432</v>
      </c>
      <c r="G11270" s="1">
        <v>11257</v>
      </c>
    </row>
    <row r="11271" spans="1:7" x14ac:dyDescent="0.3">
      <c r="A11271" s="1">
        <v>11258</v>
      </c>
      <c r="B11271" s="1">
        <v>0.10301407691083971</v>
      </c>
      <c r="C11271" s="2">
        <v>0.3016051153550196</v>
      </c>
      <c r="D11271" s="1">
        <v>9.3590071240309144E-2</v>
      </c>
      <c r="E11271" s="1">
        <v>15.632072442417488</v>
      </c>
      <c r="G11271" s="1">
        <v>11258</v>
      </c>
    </row>
    <row r="11272" spans="1:7" x14ac:dyDescent="0.3">
      <c r="A11272" s="1">
        <v>11259</v>
      </c>
      <c r="B11272" s="1">
        <v>0.34707872737731144</v>
      </c>
      <c r="C11272" s="2">
        <v>0.31415773614511527</v>
      </c>
      <c r="D11272" s="1">
        <v>0.40643023461380967</v>
      </c>
      <c r="E11272" s="1">
        <v>114.33860538546669</v>
      </c>
      <c r="G11272" s="1">
        <v>11259</v>
      </c>
    </row>
    <row r="11273" spans="1:7" x14ac:dyDescent="0.3">
      <c r="A11273" s="1">
        <v>11260</v>
      </c>
      <c r="B11273" s="1">
        <v>0.35020496797665929</v>
      </c>
      <c r="C11273" s="2">
        <v>0.31800675098542525</v>
      </c>
      <c r="D11273" s="1">
        <v>0.39351971332779495</v>
      </c>
      <c r="E11273" s="1">
        <v>98.089904057402364</v>
      </c>
      <c r="G11273" s="1">
        <v>11260</v>
      </c>
    </row>
    <row r="11274" spans="1:7" x14ac:dyDescent="0.3">
      <c r="A11274" s="1">
        <v>11261</v>
      </c>
      <c r="B11274" s="1">
        <v>1.7033865213859283E-2</v>
      </c>
      <c r="C11274" s="2">
        <v>0.30552452965525317</v>
      </c>
      <c r="D11274" s="1">
        <v>1.8732492702191562E-2</v>
      </c>
      <c r="E11274" s="1">
        <v>4.6597718785257314</v>
      </c>
      <c r="G11274" s="1">
        <v>11261</v>
      </c>
    </row>
    <row r="11275" spans="1:7" x14ac:dyDescent="0.3">
      <c r="A11275" s="1">
        <v>11262</v>
      </c>
      <c r="B11275" s="1">
        <v>8.5419206730297723E-2</v>
      </c>
      <c r="C11275" s="2">
        <v>0.28702342133408526</v>
      </c>
      <c r="D11275" s="1">
        <v>0.18144957630254488</v>
      </c>
      <c r="E11275" s="1">
        <v>25.275813781424628</v>
      </c>
      <c r="G11275" s="1">
        <v>11262</v>
      </c>
    </row>
    <row r="11276" spans="1:7" x14ac:dyDescent="0.3">
      <c r="A11276" s="1">
        <v>11263</v>
      </c>
      <c r="B11276" s="1">
        <v>0.28870272226111782</v>
      </c>
      <c r="C11276" s="2">
        <v>0.28095972872898511</v>
      </c>
      <c r="D11276" s="1">
        <v>0.41846150595584175</v>
      </c>
      <c r="E11276" s="1">
        <v>86.755474807764799</v>
      </c>
      <c r="G11276" s="1">
        <v>11263</v>
      </c>
    </row>
    <row r="11277" spans="1:7" x14ac:dyDescent="0.3">
      <c r="A11277" s="1">
        <v>11264</v>
      </c>
      <c r="B11277" s="1">
        <v>0.26232904808697521</v>
      </c>
      <c r="C11277" s="2">
        <v>0.27913206304720106</v>
      </c>
      <c r="D11277" s="1">
        <v>0.33883054880353886</v>
      </c>
      <c r="E11277" s="1">
        <v>80.400421813082716</v>
      </c>
      <c r="G11277" s="1">
        <v>11264</v>
      </c>
    </row>
    <row r="11278" spans="1:7" x14ac:dyDescent="0.3">
      <c r="A11278" s="1">
        <v>11265</v>
      </c>
      <c r="B11278" s="1">
        <v>0.16490535380673185</v>
      </c>
      <c r="C11278" s="2">
        <v>0.27978920509340316</v>
      </c>
      <c r="D11278" s="1">
        <v>0.17838028584919272</v>
      </c>
      <c r="E11278" s="1">
        <v>31.985039746407207</v>
      </c>
      <c r="G11278" s="1">
        <v>11265</v>
      </c>
    </row>
    <row r="11279" spans="1:7" x14ac:dyDescent="0.3">
      <c r="A11279" s="1">
        <v>11266</v>
      </c>
      <c r="B11279" s="1">
        <v>0.31865561412328974</v>
      </c>
      <c r="C11279" s="2">
        <v>0.27522427090597745</v>
      </c>
      <c r="D11279" s="1">
        <v>0.43466284036512121</v>
      </c>
      <c r="E11279" s="1">
        <v>93.334187008469186</v>
      </c>
      <c r="G11279" s="1">
        <v>11266</v>
      </c>
    </row>
    <row r="11280" spans="1:7" x14ac:dyDescent="0.3">
      <c r="A11280" s="1">
        <v>11267</v>
      </c>
      <c r="B11280" s="1">
        <v>0.12646545392085878</v>
      </c>
      <c r="C11280" s="2">
        <v>0.27853124250621497</v>
      </c>
      <c r="D11280" s="1">
        <v>0.13136886412390206</v>
      </c>
      <c r="E11280" s="1">
        <v>19.858956743363798</v>
      </c>
      <c r="G11280" s="1">
        <v>11267</v>
      </c>
    </row>
    <row r="11281" spans="1:7" x14ac:dyDescent="0.3">
      <c r="A11281" s="1">
        <v>11268</v>
      </c>
      <c r="B11281" s="1">
        <v>0.19231636344306505</v>
      </c>
      <c r="C11281" s="2">
        <v>0.26806194750303503</v>
      </c>
      <c r="D11281" s="1">
        <v>0.24562785861494865</v>
      </c>
      <c r="E11281" s="1">
        <v>67.031038013318778</v>
      </c>
      <c r="G11281" s="1">
        <v>11268</v>
      </c>
    </row>
    <row r="11282" spans="1:7" x14ac:dyDescent="0.3">
      <c r="A11282" s="1">
        <v>11269</v>
      </c>
      <c r="B11282" s="1">
        <v>0.27806413218515308</v>
      </c>
      <c r="C11282" s="2">
        <v>0.27880104911709924</v>
      </c>
      <c r="D11282" s="1">
        <v>0.2918277434961708</v>
      </c>
      <c r="E11282" s="1">
        <v>71.959292937664458</v>
      </c>
      <c r="G11282" s="1">
        <v>11269</v>
      </c>
    </row>
    <row r="11283" spans="1:7" x14ac:dyDescent="0.3">
      <c r="A11283" s="1">
        <v>11270</v>
      </c>
      <c r="B11283" s="1">
        <v>1.635264930890256E-2</v>
      </c>
      <c r="C11283" s="2">
        <v>0.27384915738589954</v>
      </c>
      <c r="D11283" s="1">
        <v>1.9856076759061835E-2</v>
      </c>
      <c r="E11283" s="1">
        <v>6.617065136775846</v>
      </c>
      <c r="G11283" s="1">
        <v>11270</v>
      </c>
    </row>
    <row r="11284" spans="1:7" x14ac:dyDescent="0.3">
      <c r="A11284" s="1">
        <v>11271</v>
      </c>
      <c r="B11284" s="1">
        <v>0.17558000659509532</v>
      </c>
      <c r="C11284" s="2">
        <v>0.27392589278560742</v>
      </c>
      <c r="D11284" s="1">
        <v>0.21897240459415659</v>
      </c>
      <c r="E11284" s="1">
        <v>53.995553572205864</v>
      </c>
      <c r="G11284" s="1">
        <v>11271</v>
      </c>
    </row>
    <row r="11285" spans="1:7" x14ac:dyDescent="0.3">
      <c r="A11285" s="1">
        <v>11272</v>
      </c>
      <c r="B11285" s="1">
        <v>0.20257632763987912</v>
      </c>
      <c r="C11285" s="2">
        <v>0.27389009810160553</v>
      </c>
      <c r="D11285" s="1">
        <v>0.20159244037949522</v>
      </c>
      <c r="E11285" s="1">
        <v>55.531950550877781</v>
      </c>
      <c r="G11285" s="1">
        <v>11272</v>
      </c>
    </row>
    <row r="11286" spans="1:7" x14ac:dyDescent="0.3">
      <c r="A11286" s="1">
        <v>11273</v>
      </c>
      <c r="B11286" s="1">
        <v>0.20316883430049471</v>
      </c>
      <c r="C11286" s="2">
        <v>0.29164672619539206</v>
      </c>
      <c r="D11286" s="1">
        <v>0.25272560421098861</v>
      </c>
      <c r="E11286" s="1">
        <v>47.749444043811984</v>
      </c>
      <c r="G11286" s="1">
        <v>11273</v>
      </c>
    </row>
    <row r="11287" spans="1:7" x14ac:dyDescent="0.3">
      <c r="A11287" s="1">
        <v>11274</v>
      </c>
      <c r="B11287" s="1">
        <v>0.24109598031351734</v>
      </c>
      <c r="C11287" s="2">
        <v>0.29378969112628428</v>
      </c>
      <c r="D11287" s="1">
        <v>0.22630228879312053</v>
      </c>
      <c r="E11287" s="1">
        <v>47.712789674426716</v>
      </c>
      <c r="G11287" s="1">
        <v>11274</v>
      </c>
    </row>
    <row r="11288" spans="1:7" x14ac:dyDescent="0.3">
      <c r="A11288" s="1">
        <v>11275</v>
      </c>
      <c r="B11288" s="1">
        <v>4.3927369871112343E-2</v>
      </c>
      <c r="C11288" s="2">
        <v>0.27364488663559727</v>
      </c>
      <c r="D11288" s="1">
        <v>3.7236739807213301E-2</v>
      </c>
      <c r="E11288" s="1">
        <v>18.154192135877434</v>
      </c>
      <c r="G11288" s="1">
        <v>11275</v>
      </c>
    </row>
    <row r="11289" spans="1:7" x14ac:dyDescent="0.3">
      <c r="A11289" s="1">
        <v>11276</v>
      </c>
      <c r="B11289" s="1">
        <v>0.12527292103240872</v>
      </c>
      <c r="C11289" s="2">
        <v>0.2683662794867836</v>
      </c>
      <c r="D11289" s="1">
        <v>0.15804845138438867</v>
      </c>
      <c r="E11289" s="1">
        <v>45.571038867904257</v>
      </c>
      <c r="G11289" s="1">
        <v>11276</v>
      </c>
    </row>
    <row r="11290" spans="1:7" x14ac:dyDescent="0.3">
      <c r="A11290" s="1">
        <v>11277</v>
      </c>
      <c r="B11290" s="1">
        <v>0.11622439189949781</v>
      </c>
      <c r="C11290" s="2">
        <v>0.27108675612034189</v>
      </c>
      <c r="D11290" s="1">
        <v>9.5119122187058203E-2</v>
      </c>
      <c r="E11290" s="1">
        <v>9.9933885388492349</v>
      </c>
      <c r="G11290" s="1">
        <v>11277</v>
      </c>
    </row>
    <row r="11291" spans="1:7" x14ac:dyDescent="0.3">
      <c r="A11291" s="1">
        <v>11278</v>
      </c>
      <c r="B11291" s="1">
        <v>4.8872618901656242E-2</v>
      </c>
      <c r="C11291" s="2">
        <v>0.27150716634018357</v>
      </c>
      <c r="D11291" s="1">
        <v>4.520661080822623E-2</v>
      </c>
      <c r="E11291" s="1">
        <v>-6.6948670804078958</v>
      </c>
      <c r="G11291" s="1">
        <v>11278</v>
      </c>
    </row>
    <row r="11292" spans="1:7" x14ac:dyDescent="0.3">
      <c r="A11292" s="1">
        <v>11279</v>
      </c>
      <c r="B11292" s="1">
        <v>1.150793039664396E-2</v>
      </c>
      <c r="C11292" s="2">
        <v>0.27148242145456752</v>
      </c>
      <c r="D11292" s="1">
        <v>1.3564817329904022E-2</v>
      </c>
      <c r="E11292" s="1">
        <v>19.833070159309685</v>
      </c>
      <c r="G11292" s="1">
        <v>11279</v>
      </c>
    </row>
    <row r="11293" spans="1:7" x14ac:dyDescent="0.3">
      <c r="A11293" s="1">
        <v>11280</v>
      </c>
      <c r="B11293" s="1">
        <v>0.28603183554757095</v>
      </c>
      <c r="C11293" s="2">
        <v>0.26858769162261181</v>
      </c>
      <c r="D11293" s="1">
        <v>0.14183499000653416</v>
      </c>
      <c r="E11293" s="1">
        <v>23.109802354578378</v>
      </c>
      <c r="G11293" s="1">
        <v>11280</v>
      </c>
    </row>
    <row r="11294" spans="1:7" x14ac:dyDescent="0.3">
      <c r="A11294" s="1">
        <v>11281</v>
      </c>
      <c r="B11294" s="1">
        <v>0.48474977074694264</v>
      </c>
      <c r="C11294" s="2">
        <v>0.27837417511930013</v>
      </c>
      <c r="D11294" s="1">
        <v>0.38203675850590996</v>
      </c>
      <c r="E11294" s="1">
        <v>114.91275119813515</v>
      </c>
      <c r="G11294" s="1">
        <v>11281</v>
      </c>
    </row>
    <row r="11295" spans="1:7" x14ac:dyDescent="0.3">
      <c r="A11295" s="1">
        <v>11282</v>
      </c>
      <c r="B11295" s="1">
        <v>6.2668767432087394E-2</v>
      </c>
      <c r="C11295" s="2">
        <v>0.26129134820051814</v>
      </c>
      <c r="D11295" s="1">
        <v>6.073078063277336E-2</v>
      </c>
      <c r="E11295" s="1">
        <v>33.951758282211308</v>
      </c>
      <c r="G11295" s="1">
        <v>11282</v>
      </c>
    </row>
    <row r="11296" spans="1:7" x14ac:dyDescent="0.3">
      <c r="A11296" s="1">
        <v>11283</v>
      </c>
      <c r="B11296" s="1">
        <v>0.31805840139046887</v>
      </c>
      <c r="C11296" s="2">
        <v>0.27416158115655714</v>
      </c>
      <c r="D11296" s="1">
        <v>0.38036739936187569</v>
      </c>
      <c r="E11296" s="1">
        <v>101.02344916339989</v>
      </c>
      <c r="G11296" s="1">
        <v>11283</v>
      </c>
    </row>
    <row r="11297" spans="1:7" x14ac:dyDescent="0.3">
      <c r="A11297" s="1">
        <v>11284</v>
      </c>
      <c r="B11297" s="1">
        <v>9.9145996952338666E-2</v>
      </c>
      <c r="C11297" s="2">
        <v>0.27404064853083715</v>
      </c>
      <c r="D11297" s="1">
        <v>0.16158480594667746</v>
      </c>
      <c r="E11297" s="1">
        <v>30.048795544559415</v>
      </c>
      <c r="G11297" s="1">
        <v>11284</v>
      </c>
    </row>
    <row r="11298" spans="1:7" x14ac:dyDescent="0.3">
      <c r="A11298" s="1">
        <v>11285</v>
      </c>
      <c r="B11298" s="1">
        <v>0.21619215189281926</v>
      </c>
      <c r="C11298" s="2">
        <v>0.27758703968721804</v>
      </c>
      <c r="D11298" s="1">
        <v>0.20708392566382972</v>
      </c>
      <c r="E11298" s="1">
        <v>53.139916657531927</v>
      </c>
      <c r="G11298" s="1">
        <v>11285</v>
      </c>
    </row>
    <row r="11299" spans="1:7" x14ac:dyDescent="0.3">
      <c r="A11299" s="1">
        <v>11286</v>
      </c>
      <c r="B11299" s="1">
        <v>0.36434365691501058</v>
      </c>
      <c r="C11299" s="2">
        <v>0.29174351522543174</v>
      </c>
      <c r="D11299" s="1">
        <v>0.28456554486630831</v>
      </c>
      <c r="E11299" s="1">
        <v>101.84518207120851</v>
      </c>
      <c r="G11299" s="1">
        <v>11286</v>
      </c>
    </row>
    <row r="11300" spans="1:7" x14ac:dyDescent="0.3">
      <c r="A11300" s="1">
        <v>11287</v>
      </c>
      <c r="B11300" s="1">
        <v>0.42430628860210118</v>
      </c>
      <c r="C11300" s="2">
        <v>0.28670252794879741</v>
      </c>
      <c r="D11300" s="1">
        <v>0.25068315567377064</v>
      </c>
      <c r="E11300" s="1">
        <v>91.92540454951326</v>
      </c>
      <c r="G11300" s="1">
        <v>11287</v>
      </c>
    </row>
    <row r="11301" spans="1:7" x14ac:dyDescent="0.3">
      <c r="A11301" s="1">
        <v>11288</v>
      </c>
      <c r="B11301" s="1">
        <v>0.13631167704814273</v>
      </c>
      <c r="C11301" s="2">
        <v>0.29376861098562213</v>
      </c>
      <c r="D11301" s="1">
        <v>0.16462248658538306</v>
      </c>
      <c r="E11301" s="1">
        <v>49.423469053450077</v>
      </c>
      <c r="G11301" s="1">
        <v>11288</v>
      </c>
    </row>
    <row r="11302" spans="1:7" x14ac:dyDescent="0.3">
      <c r="A11302" s="1">
        <v>11289</v>
      </c>
      <c r="B11302" s="1">
        <v>0.2958493836743154</v>
      </c>
      <c r="C11302" s="2">
        <v>0.28852492455044149</v>
      </c>
      <c r="D11302" s="1">
        <v>0.19629604392999053</v>
      </c>
      <c r="E11302" s="1">
        <v>58.055916313588526</v>
      </c>
      <c r="G11302" s="1">
        <v>11289</v>
      </c>
    </row>
    <row r="11303" spans="1:7" x14ac:dyDescent="0.3">
      <c r="A11303" s="1">
        <v>11290</v>
      </c>
      <c r="B11303" s="1">
        <v>0.20734709536607263</v>
      </c>
      <c r="C11303" s="2">
        <v>0.31422157398674572</v>
      </c>
      <c r="D11303" s="1">
        <v>0.14640457953368846</v>
      </c>
      <c r="E11303" s="1">
        <v>46.062870124051749</v>
      </c>
      <c r="G11303" s="1">
        <v>11290</v>
      </c>
    </row>
    <row r="11304" spans="1:7" x14ac:dyDescent="0.3">
      <c r="A11304" s="1">
        <v>11291</v>
      </c>
      <c r="B11304" s="1">
        <v>0.17341697105571599</v>
      </c>
      <c r="C11304" s="2">
        <v>0.33320710595835218</v>
      </c>
      <c r="D11304" s="1">
        <v>0.23680599284755308</v>
      </c>
      <c r="E11304" s="1">
        <v>63.789658190080978</v>
      </c>
      <c r="G11304" s="1">
        <v>11291</v>
      </c>
    </row>
    <row r="11305" spans="1:7" x14ac:dyDescent="0.3">
      <c r="A11305" s="1">
        <v>11292</v>
      </c>
      <c r="B11305" s="1">
        <v>0.32615038190005424</v>
      </c>
      <c r="C11305" s="2">
        <v>0.33333096437657922</v>
      </c>
      <c r="D11305" s="1">
        <v>0.11877852441162662</v>
      </c>
      <c r="E11305" s="1">
        <v>45.290281951949616</v>
      </c>
      <c r="G11305" s="1">
        <v>11292</v>
      </c>
    </row>
    <row r="11306" spans="1:7" x14ac:dyDescent="0.3">
      <c r="A11306" s="1">
        <v>11293</v>
      </c>
      <c r="B11306" s="1">
        <v>0.20519195142603774</v>
      </c>
      <c r="C11306" s="2">
        <v>0.33413087958290066</v>
      </c>
      <c r="D11306" s="1">
        <v>0.32292178798976573</v>
      </c>
      <c r="E11306" s="1">
        <v>53.940929973996802</v>
      </c>
      <c r="G11306" s="1">
        <v>11293</v>
      </c>
    </row>
    <row r="11307" spans="1:7" x14ac:dyDescent="0.3">
      <c r="A11307" s="1">
        <v>11294</v>
      </c>
      <c r="B11307" s="1">
        <v>0.19316056506019733</v>
      </c>
      <c r="C11307" s="2">
        <v>0.33423278793003069</v>
      </c>
      <c r="D11307" s="1">
        <v>0.35731544803549725</v>
      </c>
      <c r="E11307" s="1">
        <v>94.659185396885889</v>
      </c>
      <c r="G11307" s="1">
        <v>11294</v>
      </c>
    </row>
    <row r="11308" spans="1:7" x14ac:dyDescent="0.3">
      <c r="A11308" s="1">
        <v>11295</v>
      </c>
      <c r="B11308" s="1">
        <v>0.19966350421217996</v>
      </c>
      <c r="C11308" s="2">
        <v>0.33423278793003069</v>
      </c>
      <c r="D11308" s="1">
        <v>0.30305206407141178</v>
      </c>
      <c r="E11308" s="1">
        <v>83.474829538103819</v>
      </c>
      <c r="G11308" s="1">
        <v>11295</v>
      </c>
    </row>
    <row r="11309" spans="1:7" x14ac:dyDescent="0.3">
      <c r="A11309" s="1">
        <v>11296</v>
      </c>
      <c r="B11309" s="1">
        <v>0.45604702609406739</v>
      </c>
      <c r="C11309" s="2">
        <v>0.33894295692552334</v>
      </c>
      <c r="D11309" s="1">
        <v>0.49586395169325376</v>
      </c>
      <c r="E11309" s="1">
        <v>124.94022631710622</v>
      </c>
      <c r="G11309" s="1">
        <v>11296</v>
      </c>
    </row>
    <row r="11310" spans="1:7" x14ac:dyDescent="0.3">
      <c r="A11310" s="1">
        <v>11297</v>
      </c>
      <c r="B11310" s="1">
        <v>0.10318903134281758</v>
      </c>
      <c r="C11310" s="2">
        <v>0.33974028245498566</v>
      </c>
      <c r="D11310" s="1">
        <v>0.14243740101612209</v>
      </c>
      <c r="E11310" s="1">
        <v>9.8182061547325006</v>
      </c>
      <c r="G11310" s="1">
        <v>11297</v>
      </c>
    </row>
    <row r="11311" spans="1:7" x14ac:dyDescent="0.3">
      <c r="A11311" s="1">
        <v>11298</v>
      </c>
      <c r="B11311" s="1">
        <v>0.11224738837829311</v>
      </c>
      <c r="C11311" s="2">
        <v>0.33231923514897144</v>
      </c>
      <c r="D11311" s="1">
        <v>0.33941945733582723</v>
      </c>
      <c r="E11311" s="1">
        <v>66.265616842086089</v>
      </c>
      <c r="G11311" s="1">
        <v>11298</v>
      </c>
    </row>
    <row r="11312" spans="1:7" x14ac:dyDescent="0.3">
      <c r="A11312" s="1">
        <v>11299</v>
      </c>
      <c r="B11312" s="1">
        <v>0.19523559014091241</v>
      </c>
      <c r="C11312" s="2">
        <v>0.3384567114318211</v>
      </c>
      <c r="D11312" s="1">
        <v>0.33038527329187306</v>
      </c>
      <c r="E11312" s="1">
        <v>77.336290014238244</v>
      </c>
      <c r="G11312" s="1">
        <v>11299</v>
      </c>
    </row>
    <row r="11313" spans="1:7" x14ac:dyDescent="0.3">
      <c r="A11313" s="1">
        <v>11300</v>
      </c>
      <c r="B11313" s="1">
        <v>0.23670983416818953</v>
      </c>
      <c r="C11313" s="2">
        <v>0.35301149877283644</v>
      </c>
      <c r="D11313" s="1">
        <v>0.25191030095060973</v>
      </c>
      <c r="E11313" s="1">
        <v>81.053519579145089</v>
      </c>
      <c r="G11313" s="1">
        <v>11300</v>
      </c>
    </row>
    <row r="11314" spans="1:7" x14ac:dyDescent="0.3">
      <c r="A11314" s="1">
        <v>11301</v>
      </c>
      <c r="B11314" s="1">
        <v>0.31431010754171312</v>
      </c>
      <c r="C11314" s="2">
        <v>0.37077169403429139</v>
      </c>
      <c r="D11314" s="1">
        <v>0.27393526028914927</v>
      </c>
      <c r="E11314" s="1">
        <v>79.142223517389979</v>
      </c>
      <c r="G11314" s="1">
        <v>11301</v>
      </c>
    </row>
    <row r="11315" spans="1:7" x14ac:dyDescent="0.3">
      <c r="A11315" s="1">
        <v>11302</v>
      </c>
      <c r="B11315" s="1">
        <v>6.8583660112980685E-2</v>
      </c>
      <c r="C11315" s="2">
        <v>0.35092628660097375</v>
      </c>
      <c r="D11315" s="1">
        <v>4.6289530537180407E-2</v>
      </c>
      <c r="E11315" s="1">
        <v>16.471263341283347</v>
      </c>
      <c r="G11315" s="1">
        <v>11302</v>
      </c>
    </row>
    <row r="11316" spans="1:7" x14ac:dyDescent="0.3">
      <c r="A11316" s="1">
        <v>11303</v>
      </c>
      <c r="B11316" s="1">
        <v>0.32275723560704855</v>
      </c>
      <c r="C11316" s="2">
        <v>0.37398687833496502</v>
      </c>
      <c r="D11316" s="1">
        <v>0.37602933213953255</v>
      </c>
      <c r="E11316" s="1">
        <v>126.18519877108936</v>
      </c>
      <c r="G11316" s="1">
        <v>11303</v>
      </c>
    </row>
    <row r="11317" spans="1:7" x14ac:dyDescent="0.3">
      <c r="A11317" s="1">
        <v>11304</v>
      </c>
      <c r="B11317" s="1">
        <v>0.34459947046505479</v>
      </c>
      <c r="C11317" s="2">
        <v>0.37214639461118576</v>
      </c>
      <c r="D11317" s="1">
        <v>0.41925744675166354</v>
      </c>
      <c r="E11317" s="1">
        <v>113.67312627386772</v>
      </c>
      <c r="G11317" s="1">
        <v>11304</v>
      </c>
    </row>
    <row r="11318" spans="1:7" x14ac:dyDescent="0.3">
      <c r="A11318" s="1">
        <v>11305</v>
      </c>
      <c r="B11318" s="1">
        <v>0.21386496534442467</v>
      </c>
      <c r="C11318" s="2">
        <v>0.36935394531349391</v>
      </c>
      <c r="D11318" s="1">
        <v>0.31863460008586125</v>
      </c>
      <c r="E11318" s="1">
        <v>87.029442067874101</v>
      </c>
      <c r="G11318" s="1">
        <v>11305</v>
      </c>
    </row>
    <row r="11319" spans="1:7" x14ac:dyDescent="0.3">
      <c r="A11319" s="1">
        <v>11306</v>
      </c>
      <c r="B11319" s="1">
        <v>6.1602949324446141E-2</v>
      </c>
      <c r="C11319" s="2">
        <v>0.37001821394371803</v>
      </c>
      <c r="D11319" s="1">
        <v>0.10272079983411979</v>
      </c>
      <c r="E11319" s="1">
        <v>37.10257303092601</v>
      </c>
      <c r="G11319" s="1">
        <v>11306</v>
      </c>
    </row>
    <row r="11320" spans="1:7" x14ac:dyDescent="0.3">
      <c r="A11320" s="1">
        <v>11307</v>
      </c>
      <c r="B11320" s="1">
        <v>0.14758526801137134</v>
      </c>
      <c r="C11320" s="2">
        <v>0.36973558169920112</v>
      </c>
      <c r="D11320" s="1">
        <v>0.18757196264103182</v>
      </c>
      <c r="E11320" s="1">
        <v>54.465073911957873</v>
      </c>
      <c r="G11320" s="1">
        <v>11307</v>
      </c>
    </row>
    <row r="11321" spans="1:7" x14ac:dyDescent="0.3">
      <c r="A11321" s="1">
        <v>11308</v>
      </c>
      <c r="B11321" s="1">
        <v>0.20919361238219081</v>
      </c>
      <c r="C11321" s="2">
        <v>0.36919087290857844</v>
      </c>
      <c r="D11321" s="1">
        <v>0.34102149697197542</v>
      </c>
      <c r="E11321" s="1">
        <v>103.03301769498674</v>
      </c>
      <c r="G11321" s="1">
        <v>11308</v>
      </c>
    </row>
    <row r="11322" spans="1:7" x14ac:dyDescent="0.3">
      <c r="A11322" s="1">
        <v>11309</v>
      </c>
      <c r="B11322" s="1">
        <v>0.13866425843049562</v>
      </c>
      <c r="C11322" s="2">
        <v>0.36530342576251656</v>
      </c>
      <c r="D11322" s="1">
        <v>8.49770540631858E-2</v>
      </c>
      <c r="E11322" s="1">
        <v>23.296785620650073</v>
      </c>
      <c r="G11322" s="1">
        <v>11309</v>
      </c>
    </row>
    <row r="11323" spans="1:7" x14ac:dyDescent="0.3">
      <c r="A11323" s="1">
        <v>11310</v>
      </c>
      <c r="B11323" s="1">
        <v>0.14879228999138969</v>
      </c>
      <c r="C11323" s="2">
        <v>0.37804674212575434</v>
      </c>
      <c r="D11323" s="1">
        <v>0.16509485079188022</v>
      </c>
      <c r="E11323" s="1">
        <v>55.046557873122957</v>
      </c>
      <c r="G11323" s="1">
        <v>11310</v>
      </c>
    </row>
    <row r="11324" spans="1:7" x14ac:dyDescent="0.3">
      <c r="A11324" s="1">
        <v>11311</v>
      </c>
      <c r="B11324" s="1">
        <v>0.1862820747277211</v>
      </c>
      <c r="C11324" s="2">
        <v>0.3797176009718542</v>
      </c>
      <c r="D11324" s="1">
        <v>0.20695701788320131</v>
      </c>
      <c r="E11324" s="1">
        <v>53.675001388133751</v>
      </c>
      <c r="G11324" s="1">
        <v>11311</v>
      </c>
    </row>
    <row r="11325" spans="1:7" x14ac:dyDescent="0.3">
      <c r="A11325" s="1">
        <v>11312</v>
      </c>
      <c r="B11325" s="1">
        <v>0.11912732975410406</v>
      </c>
      <c r="C11325" s="2">
        <v>0.37571785949233244</v>
      </c>
      <c r="D11325" s="1">
        <v>0.16717136133211913</v>
      </c>
      <c r="E11325" s="1">
        <v>62.274925159989671</v>
      </c>
      <c r="G11325" s="1">
        <v>11312</v>
      </c>
    </row>
    <row r="11326" spans="1:7" x14ac:dyDescent="0.3">
      <c r="A11326" s="1">
        <v>11313</v>
      </c>
      <c r="B11326" s="1">
        <v>0.32644166785918638</v>
      </c>
      <c r="C11326" s="2">
        <v>0.37668398169052142</v>
      </c>
      <c r="D11326" s="1">
        <v>0.33359071970399445</v>
      </c>
      <c r="E11326" s="1">
        <v>74.143537626587545</v>
      </c>
      <c r="G11326" s="1">
        <v>11313</v>
      </c>
    </row>
    <row r="11327" spans="1:7" x14ac:dyDescent="0.3">
      <c r="A11327" s="1">
        <v>11314</v>
      </c>
      <c r="B11327" s="1">
        <v>0.12448068385768267</v>
      </c>
      <c r="C11327" s="2">
        <v>0.37761199414832108</v>
      </c>
      <c r="D11327" s="1">
        <v>0.22043149902143536</v>
      </c>
      <c r="E11327" s="1">
        <v>65.87421947027994</v>
      </c>
      <c r="G11327" s="1">
        <v>11314</v>
      </c>
    </row>
    <row r="11328" spans="1:7" x14ac:dyDescent="0.3">
      <c r="A11328" s="1">
        <v>11315</v>
      </c>
      <c r="B11328" s="1">
        <v>0.34066487808619483</v>
      </c>
      <c r="C11328" s="2">
        <v>0.3659008243713408</v>
      </c>
      <c r="D11328" s="1">
        <v>0.33452082032710678</v>
      </c>
      <c r="E11328" s="1">
        <v>115.21440783581971</v>
      </c>
      <c r="G11328" s="1">
        <v>11315</v>
      </c>
    </row>
    <row r="11329" spans="1:7" x14ac:dyDescent="0.3">
      <c r="A11329" s="1">
        <v>11316</v>
      </c>
      <c r="B11329" s="1">
        <v>0.13506404430802998</v>
      </c>
      <c r="C11329" s="2">
        <v>0.37417749385626331</v>
      </c>
      <c r="D11329" s="1">
        <v>0.12361097719712674</v>
      </c>
      <c r="E11329" s="1">
        <v>36.52877166641089</v>
      </c>
      <c r="G11329" s="1">
        <v>11316</v>
      </c>
    </row>
    <row r="11330" spans="1:7" x14ac:dyDescent="0.3">
      <c r="A11330" s="1">
        <v>11317</v>
      </c>
      <c r="B11330" s="1">
        <v>0.28363477070546023</v>
      </c>
      <c r="C11330" s="2">
        <v>0.35982602150453136</v>
      </c>
      <c r="D11330" s="1">
        <v>0.4925973734533507</v>
      </c>
      <c r="E11330" s="1">
        <v>142.75783482285308</v>
      </c>
      <c r="G11330" s="1">
        <v>11317</v>
      </c>
    </row>
    <row r="11331" spans="1:7" x14ac:dyDescent="0.3">
      <c r="A11331" s="1">
        <v>11318</v>
      </c>
      <c r="B11331" s="1">
        <v>0.10584342143780412</v>
      </c>
      <c r="C11331" s="2">
        <v>0.36085690233998557</v>
      </c>
      <c r="D11331" s="1">
        <v>0.12974328836105281</v>
      </c>
      <c r="E11331" s="1">
        <v>18.258725752122729</v>
      </c>
      <c r="G11331" s="1">
        <v>11318</v>
      </c>
    </row>
    <row r="11332" spans="1:7" x14ac:dyDescent="0.3">
      <c r="A11332" s="1">
        <v>11319</v>
      </c>
      <c r="B11332" s="1">
        <v>8.46630690911261E-2</v>
      </c>
      <c r="C11332" s="2">
        <v>0.3406594246171834</v>
      </c>
      <c r="D11332" s="1">
        <v>6.5994036575520845E-2</v>
      </c>
      <c r="E11332" s="1">
        <v>31.906038818603211</v>
      </c>
      <c r="G11332" s="1">
        <v>11319</v>
      </c>
    </row>
    <row r="11333" spans="1:7" x14ac:dyDescent="0.3">
      <c r="A11333" s="1">
        <v>11320</v>
      </c>
      <c r="B11333" s="1">
        <v>8.9158645761013469E-2</v>
      </c>
      <c r="C11333" s="2">
        <v>0.31657777880157573</v>
      </c>
      <c r="D11333" s="1">
        <v>2.7512542482602362E-2</v>
      </c>
      <c r="E11333" s="1">
        <v>-1.2709201919869351</v>
      </c>
      <c r="G11333" s="1">
        <v>11320</v>
      </c>
    </row>
    <row r="11334" spans="1:7" x14ac:dyDescent="0.3">
      <c r="A11334" s="1">
        <v>11321</v>
      </c>
      <c r="B11334" s="1">
        <v>0.27388889462247284</v>
      </c>
      <c r="C11334" s="2">
        <v>0.40399367743082942</v>
      </c>
      <c r="D11334" s="1">
        <v>0.14205410664152998</v>
      </c>
      <c r="E11334" s="1">
        <v>37.998066935271964</v>
      </c>
      <c r="G11334" s="1">
        <v>11321</v>
      </c>
    </row>
    <row r="11335" spans="1:7" x14ac:dyDescent="0.3">
      <c r="A11335" s="1">
        <v>11322</v>
      </c>
      <c r="B11335" s="1">
        <v>0.44066078756179461</v>
      </c>
      <c r="C11335" s="2">
        <v>0.41066885053356733</v>
      </c>
      <c r="D11335" s="1">
        <v>0.42859004987839627</v>
      </c>
      <c r="E11335" s="1">
        <v>132.6710109810536</v>
      </c>
      <c r="G11335" s="1">
        <v>11322</v>
      </c>
    </row>
    <row r="11336" spans="1:7" x14ac:dyDescent="0.3">
      <c r="A11336" s="1">
        <v>11323</v>
      </c>
      <c r="B11336" s="1">
        <v>0.2794013458434329</v>
      </c>
      <c r="C11336" s="2">
        <v>0.413828906630059</v>
      </c>
      <c r="D11336" s="1">
        <v>0.29118193129417058</v>
      </c>
      <c r="E11336" s="1">
        <v>87.181900333823677</v>
      </c>
      <c r="G11336" s="1">
        <v>11323</v>
      </c>
    </row>
    <row r="11337" spans="1:7" x14ac:dyDescent="0.3">
      <c r="A11337" s="1">
        <v>11324</v>
      </c>
      <c r="B11337" s="1">
        <v>0.26709758471619727</v>
      </c>
      <c r="C11337" s="2">
        <v>0.41403416801289361</v>
      </c>
      <c r="D11337" s="1">
        <v>0.29154782242224014</v>
      </c>
      <c r="E11337" s="1">
        <v>76.969012606620254</v>
      </c>
      <c r="G11337" s="1">
        <v>11324</v>
      </c>
    </row>
    <row r="11338" spans="1:7" x14ac:dyDescent="0.3">
      <c r="A11338" s="1">
        <v>11325</v>
      </c>
      <c r="B11338" s="1">
        <v>0.16444895756481345</v>
      </c>
      <c r="C11338" s="2">
        <v>0.40987140166840436</v>
      </c>
      <c r="D11338" s="1">
        <v>0.1584965619206555</v>
      </c>
      <c r="E11338" s="1">
        <v>34.085690358480747</v>
      </c>
      <c r="G11338" s="1">
        <v>11325</v>
      </c>
    </row>
    <row r="11339" spans="1:7" x14ac:dyDescent="0.3">
      <c r="A11339" s="1">
        <v>11326</v>
      </c>
      <c r="B11339" s="1">
        <v>0.25280710149254371</v>
      </c>
      <c r="C11339" s="2">
        <v>0.41287945567104561</v>
      </c>
      <c r="D11339" s="1">
        <v>0.37402279412146144</v>
      </c>
      <c r="E11339" s="1">
        <v>90.449381363153506</v>
      </c>
      <c r="G11339" s="1">
        <v>11326</v>
      </c>
    </row>
    <row r="11340" spans="1:7" x14ac:dyDescent="0.3">
      <c r="A11340" s="1">
        <v>11327</v>
      </c>
      <c r="B11340" s="1">
        <v>0.287142777793711</v>
      </c>
      <c r="C11340" s="2">
        <v>0.41075895979626575</v>
      </c>
      <c r="D11340" s="1">
        <v>0.29256622133497417</v>
      </c>
      <c r="E11340" s="1">
        <v>81.848056547821898</v>
      </c>
      <c r="G11340" s="1">
        <v>11327</v>
      </c>
    </row>
    <row r="11341" spans="1:7" x14ac:dyDescent="0.3">
      <c r="A11341" s="1">
        <v>11328</v>
      </c>
      <c r="B11341" s="1">
        <v>0.24303998194240869</v>
      </c>
      <c r="C11341" s="2">
        <v>0.40044329979572213</v>
      </c>
      <c r="D11341" s="1">
        <v>0.22260012796412251</v>
      </c>
      <c r="E11341" s="1">
        <v>58.882519646693552</v>
      </c>
      <c r="G11341" s="1">
        <v>11328</v>
      </c>
    </row>
    <row r="11342" spans="1:7" x14ac:dyDescent="0.3">
      <c r="A11342" s="1">
        <v>11329</v>
      </c>
      <c r="B11342" s="1">
        <v>0.14798172707917359</v>
      </c>
      <c r="C11342" s="2">
        <v>0.39097447367843496</v>
      </c>
      <c r="D11342" s="1">
        <v>0.1692987440809568</v>
      </c>
      <c r="E11342" s="1">
        <v>27.675135592133415</v>
      </c>
      <c r="G11342" s="1">
        <v>11329</v>
      </c>
    </row>
    <row r="11343" spans="1:7" x14ac:dyDescent="0.3">
      <c r="A11343" s="1">
        <v>11330</v>
      </c>
      <c r="B11343" s="1">
        <v>0.33548325094359727</v>
      </c>
      <c r="C11343" s="2">
        <v>0.37974058510003172</v>
      </c>
      <c r="D11343" s="1">
        <v>0.47046535279404084</v>
      </c>
      <c r="E11343" s="1">
        <v>139.98367419433166</v>
      </c>
      <c r="G11343" s="1">
        <v>11330</v>
      </c>
    </row>
    <row r="11344" spans="1:7" x14ac:dyDescent="0.3">
      <c r="A11344" s="1">
        <v>11331</v>
      </c>
      <c r="B11344" s="1">
        <v>0.14552420041922409</v>
      </c>
      <c r="C11344" s="2">
        <v>0.38085223891714509</v>
      </c>
      <c r="D11344" s="1">
        <v>0.18148975218065075</v>
      </c>
      <c r="E11344" s="1">
        <v>37.091038418375355</v>
      </c>
      <c r="G11344" s="1">
        <v>11331</v>
      </c>
    </row>
    <row r="11345" spans="1:7" x14ac:dyDescent="0.3">
      <c r="A11345" s="1">
        <v>11332</v>
      </c>
      <c r="B11345" s="1">
        <v>0.50554588728121996</v>
      </c>
      <c r="C11345" s="2">
        <v>0.35552712522604973</v>
      </c>
      <c r="D11345" s="1">
        <v>0.46640514836222752</v>
      </c>
      <c r="E11345" s="1">
        <v>132.14929157340794</v>
      </c>
      <c r="G11345" s="1">
        <v>11332</v>
      </c>
    </row>
    <row r="11346" spans="1:7" x14ac:dyDescent="0.3">
      <c r="A11346" s="1">
        <v>11333</v>
      </c>
      <c r="B11346" s="1">
        <v>0.23192225403547062</v>
      </c>
      <c r="C11346" s="2">
        <v>0.35726280732411392</v>
      </c>
      <c r="D11346" s="1">
        <v>0.28546486192503118</v>
      </c>
      <c r="E11346" s="1">
        <v>58.749253548986417</v>
      </c>
      <c r="G11346" s="1">
        <v>11333</v>
      </c>
    </row>
    <row r="11347" spans="1:7" x14ac:dyDescent="0.3">
      <c r="A11347" s="1">
        <v>11334</v>
      </c>
      <c r="B11347" s="1">
        <v>0.45283506311149951</v>
      </c>
      <c r="C11347" s="2">
        <v>0.3577424151758325</v>
      </c>
      <c r="D11347" s="1">
        <v>0.43882747608698736</v>
      </c>
      <c r="E11347" s="1">
        <v>128.15641172717829</v>
      </c>
      <c r="G11347" s="1">
        <v>11334</v>
      </c>
    </row>
    <row r="11348" spans="1:7" x14ac:dyDescent="0.3">
      <c r="A11348" s="1">
        <v>11335</v>
      </c>
      <c r="B11348" s="1">
        <v>0.2028907717629187</v>
      </c>
      <c r="C11348" s="2">
        <v>0.35554412290211973</v>
      </c>
      <c r="D11348" s="1">
        <v>0.39909780255021854</v>
      </c>
      <c r="E11348" s="1">
        <v>91.834758345208371</v>
      </c>
      <c r="G11348" s="1">
        <v>11335</v>
      </c>
    </row>
    <row r="11349" spans="1:7" x14ac:dyDescent="0.3">
      <c r="A11349" s="1">
        <v>11336</v>
      </c>
      <c r="B11349" s="1">
        <v>0.24187911727856795</v>
      </c>
      <c r="C11349" s="2">
        <v>0.35341215168168649</v>
      </c>
      <c r="D11349" s="1">
        <v>0.37162776043116658</v>
      </c>
      <c r="E11349" s="1">
        <v>90.089531661498029</v>
      </c>
      <c r="G11349" s="1">
        <v>11336</v>
      </c>
    </row>
    <row r="11350" spans="1:7" x14ac:dyDescent="0.3">
      <c r="A11350" s="1">
        <v>11337</v>
      </c>
      <c r="B11350" s="1">
        <v>0.15253309416606717</v>
      </c>
      <c r="C11350" s="2">
        <v>0.35305154585502074</v>
      </c>
      <c r="D11350" s="1">
        <v>0.14472621082196155</v>
      </c>
      <c r="E11350" s="1">
        <v>36.800337712219466</v>
      </c>
      <c r="G11350" s="1">
        <v>11337</v>
      </c>
    </row>
    <row r="11351" spans="1:7" x14ac:dyDescent="0.3">
      <c r="A11351" s="1">
        <v>11338</v>
      </c>
      <c r="B11351" s="1">
        <v>7.6338858269689835E-2</v>
      </c>
      <c r="C11351" s="2">
        <v>0.35249210866739472</v>
      </c>
      <c r="D11351" s="1">
        <v>9.1242899268032043E-2</v>
      </c>
      <c r="E11351" s="1">
        <v>7.3337614594048972</v>
      </c>
      <c r="G11351" s="1">
        <v>11338</v>
      </c>
    </row>
    <row r="11352" spans="1:7" x14ac:dyDescent="0.3">
      <c r="A11352" s="1">
        <v>11339</v>
      </c>
      <c r="B11352" s="1">
        <v>0.39447237419769393</v>
      </c>
      <c r="C11352" s="2">
        <v>0.3177488511547471</v>
      </c>
      <c r="D11352" s="1">
        <v>0.31292102905988772</v>
      </c>
      <c r="E11352" s="1">
        <v>113.94126569041151</v>
      </c>
      <c r="G11352" s="1">
        <v>11339</v>
      </c>
    </row>
    <row r="11353" spans="1:7" x14ac:dyDescent="0.3">
      <c r="A11353" s="1">
        <v>11340</v>
      </c>
      <c r="B11353" s="1">
        <v>7.7607139683849982E-2</v>
      </c>
      <c r="C11353" s="2">
        <v>0.31797212713176176</v>
      </c>
      <c r="D11353" s="1">
        <v>5.7540501317859864E-2</v>
      </c>
      <c r="E11353" s="1">
        <v>4.9450946558537989</v>
      </c>
      <c r="G11353" s="1">
        <v>11340</v>
      </c>
    </row>
    <row r="11354" spans="1:7" x14ac:dyDescent="0.3">
      <c r="A11354" s="1">
        <v>11341</v>
      </c>
      <c r="B11354" s="1">
        <v>0.11540672207818573</v>
      </c>
      <c r="C11354" s="2">
        <v>0.33781315673748508</v>
      </c>
      <c r="D11354" s="1">
        <v>9.2404400612821513E-2</v>
      </c>
      <c r="E11354" s="1">
        <v>24.468158556741891</v>
      </c>
      <c r="G11354" s="1">
        <v>11341</v>
      </c>
    </row>
    <row r="11355" spans="1:7" x14ac:dyDescent="0.3">
      <c r="A11355" s="1">
        <v>11342</v>
      </c>
      <c r="B11355" s="1">
        <v>0.51966103280636522</v>
      </c>
      <c r="C11355" s="2">
        <v>0.33673639604243916</v>
      </c>
      <c r="D11355" s="1">
        <v>0.35811482215413226</v>
      </c>
      <c r="E11355" s="1">
        <v>93.681487541172885</v>
      </c>
      <c r="G11355" s="1">
        <v>11342</v>
      </c>
    </row>
    <row r="11356" spans="1:7" x14ac:dyDescent="0.3">
      <c r="A11356" s="1">
        <v>11343</v>
      </c>
      <c r="B11356" s="1">
        <v>3.8300400916358057E-2</v>
      </c>
      <c r="C11356" s="2">
        <v>0.36974379961212422</v>
      </c>
      <c r="D11356" s="1">
        <v>4.5832682828913618E-2</v>
      </c>
      <c r="E11356" s="1">
        <v>25.730301170929781</v>
      </c>
      <c r="G11356" s="1">
        <v>11343</v>
      </c>
    </row>
    <row r="11357" spans="1:7" x14ac:dyDescent="0.3">
      <c r="A11357" s="1">
        <v>11344</v>
      </c>
      <c r="B11357" s="1">
        <v>0.14695579452867907</v>
      </c>
      <c r="C11357" s="2">
        <v>0.36861510350035326</v>
      </c>
      <c r="D11357" s="1">
        <v>0.14967666828911969</v>
      </c>
      <c r="E11357" s="1">
        <v>40.706215740105023</v>
      </c>
      <c r="G11357" s="1">
        <v>11344</v>
      </c>
    </row>
    <row r="11358" spans="1:7" x14ac:dyDescent="0.3">
      <c r="A11358" s="1">
        <v>11345</v>
      </c>
      <c r="B11358" s="1">
        <v>0.20923176797120424</v>
      </c>
      <c r="C11358" s="2">
        <v>0.36420567593393388</v>
      </c>
      <c r="D11358" s="1">
        <v>0.20973162206791826</v>
      </c>
      <c r="E11358" s="1">
        <v>63.992635147056554</v>
      </c>
      <c r="G11358" s="1">
        <v>11345</v>
      </c>
    </row>
    <row r="11359" spans="1:7" x14ac:dyDescent="0.3">
      <c r="A11359" s="1">
        <v>11346</v>
      </c>
      <c r="B11359" s="1">
        <v>0.29687571608035224</v>
      </c>
      <c r="C11359" s="2">
        <v>0.37330824163134096</v>
      </c>
      <c r="D11359" s="1">
        <v>0.2718351538783837</v>
      </c>
      <c r="E11359" s="1">
        <v>71.219756687739277</v>
      </c>
      <c r="G11359" s="1">
        <v>11346</v>
      </c>
    </row>
    <row r="11360" spans="1:7" x14ac:dyDescent="0.3">
      <c r="A11360" s="1">
        <v>11347</v>
      </c>
      <c r="B11360" s="1">
        <v>0.24120156145822222</v>
      </c>
      <c r="C11360" s="2">
        <v>0.37637615112114209</v>
      </c>
      <c r="D11360" s="1">
        <v>0.3222254323016025</v>
      </c>
      <c r="E11360" s="1">
        <v>87.490260329163846</v>
      </c>
      <c r="G11360" s="1">
        <v>11347</v>
      </c>
    </row>
    <row r="11361" spans="1:7" x14ac:dyDescent="0.3">
      <c r="A11361" s="1">
        <v>11348</v>
      </c>
      <c r="B11361" s="1">
        <v>0.93542945429277113</v>
      </c>
      <c r="C11361" s="2">
        <v>0.34115605645566305</v>
      </c>
      <c r="D11361" s="1">
        <v>0.11613414586154626</v>
      </c>
      <c r="E11361" s="1">
        <v>43.466716887574641</v>
      </c>
      <c r="G11361" s="1">
        <v>11348</v>
      </c>
    </row>
    <row r="11362" spans="1:7" x14ac:dyDescent="0.3">
      <c r="A11362" s="1">
        <v>11349</v>
      </c>
      <c r="B11362" s="1">
        <v>0.65842612395753264</v>
      </c>
      <c r="C11362" s="2">
        <v>0.34099956922343699</v>
      </c>
      <c r="D11362" s="1">
        <v>0.22425637362540454</v>
      </c>
      <c r="E11362" s="1">
        <v>67.417691182312112</v>
      </c>
      <c r="G11362" s="1">
        <v>11349</v>
      </c>
    </row>
    <row r="11363" spans="1:7" x14ac:dyDescent="0.3">
      <c r="A11363" s="1">
        <v>11350</v>
      </c>
      <c r="B11363" s="1">
        <v>0.1439739962192319</v>
      </c>
      <c r="C11363" s="2">
        <v>0.35530934092928113</v>
      </c>
      <c r="D11363" s="1">
        <v>0.11057340227673906</v>
      </c>
      <c r="E11363" s="1">
        <v>46.033337228517098</v>
      </c>
      <c r="G11363" s="1">
        <v>11350</v>
      </c>
    </row>
    <row r="11364" spans="1:7" x14ac:dyDescent="0.3">
      <c r="A11364" s="1">
        <v>11351</v>
      </c>
      <c r="B11364" s="1">
        <v>0.39579751999280793</v>
      </c>
      <c r="C11364" s="2">
        <v>0.34934737573373814</v>
      </c>
      <c r="D11364" s="1">
        <v>0.39404813170327696</v>
      </c>
      <c r="E11364" s="1">
        <v>119.70623384955914</v>
      </c>
      <c r="G11364" s="1">
        <v>11351</v>
      </c>
    </row>
    <row r="11365" spans="1:7" x14ac:dyDescent="0.3">
      <c r="A11365" s="1">
        <v>11352</v>
      </c>
      <c r="B11365" s="1">
        <v>0.14079839583694345</v>
      </c>
      <c r="C11365" s="2">
        <v>0.3415506796190842</v>
      </c>
      <c r="D11365" s="1">
        <v>0.15946363741124903</v>
      </c>
      <c r="E11365" s="1">
        <v>43.357210146304226</v>
      </c>
      <c r="G11365" s="1">
        <v>11352</v>
      </c>
    </row>
    <row r="11366" spans="1:7" x14ac:dyDescent="0.3">
      <c r="A11366" s="1">
        <v>11353</v>
      </c>
      <c r="B11366" s="1">
        <v>0.26525146697476171</v>
      </c>
      <c r="C11366" s="2">
        <v>0.34158316224619656</v>
      </c>
      <c r="D11366" s="1">
        <v>0.22363490051646254</v>
      </c>
      <c r="E11366" s="1">
        <v>67.425277155750422</v>
      </c>
      <c r="G11366" s="1">
        <v>11353</v>
      </c>
    </row>
    <row r="11367" spans="1:7" x14ac:dyDescent="0.3">
      <c r="A11367" s="1">
        <v>11354</v>
      </c>
      <c r="B11367" s="1">
        <v>0.29733156766461705</v>
      </c>
      <c r="C11367" s="2">
        <v>0.34188466997423217</v>
      </c>
      <c r="D11367" s="1">
        <v>0.20003687816906318</v>
      </c>
      <c r="E11367" s="1">
        <v>62.238214714975811</v>
      </c>
      <c r="G11367" s="1">
        <v>11354</v>
      </c>
    </row>
    <row r="11368" spans="1:7" x14ac:dyDescent="0.3">
      <c r="A11368" s="1">
        <v>11355</v>
      </c>
      <c r="B11368" s="1">
        <v>0.61628130532652736</v>
      </c>
      <c r="C11368" s="2">
        <v>0.3639920502900138</v>
      </c>
      <c r="D11368" s="1">
        <v>0.38373760063736956</v>
      </c>
      <c r="E11368" s="1">
        <v>121.60518790670261</v>
      </c>
      <c r="G11368" s="1">
        <v>11355</v>
      </c>
    </row>
    <row r="11369" spans="1:7" x14ac:dyDescent="0.3">
      <c r="A11369" s="1">
        <v>11356</v>
      </c>
      <c r="B11369" s="1">
        <v>0.62645595949498156</v>
      </c>
      <c r="C11369" s="2">
        <v>0.35852043081396856</v>
      </c>
      <c r="D11369" s="1">
        <v>0.31364419603418264</v>
      </c>
      <c r="E11369" s="1">
        <v>112.79967547965342</v>
      </c>
      <c r="G11369" s="1">
        <v>11356</v>
      </c>
    </row>
    <row r="11370" spans="1:7" x14ac:dyDescent="0.3">
      <c r="A11370" s="1">
        <v>11357</v>
      </c>
      <c r="B11370" s="1">
        <v>0.18996992981331245</v>
      </c>
      <c r="C11370" s="2">
        <v>0.37109135661443798</v>
      </c>
      <c r="D11370" s="1">
        <v>0.19125433393427413</v>
      </c>
      <c r="E11370" s="1">
        <v>57.27041297889923</v>
      </c>
      <c r="G11370" s="1">
        <v>11357</v>
      </c>
    </row>
    <row r="11371" spans="1:7" x14ac:dyDescent="0.3">
      <c r="A11371" s="1">
        <v>11358</v>
      </c>
      <c r="B11371" s="1">
        <v>0.4177032039547281</v>
      </c>
      <c r="C11371" s="2">
        <v>0.37531813398687547</v>
      </c>
      <c r="D11371" s="1">
        <v>0.41593494448665902</v>
      </c>
      <c r="E11371" s="1">
        <v>108.22685895859551</v>
      </c>
      <c r="G11371" s="1">
        <v>11358</v>
      </c>
    </row>
    <row r="11372" spans="1:7" x14ac:dyDescent="0.3">
      <c r="A11372" s="1">
        <v>11359</v>
      </c>
      <c r="B11372" s="1">
        <v>0.11061409877006197</v>
      </c>
      <c r="C11372" s="2">
        <v>0.37454259336328671</v>
      </c>
      <c r="D11372" s="1">
        <v>9.2165636979048879E-2</v>
      </c>
      <c r="E11372" s="1">
        <v>17.108539810651855</v>
      </c>
      <c r="G11372" s="1">
        <v>11359</v>
      </c>
    </row>
    <row r="11373" spans="1:7" x14ac:dyDescent="0.3">
      <c r="A11373" s="1">
        <v>11360</v>
      </c>
      <c r="B11373" s="1">
        <v>0.41241348724547422</v>
      </c>
      <c r="C11373" s="2">
        <v>0.39987350634494173</v>
      </c>
      <c r="D11373" s="1">
        <v>0.26410510112317842</v>
      </c>
      <c r="E11373" s="1">
        <v>87.32154170926654</v>
      </c>
      <c r="G11373" s="1">
        <v>11360</v>
      </c>
    </row>
    <row r="11374" spans="1:7" x14ac:dyDescent="0.3">
      <c r="A11374" s="1">
        <v>11361</v>
      </c>
      <c r="B11374" s="1">
        <v>0.47186923555328619</v>
      </c>
      <c r="C11374" s="2">
        <v>0.39656074119112278</v>
      </c>
      <c r="D11374" s="1">
        <v>0.38337830329937539</v>
      </c>
      <c r="E11374" s="1">
        <v>124.48114225716122</v>
      </c>
      <c r="G11374" s="1">
        <v>11361</v>
      </c>
    </row>
    <row r="11375" spans="1:7" x14ac:dyDescent="0.3">
      <c r="A11375" s="1">
        <v>11362</v>
      </c>
      <c r="B11375" s="1">
        <v>8.8022840848229936E-2</v>
      </c>
      <c r="C11375" s="2">
        <v>0.39048724746282748</v>
      </c>
      <c r="D11375" s="1">
        <v>0.12434899580671224</v>
      </c>
      <c r="E11375" s="1">
        <v>10.196935906359172</v>
      </c>
      <c r="G11375" s="1">
        <v>11362</v>
      </c>
    </row>
    <row r="11376" spans="1:7" x14ac:dyDescent="0.3">
      <c r="A11376" s="1">
        <v>11363</v>
      </c>
      <c r="B11376" s="1">
        <v>0.19411354154605601</v>
      </c>
      <c r="C11376" s="2">
        <v>0.38795656660927141</v>
      </c>
      <c r="D11376" s="1">
        <v>0.19232837971278349</v>
      </c>
      <c r="E11376" s="1">
        <v>44.881029129287818</v>
      </c>
      <c r="G11376" s="1">
        <v>11363</v>
      </c>
    </row>
    <row r="11377" spans="1:7" x14ac:dyDescent="0.3">
      <c r="A11377" s="1">
        <v>11364</v>
      </c>
      <c r="B11377" s="1">
        <v>0.21501018983616593</v>
      </c>
      <c r="C11377" s="2">
        <v>0.37938373827399147</v>
      </c>
      <c r="D11377" s="1">
        <v>0.25966489475966958</v>
      </c>
      <c r="E11377" s="1">
        <v>69.175846348612509</v>
      </c>
      <c r="G11377" s="1">
        <v>11364</v>
      </c>
    </row>
    <row r="11378" spans="1:7" x14ac:dyDescent="0.3">
      <c r="A11378" s="1">
        <v>11365</v>
      </c>
      <c r="B11378" s="1">
        <v>8.6908755136952467E-2</v>
      </c>
      <c r="C11378" s="2">
        <v>0.36105881009574664</v>
      </c>
      <c r="D11378" s="1">
        <v>0.13158770449425672</v>
      </c>
      <c r="E11378" s="1">
        <v>36.155134445080563</v>
      </c>
      <c r="G11378" s="1">
        <v>11365</v>
      </c>
    </row>
    <row r="11379" spans="1:7" x14ac:dyDescent="0.3">
      <c r="A11379" s="1">
        <v>11366</v>
      </c>
      <c r="B11379" s="1">
        <v>0.15019043990771611</v>
      </c>
      <c r="C11379" s="2">
        <v>0.36030213628498736</v>
      </c>
      <c r="D11379" s="1">
        <v>0.38417243768214349</v>
      </c>
      <c r="E11379" s="1">
        <v>68.371322619733547</v>
      </c>
      <c r="G11379" s="1">
        <v>11366</v>
      </c>
    </row>
    <row r="11380" spans="1:7" x14ac:dyDescent="0.3">
      <c r="A11380" s="1">
        <v>11367</v>
      </c>
      <c r="B11380" s="1">
        <v>6.8540373721926104E-2</v>
      </c>
      <c r="C11380" s="2">
        <v>0.36170344595268372</v>
      </c>
      <c r="D11380" s="1">
        <v>0.14475940544520197</v>
      </c>
      <c r="E11380" s="1">
        <v>19.395952941918537</v>
      </c>
      <c r="G11380" s="1">
        <v>11367</v>
      </c>
    </row>
    <row r="11381" spans="1:7" x14ac:dyDescent="0.3">
      <c r="A11381" s="1">
        <v>11368</v>
      </c>
      <c r="B11381" s="1">
        <v>7.7845476873370012E-2</v>
      </c>
      <c r="C11381" s="2">
        <v>0.36096580042523491</v>
      </c>
      <c r="D11381" s="1">
        <v>0.11480086752685367</v>
      </c>
      <c r="E11381" s="1">
        <v>23.248639056971943</v>
      </c>
      <c r="G11381" s="1">
        <v>11368</v>
      </c>
    </row>
    <row r="11382" spans="1:7" x14ac:dyDescent="0.3">
      <c r="A11382" s="1">
        <v>11369</v>
      </c>
      <c r="B11382" s="1">
        <v>0.10600909699321148</v>
      </c>
      <c r="C11382" s="2">
        <v>0.3618526384782883</v>
      </c>
      <c r="D11382" s="1">
        <v>0.23014440011549267</v>
      </c>
      <c r="E11382" s="1">
        <v>45.184415952743691</v>
      </c>
      <c r="G11382" s="1">
        <v>11369</v>
      </c>
    </row>
    <row r="11383" spans="1:7" x14ac:dyDescent="0.3">
      <c r="A11383" s="1">
        <v>11370</v>
      </c>
      <c r="B11383" s="1">
        <v>8.7863733446889247E-2</v>
      </c>
      <c r="C11383" s="2">
        <v>0.33269639366879039</v>
      </c>
      <c r="D11383" s="1">
        <v>0.16109880805825552</v>
      </c>
      <c r="E11383" s="1">
        <v>26.63041900283325</v>
      </c>
      <c r="G11383" s="1">
        <v>11370</v>
      </c>
    </row>
    <row r="11384" spans="1:7" x14ac:dyDescent="0.3">
      <c r="A11384" s="1">
        <v>11371</v>
      </c>
      <c r="B11384" s="1">
        <v>9.2034712794327928E-2</v>
      </c>
      <c r="C11384" s="2">
        <v>0.33259189142082096</v>
      </c>
      <c r="D11384" s="1">
        <v>0.24568707128203982</v>
      </c>
      <c r="E11384" s="1">
        <v>50.509004045503623</v>
      </c>
      <c r="G11384" s="1">
        <v>11371</v>
      </c>
    </row>
    <row r="11385" spans="1:7" x14ac:dyDescent="0.3">
      <c r="A11385" s="1">
        <v>11372</v>
      </c>
      <c r="B11385" s="1">
        <v>0.20935289905717147</v>
      </c>
      <c r="C11385" s="2">
        <v>0.30309906315981977</v>
      </c>
      <c r="D11385" s="1">
        <v>0.37356352603651083</v>
      </c>
      <c r="E11385" s="1">
        <v>70.853901894298858</v>
      </c>
      <c r="G11385" s="1">
        <v>11372</v>
      </c>
    </row>
    <row r="11386" spans="1:7" x14ac:dyDescent="0.3">
      <c r="A11386" s="1">
        <v>11373</v>
      </c>
      <c r="B11386" s="1">
        <v>0.19313672689300776</v>
      </c>
      <c r="C11386" s="2">
        <v>0.30628837763672034</v>
      </c>
      <c r="D11386" s="1">
        <v>0.4611870726281303</v>
      </c>
      <c r="E11386" s="1">
        <v>98.05648888020157</v>
      </c>
      <c r="G11386" s="1">
        <v>11373</v>
      </c>
    </row>
    <row r="11387" spans="1:7" x14ac:dyDescent="0.3">
      <c r="A11387" s="1">
        <v>11374</v>
      </c>
      <c r="B11387" s="1">
        <v>7.7665977893332697E-2</v>
      </c>
      <c r="C11387" s="2">
        <v>0.30637194163822457</v>
      </c>
      <c r="D11387" s="1">
        <v>0.13707611328794189</v>
      </c>
      <c r="E11387" s="1">
        <v>20.828099822451929</v>
      </c>
      <c r="G11387" s="1">
        <v>11374</v>
      </c>
    </row>
    <row r="11388" spans="1:7" x14ac:dyDescent="0.3">
      <c r="A11388" s="1">
        <v>11375</v>
      </c>
      <c r="B11388" s="1">
        <v>0.18357722172285321</v>
      </c>
      <c r="C11388" s="2">
        <v>0.29579621672372153</v>
      </c>
      <c r="D11388" s="1">
        <v>0.24115871906934666</v>
      </c>
      <c r="E11388" s="1">
        <v>39.783271943648614</v>
      </c>
      <c r="G11388" s="1">
        <v>11375</v>
      </c>
    </row>
    <row r="11389" spans="1:7" x14ac:dyDescent="0.3">
      <c r="A11389" s="1">
        <v>11376</v>
      </c>
      <c r="B11389" s="1">
        <v>0.25083496811648037</v>
      </c>
      <c r="C11389" s="2">
        <v>0.28660146427523014</v>
      </c>
      <c r="D11389" s="1">
        <v>0.41656515244360115</v>
      </c>
      <c r="E11389" s="1">
        <v>79.985712035324227</v>
      </c>
      <c r="G11389" s="1">
        <v>11376</v>
      </c>
    </row>
    <row r="11390" spans="1:7" x14ac:dyDescent="0.3">
      <c r="A11390" s="1">
        <v>11377</v>
      </c>
      <c r="B11390" s="1">
        <v>3.5650114764688962E-2</v>
      </c>
      <c r="C11390" s="2">
        <v>0.28718033725077513</v>
      </c>
      <c r="D11390" s="1">
        <v>7.916096635114471E-2</v>
      </c>
      <c r="E11390" s="1">
        <v>23.570485108553861</v>
      </c>
      <c r="G11390" s="1">
        <v>11377</v>
      </c>
    </row>
    <row r="11391" spans="1:7" x14ac:dyDescent="0.3">
      <c r="A11391" s="1">
        <v>11378</v>
      </c>
      <c r="B11391" s="1">
        <v>4.7653303999581696E-2</v>
      </c>
      <c r="C11391" s="2">
        <v>0.28868136045787812</v>
      </c>
      <c r="D11391" s="1">
        <v>9.3870587460002486E-2</v>
      </c>
      <c r="E11391" s="1">
        <v>21.785867289825234</v>
      </c>
      <c r="G11391" s="1">
        <v>11378</v>
      </c>
    </row>
    <row r="11392" spans="1:7" x14ac:dyDescent="0.3">
      <c r="A11392" s="1">
        <v>11379</v>
      </c>
      <c r="B11392" s="1">
        <v>0.36597042923349882</v>
      </c>
      <c r="C11392" s="2">
        <v>0.28470972209271822</v>
      </c>
      <c r="D11392" s="1">
        <v>0.41224077281686466</v>
      </c>
      <c r="E11392" s="1">
        <v>88.104137511036967</v>
      </c>
      <c r="G11392" s="1">
        <v>11379</v>
      </c>
    </row>
    <row r="11393" spans="1:7" x14ac:dyDescent="0.3">
      <c r="A11393" s="1">
        <v>11380</v>
      </c>
      <c r="B11393" s="1">
        <v>0.34916244777184863</v>
      </c>
      <c r="C11393" s="2">
        <v>0.27847319725224279</v>
      </c>
      <c r="D11393" s="1">
        <v>0.24188104726620652</v>
      </c>
      <c r="E11393" s="1">
        <v>57.494499453414335</v>
      </c>
      <c r="G11393" s="1">
        <v>11380</v>
      </c>
    </row>
    <row r="11394" spans="1:7" x14ac:dyDescent="0.3">
      <c r="A11394" s="1">
        <v>11381</v>
      </c>
      <c r="B11394" s="1">
        <v>1.8604492348819793E-2</v>
      </c>
      <c r="C11394" s="2">
        <v>0.27806057467394135</v>
      </c>
      <c r="D11394" s="1">
        <v>1.7636045008859846E-2</v>
      </c>
      <c r="E11394" s="1">
        <v>6.164850265206745</v>
      </c>
      <c r="G11394" s="1">
        <v>11381</v>
      </c>
    </row>
    <row r="11395" spans="1:7" x14ac:dyDescent="0.3">
      <c r="A11395" s="1">
        <v>11382</v>
      </c>
      <c r="B11395" s="1">
        <v>2.3071751311116051E-2</v>
      </c>
      <c r="C11395" s="2">
        <v>0.27801985136672785</v>
      </c>
      <c r="D11395" s="1">
        <v>2.1363838923792792E-2</v>
      </c>
      <c r="E11395" s="1">
        <v>3.3731528749059159</v>
      </c>
      <c r="G11395" s="1">
        <v>11382</v>
      </c>
    </row>
    <row r="11396" spans="1:7" x14ac:dyDescent="0.3">
      <c r="A11396" s="1">
        <v>11383</v>
      </c>
      <c r="B11396" s="1">
        <v>0.18188089094453508</v>
      </c>
      <c r="C11396" s="2">
        <v>0.29489035515284467</v>
      </c>
      <c r="D11396" s="1">
        <v>0.12638820795738839</v>
      </c>
      <c r="E11396" s="1">
        <v>58.063734340459973</v>
      </c>
      <c r="G11396" s="1">
        <v>11383</v>
      </c>
    </row>
    <row r="11397" spans="1:7" x14ac:dyDescent="0.3">
      <c r="A11397" s="1">
        <v>11384</v>
      </c>
      <c r="B11397" s="1">
        <v>7.1990372805506575E-2</v>
      </c>
      <c r="C11397" s="2">
        <v>0.26122924702034173</v>
      </c>
      <c r="D11397" s="1">
        <v>6.2043559749240612E-2</v>
      </c>
      <c r="E11397" s="1">
        <v>20.18607798423</v>
      </c>
      <c r="G11397" s="1">
        <v>11384</v>
      </c>
    </row>
    <row r="11398" spans="1:7" x14ac:dyDescent="0.3">
      <c r="A11398" s="1">
        <v>11385</v>
      </c>
      <c r="B11398" s="1">
        <v>0.19361494055812628</v>
      </c>
      <c r="C11398" s="2">
        <v>0.26131253638493285</v>
      </c>
      <c r="D11398" s="1">
        <v>0.2339186703133897</v>
      </c>
      <c r="E11398" s="1">
        <v>86.314443300949947</v>
      </c>
      <c r="G11398" s="1">
        <v>11385</v>
      </c>
    </row>
    <row r="11399" spans="1:7" x14ac:dyDescent="0.3">
      <c r="A11399" s="1">
        <v>11386</v>
      </c>
      <c r="B11399" s="1">
        <v>6.0270086120402369E-2</v>
      </c>
      <c r="C11399" s="2">
        <v>0.24737294381675695</v>
      </c>
      <c r="D11399" s="1">
        <v>5.3864338958531162E-2</v>
      </c>
      <c r="E11399" s="1">
        <v>51.197573170822523</v>
      </c>
      <c r="G11399" s="1">
        <v>11386</v>
      </c>
    </row>
    <row r="11400" spans="1:7" x14ac:dyDescent="0.3">
      <c r="A11400" s="1">
        <v>11387</v>
      </c>
      <c r="B11400" s="1">
        <v>0.45211436273513672</v>
      </c>
      <c r="C11400" s="2">
        <v>0.256115221406023</v>
      </c>
      <c r="D11400" s="1">
        <v>0.44638270137637542</v>
      </c>
      <c r="E11400" s="1">
        <v>213.7130518242636</v>
      </c>
      <c r="G11400" s="1">
        <v>11387</v>
      </c>
    </row>
    <row r="11401" spans="1:7" x14ac:dyDescent="0.3">
      <c r="A11401" s="1">
        <v>11388</v>
      </c>
      <c r="B11401" s="1">
        <v>0.12707082297715661</v>
      </c>
      <c r="C11401" s="2">
        <v>0.2673377142948406</v>
      </c>
      <c r="D11401" s="1">
        <v>0.14943105399361029</v>
      </c>
      <c r="E11401" s="1">
        <v>73.65726973999287</v>
      </c>
      <c r="G11401" s="1">
        <v>11388</v>
      </c>
    </row>
    <row r="11402" spans="1:7" x14ac:dyDescent="0.3">
      <c r="A11402" s="1">
        <v>11389</v>
      </c>
      <c r="B11402" s="1">
        <v>0.44296255254331651</v>
      </c>
      <c r="C11402" s="2">
        <v>0.2228658738949171</v>
      </c>
      <c r="D11402" s="1">
        <v>0.36928966549787162</v>
      </c>
      <c r="E11402" s="1">
        <v>171.87986164051594</v>
      </c>
      <c r="G11402" s="1">
        <v>11389</v>
      </c>
    </row>
    <row r="11403" spans="1:7" x14ac:dyDescent="0.3">
      <c r="A11403" s="1">
        <v>11390</v>
      </c>
      <c r="B11403" s="1">
        <v>0.19439157615806424</v>
      </c>
      <c r="C11403" s="2">
        <v>0.22566445260900514</v>
      </c>
      <c r="D11403" s="1">
        <v>0.28238387729136971</v>
      </c>
      <c r="E11403" s="1">
        <v>92.656369947556882</v>
      </c>
      <c r="G11403" s="1">
        <v>11390</v>
      </c>
    </row>
    <row r="11404" spans="1:7" x14ac:dyDescent="0.3">
      <c r="A11404" s="1">
        <v>11391</v>
      </c>
      <c r="B11404" s="1">
        <v>0.30180574864847726</v>
      </c>
      <c r="C11404" s="2">
        <v>0.22500214894703066</v>
      </c>
      <c r="D11404" s="1">
        <v>0.49510855784253044</v>
      </c>
      <c r="E11404" s="1">
        <v>181.80554624461885</v>
      </c>
      <c r="G11404" s="1">
        <v>11391</v>
      </c>
    </row>
    <row r="11405" spans="1:7" x14ac:dyDescent="0.3">
      <c r="A11405" s="1">
        <v>11392</v>
      </c>
      <c r="B11405" s="1">
        <v>0.29089634838511608</v>
      </c>
      <c r="C11405" s="2">
        <v>0.22797052939206922</v>
      </c>
      <c r="D11405" s="1">
        <v>0.35579286786488196</v>
      </c>
      <c r="E11405" s="1">
        <v>133.51194004962429</v>
      </c>
      <c r="G11405" s="1">
        <v>11392</v>
      </c>
    </row>
    <row r="11406" spans="1:7" x14ac:dyDescent="0.3">
      <c r="A11406" s="1">
        <v>11393</v>
      </c>
      <c r="B11406" s="1">
        <v>0.31839468851480857</v>
      </c>
      <c r="C11406" s="2">
        <v>0.22893964725582516</v>
      </c>
      <c r="D11406" s="1">
        <v>0.16275114806587598</v>
      </c>
      <c r="E11406" s="1">
        <v>82.65596926591013</v>
      </c>
      <c r="G11406" s="1">
        <v>11393</v>
      </c>
    </row>
    <row r="11407" spans="1:7" x14ac:dyDescent="0.3">
      <c r="A11407" s="1">
        <v>11394</v>
      </c>
      <c r="B11407" s="1">
        <v>5.8784795254071993E-2</v>
      </c>
      <c r="C11407" s="2">
        <v>0.24890594578663505</v>
      </c>
      <c r="D11407" s="1">
        <v>8.3402860926863831E-2</v>
      </c>
      <c r="E11407" s="1">
        <v>25.729157879261777</v>
      </c>
      <c r="G11407" s="1">
        <v>11394</v>
      </c>
    </row>
    <row r="11408" spans="1:7" x14ac:dyDescent="0.3">
      <c r="A11408" s="1">
        <v>11395</v>
      </c>
      <c r="B11408" s="1">
        <v>0.32808134590488769</v>
      </c>
      <c r="C11408" s="2">
        <v>0.25012814557441582</v>
      </c>
      <c r="D11408" s="1">
        <v>0.39179896645643686</v>
      </c>
      <c r="E11408" s="1">
        <v>160.03560466269272</v>
      </c>
      <c r="G11408" s="1">
        <v>11395</v>
      </c>
    </row>
    <row r="11409" spans="1:7" x14ac:dyDescent="0.3">
      <c r="A11409" s="1">
        <v>11396</v>
      </c>
      <c r="B11409" s="1">
        <v>4.873565824717685E-2</v>
      </c>
      <c r="C11409" s="2">
        <v>0.25051384273052762</v>
      </c>
      <c r="D11409" s="1">
        <v>6.1124360339170521E-2</v>
      </c>
      <c r="E11409" s="1">
        <v>11.663093707905414</v>
      </c>
      <c r="G11409" s="1">
        <v>11396</v>
      </c>
    </row>
    <row r="11410" spans="1:7" x14ac:dyDescent="0.3">
      <c r="A11410" s="1">
        <v>11397</v>
      </c>
      <c r="B11410" s="1">
        <v>0.30077309263678564</v>
      </c>
      <c r="C11410" s="2">
        <v>0.246069404532479</v>
      </c>
      <c r="D11410" s="1">
        <v>0.29074594329628062</v>
      </c>
      <c r="E11410" s="1">
        <v>117.09570558046001</v>
      </c>
      <c r="G11410" s="1">
        <v>11397</v>
      </c>
    </row>
    <row r="11411" spans="1:7" x14ac:dyDescent="0.3">
      <c r="A11411" s="1">
        <v>11398</v>
      </c>
      <c r="B11411" s="1">
        <v>0.4822297433710796</v>
      </c>
      <c r="C11411" s="2">
        <v>0.27313944892805347</v>
      </c>
      <c r="D11411" s="1">
        <v>0.49963784237862729</v>
      </c>
      <c r="E11411" s="1">
        <v>202.81058181676804</v>
      </c>
      <c r="G11411" s="1">
        <v>11398</v>
      </c>
    </row>
    <row r="11412" spans="1:7" x14ac:dyDescent="0.3">
      <c r="A11412" s="1">
        <v>11399</v>
      </c>
      <c r="B11412" s="1">
        <v>0.26601864692808447</v>
      </c>
      <c r="C11412" s="2">
        <v>0.27297534699688442</v>
      </c>
      <c r="D11412" s="1">
        <v>0.36526185336047085</v>
      </c>
      <c r="E11412" s="1">
        <v>139.39883571467914</v>
      </c>
      <c r="G11412" s="1">
        <v>11399</v>
      </c>
    </row>
    <row r="11413" spans="1:7" x14ac:dyDescent="0.3">
      <c r="A11413" s="1">
        <v>11400</v>
      </c>
      <c r="B11413" s="1">
        <v>0.24918624015276294</v>
      </c>
      <c r="C11413" s="2">
        <v>0.27630678357291666</v>
      </c>
      <c r="D11413" s="1">
        <v>0.48020628213881661</v>
      </c>
      <c r="E11413" s="1">
        <v>175.93744191566785</v>
      </c>
      <c r="G11413" s="1">
        <v>11400</v>
      </c>
    </row>
    <row r="11414" spans="1:7" x14ac:dyDescent="0.3">
      <c r="A11414" s="1">
        <v>11401</v>
      </c>
      <c r="B11414" s="1">
        <v>0.39929398715543846</v>
      </c>
      <c r="C11414" s="2">
        <v>0.28051284267548449</v>
      </c>
      <c r="D11414" s="1">
        <v>0.45162791334218344</v>
      </c>
      <c r="E11414" s="1">
        <v>173.5114394744075</v>
      </c>
      <c r="G11414" s="1">
        <v>11401</v>
      </c>
    </row>
    <row r="11415" spans="1:7" x14ac:dyDescent="0.3">
      <c r="A11415" s="1">
        <v>11402</v>
      </c>
      <c r="B11415" s="1">
        <v>0.50359611963147177</v>
      </c>
      <c r="C11415" s="2">
        <v>0.28970403491046776</v>
      </c>
      <c r="D11415" s="1">
        <v>0.3525859520860849</v>
      </c>
      <c r="E11415" s="1">
        <v>167.37009751232267</v>
      </c>
      <c r="G11415" s="1">
        <v>11402</v>
      </c>
    </row>
    <row r="11416" spans="1:7" x14ac:dyDescent="0.3">
      <c r="A11416" s="1">
        <v>11403</v>
      </c>
      <c r="B11416" s="1">
        <v>0.26078798699244493</v>
      </c>
      <c r="C11416" s="2">
        <v>0.30154806396969042</v>
      </c>
      <c r="D11416" s="1">
        <v>7.9594691146638002E-2</v>
      </c>
      <c r="E11416" s="1">
        <v>42.626048324710951</v>
      </c>
      <c r="G11416" s="1">
        <v>11403</v>
      </c>
    </row>
    <row r="11417" spans="1:7" x14ac:dyDescent="0.3">
      <c r="A11417" s="1">
        <v>11404</v>
      </c>
      <c r="B11417" s="1">
        <v>0.25179812720703959</v>
      </c>
      <c r="C11417" s="2">
        <v>0.51069838762402509</v>
      </c>
      <c r="D11417" s="1">
        <v>0.16752979782426208</v>
      </c>
      <c r="E11417" s="1">
        <v>31.307880240087904</v>
      </c>
      <c r="G11417" s="1">
        <v>11404</v>
      </c>
    </row>
    <row r="11418" spans="1:7" x14ac:dyDescent="0.3">
      <c r="A11418" s="1">
        <v>11405</v>
      </c>
      <c r="B11418" s="1">
        <v>3.284852592239923E-2</v>
      </c>
      <c r="C11418" s="2">
        <v>0.51146356219483236</v>
      </c>
      <c r="D11418" s="1">
        <v>4.7751951506693993E-2</v>
      </c>
      <c r="E11418" s="1">
        <v>17.945752397690029</v>
      </c>
      <c r="G11418" s="1">
        <v>11405</v>
      </c>
    </row>
    <row r="11419" spans="1:7" x14ac:dyDescent="0.3">
      <c r="A11419" s="1">
        <v>11406</v>
      </c>
      <c r="B11419" s="1">
        <v>9.6701306710699847E-2</v>
      </c>
      <c r="C11419" s="2">
        <v>0.5112254584338336</v>
      </c>
      <c r="D11419" s="1">
        <v>0.12782405248013926</v>
      </c>
      <c r="E11419" s="1">
        <v>18.087630226395479</v>
      </c>
      <c r="G11419" s="1">
        <v>11406</v>
      </c>
    </row>
    <row r="11420" spans="1:7" x14ac:dyDescent="0.3">
      <c r="A11420" s="1">
        <v>11407</v>
      </c>
      <c r="B11420" s="1">
        <v>0.36841443812851699</v>
      </c>
      <c r="C11420" s="2">
        <v>0.51047667373009142</v>
      </c>
      <c r="D11420" s="1">
        <v>0.47295432190441383</v>
      </c>
      <c r="E11420" s="1">
        <v>77.53986334087304</v>
      </c>
      <c r="G11420" s="1">
        <v>11407</v>
      </c>
    </row>
    <row r="11421" spans="1:7" x14ac:dyDescent="0.3">
      <c r="A11421" s="1">
        <v>11408</v>
      </c>
      <c r="B11421" s="1">
        <v>0.26476953848893531</v>
      </c>
      <c r="C11421" s="2">
        <v>0.50008406193802368</v>
      </c>
      <c r="D11421" s="1">
        <v>0.2926703572556647</v>
      </c>
      <c r="E11421" s="1">
        <v>43.30206773920375</v>
      </c>
      <c r="G11421" s="1">
        <v>11408</v>
      </c>
    </row>
    <row r="11422" spans="1:7" x14ac:dyDescent="0.3">
      <c r="A11422" s="1">
        <v>11409</v>
      </c>
      <c r="B11422" s="1">
        <v>0.26381202688641381</v>
      </c>
      <c r="C11422" s="2">
        <v>0.50083308795201442</v>
      </c>
      <c r="D11422" s="1">
        <v>0.37249906454212034</v>
      </c>
      <c r="E11422" s="1">
        <v>58.09889449078787</v>
      </c>
      <c r="G11422" s="1">
        <v>11409</v>
      </c>
    </row>
    <row r="11423" spans="1:7" x14ac:dyDescent="0.3">
      <c r="A11423" s="1">
        <v>11410</v>
      </c>
      <c r="B11423" s="1">
        <v>0.36720173031557191</v>
      </c>
      <c r="C11423" s="2">
        <v>0.50152299001124778</v>
      </c>
      <c r="D11423" s="1">
        <v>0.44313092653040681</v>
      </c>
      <c r="E11423" s="1">
        <v>109.38706299027157</v>
      </c>
      <c r="G11423" s="1">
        <v>11410</v>
      </c>
    </row>
    <row r="11424" spans="1:7" x14ac:dyDescent="0.3">
      <c r="A11424" s="1">
        <v>11411</v>
      </c>
      <c r="B11424" s="1">
        <v>0.1469786688976763</v>
      </c>
      <c r="C11424" s="2">
        <v>0.5014041974142226</v>
      </c>
      <c r="D11424" s="1">
        <v>0.16026771427094308</v>
      </c>
      <c r="E11424" s="1">
        <v>34.194949623740371</v>
      </c>
      <c r="G11424" s="1">
        <v>11411</v>
      </c>
    </row>
    <row r="11425" spans="1:7" x14ac:dyDescent="0.3">
      <c r="A11425" s="1">
        <v>11412</v>
      </c>
      <c r="B11425" s="1">
        <v>0.1095106433529473</v>
      </c>
      <c r="C11425" s="2">
        <v>0.48782935641120828</v>
      </c>
      <c r="D11425" s="1">
        <v>7.5310726478879528E-2</v>
      </c>
      <c r="E11425" s="1">
        <v>25.828578496829291</v>
      </c>
      <c r="G11425" s="1">
        <v>11412</v>
      </c>
    </row>
    <row r="11426" spans="1:7" x14ac:dyDescent="0.3">
      <c r="A11426" s="1">
        <v>11413</v>
      </c>
      <c r="B11426" s="1">
        <v>0.38322660055874025</v>
      </c>
      <c r="C11426" s="2">
        <v>0.49148697583717177</v>
      </c>
      <c r="D11426" s="1">
        <v>0.37249967119269001</v>
      </c>
      <c r="E11426" s="1">
        <v>65.595523543496853</v>
      </c>
      <c r="G11426" s="1">
        <v>11413</v>
      </c>
    </row>
    <row r="11427" spans="1:7" x14ac:dyDescent="0.3">
      <c r="A11427" s="1">
        <v>11414</v>
      </c>
      <c r="B11427" s="1">
        <v>0.30576069423584218</v>
      </c>
      <c r="C11427" s="2">
        <v>0.50188990146505563</v>
      </c>
      <c r="D11427" s="1">
        <v>0.30639420554316027</v>
      </c>
      <c r="E11427" s="1">
        <v>61.333025277763298</v>
      </c>
      <c r="G11427" s="1">
        <v>11414</v>
      </c>
    </row>
    <row r="11428" spans="1:7" x14ac:dyDescent="0.3">
      <c r="A11428" s="1">
        <v>11415</v>
      </c>
      <c r="B11428" s="1">
        <v>6.9349426003751172E-2</v>
      </c>
      <c r="C11428" s="2">
        <v>0.50273733512652208</v>
      </c>
      <c r="D11428" s="1">
        <v>4.2080744880284973E-2</v>
      </c>
      <c r="E11428" s="1">
        <v>12.046795036293467</v>
      </c>
      <c r="G11428" s="1">
        <v>11415</v>
      </c>
    </row>
    <row r="11429" spans="1:7" x14ac:dyDescent="0.3">
      <c r="A11429" s="1">
        <v>11416</v>
      </c>
      <c r="B11429" s="1">
        <v>6.3930540146211259E-2</v>
      </c>
      <c r="C11429" s="2">
        <v>0.49282343354017411</v>
      </c>
      <c r="D11429" s="1">
        <v>0.12404851049130919</v>
      </c>
      <c r="E11429" s="1">
        <v>17.584332376059386</v>
      </c>
      <c r="G11429" s="1">
        <v>11416</v>
      </c>
    </row>
    <row r="11430" spans="1:7" x14ac:dyDescent="0.3">
      <c r="A11430" s="1">
        <v>11417</v>
      </c>
      <c r="B11430" s="1">
        <v>4.8825565682606861E-2</v>
      </c>
      <c r="C11430" s="2">
        <v>0.48914612090583787</v>
      </c>
      <c r="D11430" s="1">
        <v>5.5364384133713279E-2</v>
      </c>
      <c r="E11430" s="1">
        <v>23.294099440146489</v>
      </c>
      <c r="G11430" s="1">
        <v>11417</v>
      </c>
    </row>
    <row r="11431" spans="1:7" x14ac:dyDescent="0.3">
      <c r="A11431" s="1">
        <v>11418</v>
      </c>
      <c r="B11431" s="1">
        <v>9.8682703481245956E-2</v>
      </c>
      <c r="C11431" s="2">
        <v>0.48859249928301102</v>
      </c>
      <c r="D11431" s="1">
        <v>0.20716905299142485</v>
      </c>
      <c r="E11431" s="1">
        <v>33.521589774963005</v>
      </c>
      <c r="G11431" s="1">
        <v>11418</v>
      </c>
    </row>
    <row r="11432" spans="1:7" x14ac:dyDescent="0.3">
      <c r="A11432" s="1">
        <v>11419</v>
      </c>
      <c r="B11432" s="1">
        <v>0.25491438349662515</v>
      </c>
      <c r="C11432" s="2">
        <v>0.48607257233543216</v>
      </c>
      <c r="D11432" s="1">
        <v>0.47041511891120047</v>
      </c>
      <c r="E11432" s="1">
        <v>76.567942869890658</v>
      </c>
      <c r="G11432" s="1">
        <v>11419</v>
      </c>
    </row>
    <row r="11433" spans="1:7" x14ac:dyDescent="0.3">
      <c r="A11433" s="1">
        <v>11420</v>
      </c>
      <c r="B11433" s="1">
        <v>7.8542044259855837E-2</v>
      </c>
      <c r="C11433" s="2">
        <v>0.48590499714264079</v>
      </c>
      <c r="D11433" s="1">
        <v>0.2149148698321165</v>
      </c>
      <c r="E11433" s="1">
        <v>18.949312468525825</v>
      </c>
      <c r="G11433" s="1">
        <v>11420</v>
      </c>
    </row>
    <row r="11434" spans="1:7" x14ac:dyDescent="0.3">
      <c r="A11434" s="1">
        <v>11421</v>
      </c>
      <c r="B11434" s="1">
        <v>5.3365987844459492E-2</v>
      </c>
      <c r="C11434" s="2">
        <v>0.4827829233511699</v>
      </c>
      <c r="D11434" s="1">
        <v>0.1385978482150996</v>
      </c>
      <c r="E11434" s="1">
        <v>-3.9369525774124448</v>
      </c>
      <c r="G11434" s="1">
        <v>11421</v>
      </c>
    </row>
    <row r="11435" spans="1:7" x14ac:dyDescent="0.3">
      <c r="A11435" s="1">
        <v>11422</v>
      </c>
      <c r="B11435" s="1">
        <v>7.2011245415020436E-2</v>
      </c>
      <c r="C11435" s="2">
        <v>0.48087099047782361</v>
      </c>
      <c r="D11435" s="1">
        <v>0.16619261452045342</v>
      </c>
      <c r="E11435" s="1">
        <v>30.177713693957386</v>
      </c>
      <c r="G11435" s="1">
        <v>11422</v>
      </c>
    </row>
    <row r="11436" spans="1:7" x14ac:dyDescent="0.3">
      <c r="A11436" s="1">
        <v>11423</v>
      </c>
      <c r="B11436" s="1">
        <v>2.2070897762601616E-2</v>
      </c>
      <c r="C11436" s="2">
        <v>0.47619860056602592</v>
      </c>
      <c r="D11436" s="1">
        <v>4.5121239273013439E-2</v>
      </c>
      <c r="E11436" s="1">
        <v>10.022071607248551</v>
      </c>
      <c r="G11436" s="1">
        <v>11423</v>
      </c>
    </row>
    <row r="11437" spans="1:7" x14ac:dyDescent="0.3">
      <c r="A11437" s="1">
        <v>11424</v>
      </c>
      <c r="B11437" s="1">
        <v>0.10653658295097806</v>
      </c>
      <c r="C11437" s="2">
        <v>0.47560731438170328</v>
      </c>
      <c r="D11437" s="1">
        <v>0.19838586234105124</v>
      </c>
      <c r="E11437" s="1">
        <v>31.597362883797331</v>
      </c>
      <c r="G11437" s="1">
        <v>11424</v>
      </c>
    </row>
    <row r="11438" spans="1:7" x14ac:dyDescent="0.3">
      <c r="A11438" s="1">
        <v>11425</v>
      </c>
      <c r="B11438" s="1">
        <v>3.261560574220447E-2</v>
      </c>
      <c r="C11438" s="2">
        <v>0.47508901998947761</v>
      </c>
      <c r="D11438" s="1">
        <v>3.7110384927907358E-2</v>
      </c>
      <c r="E11438" s="1">
        <v>-6.3177926427049336</v>
      </c>
      <c r="G11438" s="1">
        <v>11425</v>
      </c>
    </row>
    <row r="11439" spans="1:7" x14ac:dyDescent="0.3">
      <c r="A11439" s="1">
        <v>11426</v>
      </c>
      <c r="B11439" s="1">
        <v>0.38824679840905524</v>
      </c>
      <c r="C11439" s="2">
        <v>0.47505659496168279</v>
      </c>
      <c r="D11439" s="1">
        <v>0.4780348981503415</v>
      </c>
      <c r="E11439" s="1">
        <v>116.29123100061589</v>
      </c>
      <c r="G11439" s="1">
        <v>11426</v>
      </c>
    </row>
    <row r="11440" spans="1:7" x14ac:dyDescent="0.3">
      <c r="A11440" s="1">
        <v>11427</v>
      </c>
      <c r="B11440" s="1">
        <v>0.34483836506819127</v>
      </c>
      <c r="C11440" s="2">
        <v>0.46277749434727034</v>
      </c>
      <c r="D11440" s="1">
        <v>0.403635612476761</v>
      </c>
      <c r="E11440" s="1">
        <v>91.505052530985736</v>
      </c>
      <c r="G11440" s="1">
        <v>11427</v>
      </c>
    </row>
    <row r="11441" spans="1:7" x14ac:dyDescent="0.3">
      <c r="A11441" s="1">
        <v>11428</v>
      </c>
      <c r="B11441" s="1">
        <v>0.10719908280639456</v>
      </c>
      <c r="C11441" s="2">
        <v>0.46322285066545055</v>
      </c>
      <c r="D11441" s="1">
        <v>8.383976756219072E-2</v>
      </c>
      <c r="E11441" s="1">
        <v>30.337410253624686</v>
      </c>
      <c r="G11441" s="1">
        <v>11428</v>
      </c>
    </row>
    <row r="11442" spans="1:7" x14ac:dyDescent="0.3">
      <c r="A11442" s="1">
        <v>11429</v>
      </c>
      <c r="B11442" s="1">
        <v>7.7986061311846294E-2</v>
      </c>
      <c r="C11442" s="2">
        <v>0.46206589164111739</v>
      </c>
      <c r="D11442" s="1">
        <v>8.5033870785466786E-2</v>
      </c>
      <c r="E11442" s="1">
        <v>29.863407514975073</v>
      </c>
      <c r="G11442" s="1">
        <v>11429</v>
      </c>
    </row>
    <row r="11443" spans="1:7" x14ac:dyDescent="0.3">
      <c r="A11443" s="1">
        <v>11430</v>
      </c>
      <c r="B11443" s="1">
        <v>0.26236261274562822</v>
      </c>
      <c r="C11443" s="2">
        <v>0.46472276957263853</v>
      </c>
      <c r="D11443" s="1">
        <v>0.28950443794125885</v>
      </c>
      <c r="E11443" s="1">
        <v>55.5061564410031</v>
      </c>
      <c r="G11443" s="1">
        <v>11430</v>
      </c>
    </row>
    <row r="11444" spans="1:7" x14ac:dyDescent="0.3">
      <c r="A11444" s="1">
        <v>11431</v>
      </c>
      <c r="B11444" s="1">
        <v>0.14540061315922662</v>
      </c>
      <c r="C11444" s="2">
        <v>0.45598640295636439</v>
      </c>
      <c r="D11444" s="1">
        <v>0.19882384231212508</v>
      </c>
      <c r="E11444" s="1">
        <v>35.448759087637342</v>
      </c>
      <c r="G11444" s="1">
        <v>11431</v>
      </c>
    </row>
    <row r="11445" spans="1:7" x14ac:dyDescent="0.3">
      <c r="A11445" s="1">
        <v>11432</v>
      </c>
      <c r="B11445" s="1">
        <v>2.5545131698512965E-2</v>
      </c>
      <c r="C11445" s="2">
        <v>0.44933003108423897</v>
      </c>
      <c r="D11445" s="1">
        <v>3.7539993979555389E-2</v>
      </c>
      <c r="E11445" s="1">
        <v>-9.9820329377775519</v>
      </c>
      <c r="G11445" s="1">
        <v>11432</v>
      </c>
    </row>
    <row r="11446" spans="1:7" x14ac:dyDescent="0.3">
      <c r="A11446" s="1">
        <v>11433</v>
      </c>
      <c r="B11446" s="1">
        <v>0.15564131083203253</v>
      </c>
      <c r="C11446" s="2">
        <v>0.19423617341412494</v>
      </c>
      <c r="D11446" s="1">
        <v>0.26514066773973755</v>
      </c>
      <c r="E11446" s="1">
        <v>59.869230132846283</v>
      </c>
      <c r="G11446" s="1">
        <v>11433</v>
      </c>
    </row>
    <row r="11447" spans="1:7" x14ac:dyDescent="0.3">
      <c r="A11447" s="1">
        <v>11434</v>
      </c>
      <c r="B11447" s="1">
        <v>0.22886294326399689</v>
      </c>
      <c r="C11447" s="2">
        <v>0.19273163606996266</v>
      </c>
      <c r="D11447" s="1">
        <v>0.36401535671385166</v>
      </c>
      <c r="E11447" s="1">
        <v>67.670466848670515</v>
      </c>
      <c r="G11447" s="1">
        <v>11434</v>
      </c>
    </row>
    <row r="11448" spans="1:7" x14ac:dyDescent="0.3">
      <c r="A11448" s="1">
        <v>11435</v>
      </c>
      <c r="B11448" s="1">
        <v>0.32488395969488509</v>
      </c>
      <c r="C11448" s="2">
        <v>0.19434290128064968</v>
      </c>
      <c r="D11448" s="1">
        <v>0.31248922119388106</v>
      </c>
      <c r="E11448" s="1">
        <v>90.073769491072483</v>
      </c>
      <c r="G11448" s="1">
        <v>11435</v>
      </c>
    </row>
    <row r="11449" spans="1:7" x14ac:dyDescent="0.3">
      <c r="A11449" s="1">
        <v>11436</v>
      </c>
      <c r="B11449" s="1">
        <v>0.29021256578745169</v>
      </c>
      <c r="C11449" s="2">
        <v>0.19749859472665379</v>
      </c>
      <c r="D11449" s="1">
        <v>0.30673562509751984</v>
      </c>
      <c r="E11449" s="1">
        <v>64.174951490478804</v>
      </c>
      <c r="G11449" s="1">
        <v>11436</v>
      </c>
    </row>
    <row r="11450" spans="1:7" x14ac:dyDescent="0.3">
      <c r="A11450" s="1">
        <v>11437</v>
      </c>
      <c r="B11450" s="1">
        <v>0.27476275943855899</v>
      </c>
      <c r="C11450" s="2">
        <v>0.19764124429210891</v>
      </c>
      <c r="D11450" s="1">
        <v>0.31789396293882732</v>
      </c>
      <c r="E11450" s="1">
        <v>74.658439358357143</v>
      </c>
      <c r="G11450" s="1">
        <v>11437</v>
      </c>
    </row>
    <row r="11451" spans="1:7" x14ac:dyDescent="0.3">
      <c r="A11451" s="1">
        <v>11438</v>
      </c>
      <c r="B11451" s="1">
        <v>0.22844913015916879</v>
      </c>
      <c r="C11451" s="2">
        <v>0.19285399401531403</v>
      </c>
      <c r="D11451" s="1">
        <v>0.33946151374375516</v>
      </c>
      <c r="E11451" s="1">
        <v>67.240682932361295</v>
      </c>
      <c r="G11451" s="1">
        <v>11438</v>
      </c>
    </row>
    <row r="11452" spans="1:7" x14ac:dyDescent="0.3">
      <c r="A11452" s="1">
        <v>11439</v>
      </c>
      <c r="B11452" s="1">
        <v>0.32236083356722001</v>
      </c>
      <c r="C11452" s="2">
        <v>0.18834548137576801</v>
      </c>
      <c r="D11452" s="1">
        <v>0.353035470223593</v>
      </c>
      <c r="E11452" s="1">
        <v>72.251622617272034</v>
      </c>
      <c r="G11452" s="1">
        <v>11439</v>
      </c>
    </row>
    <row r="11453" spans="1:7" x14ac:dyDescent="0.3">
      <c r="A11453" s="1">
        <v>11440</v>
      </c>
      <c r="B11453" s="1">
        <v>0.31449282224451497</v>
      </c>
      <c r="C11453" s="2">
        <v>0.19621939149114673</v>
      </c>
      <c r="D11453" s="1">
        <v>0.32972248473519905</v>
      </c>
      <c r="E11453" s="1">
        <v>55.095695217204366</v>
      </c>
      <c r="G11453" s="1">
        <v>11440</v>
      </c>
    </row>
    <row r="11454" spans="1:7" x14ac:dyDescent="0.3">
      <c r="A11454" s="1">
        <v>11441</v>
      </c>
      <c r="B11454" s="1">
        <v>0.25803005552700886</v>
      </c>
      <c r="C11454" s="2">
        <v>0.19700379215065317</v>
      </c>
      <c r="D11454" s="1">
        <v>0.32916722534341986</v>
      </c>
      <c r="E11454" s="1">
        <v>67.244709099113507</v>
      </c>
      <c r="G11454" s="1">
        <v>11441</v>
      </c>
    </row>
    <row r="11455" spans="1:7" x14ac:dyDescent="0.3">
      <c r="A11455" s="1">
        <v>11442</v>
      </c>
      <c r="B11455" s="1">
        <v>5.3731482409452011E-2</v>
      </c>
      <c r="C11455" s="2">
        <v>0.18109983869599056</v>
      </c>
      <c r="D11455" s="1">
        <v>7.9866296705717349E-2</v>
      </c>
      <c r="E11455" s="1">
        <v>14.574270089644514</v>
      </c>
      <c r="G11455" s="1">
        <v>11442</v>
      </c>
    </row>
    <row r="11456" spans="1:7" x14ac:dyDescent="0.3">
      <c r="A11456" s="1">
        <v>11443</v>
      </c>
      <c r="B11456" s="1">
        <v>0.35100598918752229</v>
      </c>
      <c r="C11456" s="2">
        <v>0.16787109663178129</v>
      </c>
      <c r="D11456" s="1">
        <v>0.27597966394876999</v>
      </c>
      <c r="E11456" s="1">
        <v>51.786390643275837</v>
      </c>
      <c r="G11456" s="1">
        <v>11443</v>
      </c>
    </row>
    <row r="11457" spans="1:7" x14ac:dyDescent="0.3">
      <c r="A11457" s="1">
        <v>11444</v>
      </c>
      <c r="B11457" s="1">
        <v>8.8058043292971788E-2</v>
      </c>
      <c r="C11457" s="2">
        <v>0.17442871943318064</v>
      </c>
      <c r="D11457" s="1">
        <v>5.699827330402224E-2</v>
      </c>
      <c r="E11457" s="1">
        <v>19.980406413269147</v>
      </c>
      <c r="G11457" s="1">
        <v>11444</v>
      </c>
    </row>
    <row r="11458" spans="1:7" x14ac:dyDescent="0.3">
      <c r="A11458" s="1">
        <v>11445</v>
      </c>
      <c r="B11458" s="1">
        <v>0.580538820762031</v>
      </c>
      <c r="C11458" s="2">
        <v>0.17682911709385851</v>
      </c>
      <c r="D11458" s="1">
        <v>0.32108201099918871</v>
      </c>
      <c r="E11458" s="1">
        <v>84.554021594152033</v>
      </c>
      <c r="G11458" s="1">
        <v>11445</v>
      </c>
    </row>
    <row r="11459" spans="1:7" x14ac:dyDescent="0.3">
      <c r="A11459" s="1">
        <v>11446</v>
      </c>
      <c r="B11459" s="1">
        <v>0.36418311736064435</v>
      </c>
      <c r="C11459" s="2">
        <v>0.17977229479125123</v>
      </c>
      <c r="D11459" s="1">
        <v>0.23888640528960559</v>
      </c>
      <c r="E11459" s="1">
        <v>63.624857075623709</v>
      </c>
      <c r="G11459" s="1">
        <v>11446</v>
      </c>
    </row>
    <row r="11460" spans="1:7" x14ac:dyDescent="0.3">
      <c r="A11460" s="1">
        <v>11447</v>
      </c>
      <c r="B11460" s="1">
        <v>0.14476315431578893</v>
      </c>
      <c r="C11460" s="2">
        <v>0.18282016524243039</v>
      </c>
      <c r="D11460" s="1">
        <v>0.10194533267060146</v>
      </c>
      <c r="E11460" s="1">
        <v>20.082953805807826</v>
      </c>
      <c r="G11460" s="1">
        <v>11447</v>
      </c>
    </row>
    <row r="11461" spans="1:7" x14ac:dyDescent="0.3">
      <c r="A11461" s="1">
        <v>11448</v>
      </c>
      <c r="B11461" s="1">
        <v>0.22179825680133186</v>
      </c>
      <c r="C11461" s="2">
        <v>0.19144409942554333</v>
      </c>
      <c r="D11461" s="1">
        <v>0.2443741435540559</v>
      </c>
      <c r="E11461" s="1">
        <v>17.122563673093172</v>
      </c>
      <c r="G11461" s="1">
        <v>11448</v>
      </c>
    </row>
    <row r="11462" spans="1:7" x14ac:dyDescent="0.3">
      <c r="A11462" s="1">
        <v>11449</v>
      </c>
      <c r="B11462" s="1">
        <v>0.10438583709912577</v>
      </c>
      <c r="C11462" s="2">
        <v>0.1989569415567552</v>
      </c>
      <c r="D11462" s="1">
        <v>8.2202666614460379E-2</v>
      </c>
      <c r="E11462" s="1">
        <v>9.1664527751667002</v>
      </c>
      <c r="G11462" s="1">
        <v>11449</v>
      </c>
    </row>
    <row r="11463" spans="1:7" x14ac:dyDescent="0.3">
      <c r="A11463" s="1">
        <v>11450</v>
      </c>
      <c r="B11463" s="1">
        <v>0.15475607748522957</v>
      </c>
      <c r="C11463" s="2">
        <v>0.2136757830816691</v>
      </c>
      <c r="D11463" s="1">
        <v>0.13325303217047391</v>
      </c>
      <c r="E11463" s="1">
        <v>31.336899186895639</v>
      </c>
      <c r="G11463" s="1">
        <v>11450</v>
      </c>
    </row>
    <row r="11464" spans="1:7" x14ac:dyDescent="0.3">
      <c r="A11464" s="1">
        <v>11451</v>
      </c>
      <c r="B11464" s="1">
        <v>6.9089251403686408E-2</v>
      </c>
      <c r="C11464" s="2">
        <v>0.21298439371472414</v>
      </c>
      <c r="D11464" s="1">
        <v>8.9973783317918693E-2</v>
      </c>
      <c r="E11464" s="1">
        <v>24.825024949602927</v>
      </c>
      <c r="G11464" s="1">
        <v>11451</v>
      </c>
    </row>
    <row r="11465" spans="1:7" x14ac:dyDescent="0.3">
      <c r="A11465" s="1">
        <v>11452</v>
      </c>
      <c r="B11465" s="1">
        <v>5.0708204369106231E-2</v>
      </c>
      <c r="C11465" s="2">
        <v>0.21905808160367515</v>
      </c>
      <c r="D11465" s="1">
        <v>4.1679204403592962E-2</v>
      </c>
      <c r="E11465" s="1">
        <v>4.4176576686227875</v>
      </c>
      <c r="G11465" s="1">
        <v>11452</v>
      </c>
    </row>
    <row r="11466" spans="1:7" x14ac:dyDescent="0.3">
      <c r="A11466" s="1">
        <v>11453</v>
      </c>
      <c r="B11466" s="1">
        <v>0.11902264964171659</v>
      </c>
      <c r="C11466" s="2">
        <v>0.22214700162532003</v>
      </c>
      <c r="D11466" s="1">
        <v>0.14696515808283936</v>
      </c>
      <c r="E11466" s="1">
        <v>24.799061932843092</v>
      </c>
      <c r="G11466" s="1">
        <v>11453</v>
      </c>
    </row>
    <row r="11467" spans="1:7" x14ac:dyDescent="0.3">
      <c r="A11467" s="1">
        <v>11454</v>
      </c>
      <c r="B11467" s="1">
        <v>0.26677773550340289</v>
      </c>
      <c r="C11467" s="2">
        <v>0.22733329228835836</v>
      </c>
      <c r="D11467" s="1">
        <v>0.2360833548706808</v>
      </c>
      <c r="E11467" s="1">
        <v>47.55183850679412</v>
      </c>
      <c r="G11467" s="1">
        <v>11454</v>
      </c>
    </row>
    <row r="11468" spans="1:7" x14ac:dyDescent="0.3">
      <c r="A11468" s="1">
        <v>11455</v>
      </c>
      <c r="B11468" s="1">
        <v>0.5058668298992216</v>
      </c>
      <c r="C11468" s="2">
        <v>0.22623920028669192</v>
      </c>
      <c r="D11468" s="1">
        <v>0.35263289638742795</v>
      </c>
      <c r="E11468" s="1">
        <v>90.706972433953752</v>
      </c>
      <c r="G11468" s="1">
        <v>11455</v>
      </c>
    </row>
    <row r="11469" spans="1:7" x14ac:dyDescent="0.3">
      <c r="A11469" s="1">
        <v>11456</v>
      </c>
      <c r="B11469" s="1">
        <v>0.22096019446125936</v>
      </c>
      <c r="C11469" s="2">
        <v>0.22678301850932292</v>
      </c>
      <c r="D11469" s="1">
        <v>0.17496183667608783</v>
      </c>
      <c r="E11469" s="1">
        <v>13.339425406297956</v>
      </c>
      <c r="G11469" s="1">
        <v>11456</v>
      </c>
    </row>
    <row r="11470" spans="1:7" x14ac:dyDescent="0.3">
      <c r="A11470" s="1">
        <v>11457</v>
      </c>
      <c r="B11470" s="1">
        <v>0.42933914685790614</v>
      </c>
      <c r="C11470" s="2">
        <v>0.22596768327167144</v>
      </c>
      <c r="D11470" s="1">
        <v>0.49344484864759131</v>
      </c>
      <c r="E11470" s="1">
        <v>106.77891563214081</v>
      </c>
      <c r="G11470" s="1">
        <v>11457</v>
      </c>
    </row>
    <row r="11471" spans="1:7" x14ac:dyDescent="0.3">
      <c r="A11471" s="1">
        <v>11458</v>
      </c>
      <c r="B11471" s="1">
        <v>0.37159976613233464</v>
      </c>
      <c r="C11471" s="2">
        <v>0.22610336688918958</v>
      </c>
      <c r="D11471" s="1">
        <v>0.38122708049728515</v>
      </c>
      <c r="E11471" s="1">
        <v>88.350943728474633</v>
      </c>
      <c r="G11471" s="1">
        <v>11458</v>
      </c>
    </row>
    <row r="11472" spans="1:7" x14ac:dyDescent="0.3">
      <c r="A11472" s="1">
        <v>11459</v>
      </c>
      <c r="B11472" s="1">
        <v>0.37851337737021151</v>
      </c>
      <c r="C11472" s="2">
        <v>0.21698842602997839</v>
      </c>
      <c r="D11472" s="1">
        <v>0.29246413832589574</v>
      </c>
      <c r="E11472" s="1">
        <v>75.981943701050042</v>
      </c>
      <c r="G11472" s="1">
        <v>11459</v>
      </c>
    </row>
    <row r="11473" spans="1:7" x14ac:dyDescent="0.3">
      <c r="A11473" s="1">
        <v>11460</v>
      </c>
      <c r="B11473" s="1">
        <v>0.25702086188766721</v>
      </c>
      <c r="C11473" s="2">
        <v>0.22391935050193612</v>
      </c>
      <c r="D11473" s="1">
        <v>0.30484358214332996</v>
      </c>
      <c r="E11473" s="1">
        <v>59.989865435394748</v>
      </c>
      <c r="G11473" s="1">
        <v>11460</v>
      </c>
    </row>
    <row r="11474" spans="1:7" x14ac:dyDescent="0.3">
      <c r="A11474" s="1">
        <v>11461</v>
      </c>
      <c r="B11474" s="1">
        <v>0.32669160225478805</v>
      </c>
      <c r="C11474" s="2">
        <v>0.20432903024478485</v>
      </c>
      <c r="D11474" s="1">
        <v>0.26335391389270524</v>
      </c>
      <c r="E11474" s="1">
        <v>68.092371025999526</v>
      </c>
      <c r="G11474" s="1">
        <v>11461</v>
      </c>
    </row>
    <row r="11475" spans="1:7" x14ac:dyDescent="0.3">
      <c r="A11475" s="1">
        <v>11462</v>
      </c>
      <c r="B11475" s="1">
        <v>0.33366851456638891</v>
      </c>
      <c r="C11475" s="2">
        <v>0.20939227727808399</v>
      </c>
      <c r="D11475" s="1">
        <v>0.24651851829652163</v>
      </c>
      <c r="E11475" s="1">
        <v>49.672743562232391</v>
      </c>
      <c r="G11475" s="1">
        <v>11462</v>
      </c>
    </row>
    <row r="11476" spans="1:7" x14ac:dyDescent="0.3">
      <c r="A11476" s="1">
        <v>11463</v>
      </c>
      <c r="B11476" s="1">
        <v>0.28467819541733647</v>
      </c>
      <c r="C11476" s="2">
        <v>0.20999268567471754</v>
      </c>
      <c r="D11476" s="1">
        <v>0.26938072813813357</v>
      </c>
      <c r="E11476" s="1">
        <v>48.226816452195955</v>
      </c>
      <c r="G11476" s="1">
        <v>11463</v>
      </c>
    </row>
    <row r="11477" spans="1:7" x14ac:dyDescent="0.3">
      <c r="A11477" s="1">
        <v>11464</v>
      </c>
      <c r="B11477" s="1">
        <v>0.13014412415898444</v>
      </c>
      <c r="C11477" s="2">
        <v>0.20963296131576792</v>
      </c>
      <c r="D11477" s="1">
        <v>0.13557835464319404</v>
      </c>
      <c r="E11477" s="1">
        <v>17.025525040874623</v>
      </c>
      <c r="G11477" s="1">
        <v>11464</v>
      </c>
    </row>
    <row r="11478" spans="1:7" x14ac:dyDescent="0.3">
      <c r="A11478" s="1">
        <v>11465</v>
      </c>
      <c r="B11478" s="1">
        <v>0.45108009526920428</v>
      </c>
      <c r="C11478" s="2">
        <v>0.21933546532620452</v>
      </c>
      <c r="D11478" s="1">
        <v>0.40203452721272154</v>
      </c>
      <c r="E11478" s="1">
        <v>91.745060472884219</v>
      </c>
      <c r="G11478" s="1">
        <v>11465</v>
      </c>
    </row>
    <row r="11479" spans="1:7" x14ac:dyDescent="0.3">
      <c r="A11479" s="1">
        <v>11466</v>
      </c>
      <c r="B11479" s="1">
        <v>0.25327242869137373</v>
      </c>
      <c r="C11479" s="2">
        <v>0.23297344248881716</v>
      </c>
      <c r="D11479" s="1">
        <v>0.14775471222876496</v>
      </c>
      <c r="E11479" s="1">
        <v>34.187513840893132</v>
      </c>
      <c r="G11479" s="1">
        <v>11466</v>
      </c>
    </row>
    <row r="11480" spans="1:7" x14ac:dyDescent="0.3">
      <c r="A11480" s="1">
        <v>11467</v>
      </c>
      <c r="B11480" s="1">
        <v>4.5878164534626016E-2</v>
      </c>
      <c r="C11480" s="2">
        <v>0.23504727301528863</v>
      </c>
      <c r="D11480" s="1">
        <v>3.9333342208549012E-2</v>
      </c>
      <c r="E11480" s="1">
        <v>10.672995447634781</v>
      </c>
      <c r="G11480" s="1">
        <v>11467</v>
      </c>
    </row>
    <row r="11481" spans="1:7" x14ac:dyDescent="0.3">
      <c r="A11481" s="1">
        <v>11468</v>
      </c>
      <c r="B11481" s="1">
        <v>0.10025725803299954</v>
      </c>
      <c r="C11481" s="2">
        <v>0.235347441201566</v>
      </c>
      <c r="D11481" s="1">
        <v>8.7440291351456062E-2</v>
      </c>
      <c r="E11481" s="1">
        <v>27.216910387031223</v>
      </c>
      <c r="G11481" s="1">
        <v>11468</v>
      </c>
    </row>
    <row r="11482" spans="1:7" x14ac:dyDescent="0.3">
      <c r="A11482" s="1">
        <v>11469</v>
      </c>
      <c r="B11482" s="1">
        <v>4.0871658208510402E-2</v>
      </c>
      <c r="C11482" s="2">
        <v>0.22565528035560092</v>
      </c>
      <c r="D11482" s="1">
        <v>2.2389361115642738E-2</v>
      </c>
      <c r="E11482" s="1">
        <v>6.0831109341652478</v>
      </c>
      <c r="G11482" s="1">
        <v>11469</v>
      </c>
    </row>
    <row r="11483" spans="1:7" x14ac:dyDescent="0.3">
      <c r="A11483" s="1">
        <v>11470</v>
      </c>
      <c r="B11483" s="1">
        <v>0.36498097501468074</v>
      </c>
      <c r="C11483" s="2">
        <v>0.23643657222271033</v>
      </c>
      <c r="D11483" s="1">
        <v>0.28788971981250894</v>
      </c>
      <c r="E11483" s="1">
        <v>69.329291675719332</v>
      </c>
      <c r="G11483" s="1">
        <v>11470</v>
      </c>
    </row>
    <row r="11484" spans="1:7" x14ac:dyDescent="0.3">
      <c r="A11484" s="1">
        <v>11471</v>
      </c>
      <c r="B11484" s="1">
        <v>0.40160648093037621</v>
      </c>
      <c r="C11484" s="2">
        <v>0.23743917371255882</v>
      </c>
      <c r="D11484" s="1">
        <v>0.42114169564634296</v>
      </c>
      <c r="E11484" s="1">
        <v>113.7517243114583</v>
      </c>
      <c r="G11484" s="1">
        <v>11471</v>
      </c>
    </row>
    <row r="11485" spans="1:7" x14ac:dyDescent="0.3">
      <c r="A11485" s="1">
        <v>11472</v>
      </c>
      <c r="B11485" s="1">
        <v>0.2204891169970932</v>
      </c>
      <c r="C11485" s="2">
        <v>0.23520090041292246</v>
      </c>
      <c r="D11485" s="1">
        <v>0.24201911201013357</v>
      </c>
      <c r="E11485" s="1">
        <v>51.928394101834471</v>
      </c>
      <c r="G11485" s="1">
        <v>11472</v>
      </c>
    </row>
    <row r="11486" spans="1:7" x14ac:dyDescent="0.3">
      <c r="A11486" s="1">
        <v>11473</v>
      </c>
      <c r="B11486" s="1">
        <v>0.37669750187006734</v>
      </c>
      <c r="C11486" s="2">
        <v>0.23840048525288893</v>
      </c>
      <c r="D11486" s="1">
        <v>0.39523623902687377</v>
      </c>
      <c r="E11486" s="1">
        <v>86.911790753752001</v>
      </c>
      <c r="G11486" s="1">
        <v>11473</v>
      </c>
    </row>
    <row r="11487" spans="1:7" x14ac:dyDescent="0.3">
      <c r="A11487" s="1">
        <v>11474</v>
      </c>
      <c r="B11487" s="1">
        <v>0.12051255318943123</v>
      </c>
      <c r="C11487" s="2">
        <v>0.23784806658291247</v>
      </c>
      <c r="D11487" s="1">
        <v>0.10606031753499467</v>
      </c>
      <c r="E11487" s="1">
        <v>19.082660178686428</v>
      </c>
      <c r="G11487" s="1">
        <v>11474</v>
      </c>
    </row>
    <row r="11488" spans="1:7" x14ac:dyDescent="0.3">
      <c r="A11488" s="1">
        <v>11475</v>
      </c>
      <c r="B11488" s="1">
        <v>2.7729159812610284E-2</v>
      </c>
      <c r="C11488" s="2">
        <v>0.26190182241568316</v>
      </c>
      <c r="D11488" s="1">
        <v>4.3801192853602469E-2</v>
      </c>
      <c r="E11488" s="1">
        <v>-3.2148445504831535</v>
      </c>
      <c r="G11488" s="1">
        <v>11475</v>
      </c>
    </row>
    <row r="11489" spans="1:7" x14ac:dyDescent="0.3">
      <c r="A11489" s="1">
        <v>11476</v>
      </c>
      <c r="B11489" s="1">
        <v>0.29379931154107047</v>
      </c>
      <c r="C11489" s="2">
        <v>0.25995935976442791</v>
      </c>
      <c r="D11489" s="1">
        <v>0.36878803646482727</v>
      </c>
      <c r="E11489" s="1">
        <v>80.878855765065254</v>
      </c>
      <c r="G11489" s="1">
        <v>11476</v>
      </c>
    </row>
    <row r="11490" spans="1:7" x14ac:dyDescent="0.3">
      <c r="A11490" s="1">
        <v>11477</v>
      </c>
      <c r="B11490" s="1">
        <v>0.12708044240340405</v>
      </c>
      <c r="C11490" s="2">
        <v>0.25155064486420264</v>
      </c>
      <c r="D11490" s="1">
        <v>0.16916460353508397</v>
      </c>
      <c r="E11490" s="1">
        <v>16.185807965904964</v>
      </c>
      <c r="G11490" s="1">
        <v>11477</v>
      </c>
    </row>
    <row r="11491" spans="1:7" x14ac:dyDescent="0.3">
      <c r="A11491" s="1">
        <v>11478</v>
      </c>
      <c r="B11491" s="1">
        <v>3.1401567984961382E-2</v>
      </c>
      <c r="C11491" s="2">
        <v>0.2476056275660922</v>
      </c>
      <c r="D11491" s="1">
        <v>4.6356062457658671E-2</v>
      </c>
      <c r="E11491" s="1">
        <v>10.054906592378288</v>
      </c>
      <c r="G11491" s="1">
        <v>11478</v>
      </c>
    </row>
    <row r="11492" spans="1:7" x14ac:dyDescent="0.3">
      <c r="A11492" s="1">
        <v>11479</v>
      </c>
      <c r="B11492" s="1">
        <v>0.17488109876141425</v>
      </c>
      <c r="C11492" s="2">
        <v>0.23871577102527466</v>
      </c>
      <c r="D11492" s="1">
        <v>0.30912320453134273</v>
      </c>
      <c r="E11492" s="1">
        <v>43.207227810643232</v>
      </c>
      <c r="G11492" s="1">
        <v>11479</v>
      </c>
    </row>
    <row r="11493" spans="1:7" x14ac:dyDescent="0.3">
      <c r="A11493" s="1">
        <v>11480</v>
      </c>
      <c r="B11493" s="1">
        <v>6.8374906134053018E-2</v>
      </c>
      <c r="C11493" s="2">
        <v>0.23854217776541023</v>
      </c>
      <c r="D11493" s="1">
        <v>7.4989465824460783E-2</v>
      </c>
      <c r="E11493" s="1">
        <v>10.650852799460875</v>
      </c>
      <c r="G11493" s="1">
        <v>11480</v>
      </c>
    </row>
    <row r="11494" spans="1:7" x14ac:dyDescent="0.3">
      <c r="A11494" s="1">
        <v>11481</v>
      </c>
      <c r="B11494" s="1">
        <v>6.2549148516949829E-2</v>
      </c>
      <c r="C11494" s="2">
        <v>0.23110742459659744</v>
      </c>
      <c r="D11494" s="1">
        <v>7.7774393567653047E-2</v>
      </c>
      <c r="E11494" s="1">
        <v>33.043695562025022</v>
      </c>
      <c r="G11494" s="1">
        <v>11481</v>
      </c>
    </row>
    <row r="11495" spans="1:7" x14ac:dyDescent="0.3">
      <c r="A11495" s="1">
        <v>11482</v>
      </c>
      <c r="B11495" s="1">
        <v>0.38945437262612331</v>
      </c>
      <c r="C11495" s="2">
        <v>0.22508707305402936</v>
      </c>
      <c r="D11495" s="1">
        <v>0.4933942678575699</v>
      </c>
      <c r="E11495" s="1">
        <v>100.46118112288171</v>
      </c>
      <c r="G11495" s="1">
        <v>11482</v>
      </c>
    </row>
    <row r="11496" spans="1:7" x14ac:dyDescent="0.3">
      <c r="A11496" s="1">
        <v>11483</v>
      </c>
      <c r="B11496" s="1">
        <v>0.43503161456912942</v>
      </c>
      <c r="C11496" s="2">
        <v>0.22187205125290269</v>
      </c>
      <c r="D11496" s="1">
        <v>0.42948522352210072</v>
      </c>
      <c r="E11496" s="1">
        <v>97.054577515798272</v>
      </c>
      <c r="G11496" s="1">
        <v>11483</v>
      </c>
    </row>
    <row r="11497" spans="1:7" x14ac:dyDescent="0.3">
      <c r="A11497" s="1">
        <v>11484</v>
      </c>
      <c r="B11497" s="1">
        <v>0.24874180419243233</v>
      </c>
      <c r="C11497" s="2">
        <v>0.23221116683562829</v>
      </c>
      <c r="D11497" s="1">
        <v>0.28377923805453509</v>
      </c>
      <c r="E11497" s="1">
        <v>58.390578627167677</v>
      </c>
      <c r="G11497" s="1">
        <v>11484</v>
      </c>
    </row>
    <row r="11498" spans="1:7" x14ac:dyDescent="0.3">
      <c r="A11498" s="1">
        <v>11485</v>
      </c>
      <c r="B11498" s="1">
        <v>7.7708020584580498E-2</v>
      </c>
      <c r="C11498" s="2">
        <v>0.24206430593089331</v>
      </c>
      <c r="D11498" s="1">
        <v>6.0220213024214514E-2</v>
      </c>
      <c r="E11498" s="1">
        <v>8.4858568431012138</v>
      </c>
      <c r="G11498" s="1">
        <v>11485</v>
      </c>
    </row>
    <row r="11499" spans="1:7" x14ac:dyDescent="0.3">
      <c r="A11499" s="1">
        <v>11486</v>
      </c>
      <c r="B11499" s="1">
        <v>0.18796991496927157</v>
      </c>
      <c r="C11499" s="2">
        <v>0.23981685955918669</v>
      </c>
      <c r="D11499" s="1">
        <v>0.22146889189668698</v>
      </c>
      <c r="E11499" s="1">
        <v>46.372331643638191</v>
      </c>
      <c r="G11499" s="1">
        <v>11486</v>
      </c>
    </row>
    <row r="11500" spans="1:7" x14ac:dyDescent="0.3">
      <c r="A11500" s="1">
        <v>11487</v>
      </c>
      <c r="B11500" s="1">
        <v>6.8875075081643117E-2</v>
      </c>
      <c r="C11500" s="2">
        <v>0.23934980603048031</v>
      </c>
      <c r="D11500" s="1">
        <v>0.11784143315636458</v>
      </c>
      <c r="E11500" s="1">
        <v>12.205601284309697</v>
      </c>
      <c r="G11500" s="1">
        <v>11487</v>
      </c>
    </row>
    <row r="11501" spans="1:7" x14ac:dyDescent="0.3">
      <c r="A11501" s="1">
        <v>11488</v>
      </c>
      <c r="B11501" s="1">
        <v>0.12897879291439424</v>
      </c>
      <c r="C11501" s="2">
        <v>0.23774093873998428</v>
      </c>
      <c r="D11501" s="1">
        <v>0.18067496258154159</v>
      </c>
      <c r="E11501" s="1">
        <v>28.698324339544445</v>
      </c>
      <c r="G11501" s="1">
        <v>11488</v>
      </c>
    </row>
    <row r="11502" spans="1:7" x14ac:dyDescent="0.3">
      <c r="A11502" s="1">
        <v>11489</v>
      </c>
      <c r="B11502" s="1">
        <v>0.19271909445998037</v>
      </c>
      <c r="C11502" s="2">
        <v>0.23691834676240611</v>
      </c>
      <c r="D11502" s="1">
        <v>0.13051563999226437</v>
      </c>
      <c r="E11502" s="1">
        <v>32.489519322900229</v>
      </c>
      <c r="G11502" s="1">
        <v>11489</v>
      </c>
    </row>
    <row r="11503" spans="1:7" x14ac:dyDescent="0.3">
      <c r="A11503" s="1">
        <v>11490</v>
      </c>
      <c r="B11503" s="1">
        <v>0.30037946177557406</v>
      </c>
      <c r="C11503" s="2">
        <v>0.23693373072690552</v>
      </c>
      <c r="D11503" s="1">
        <v>0.49557139415415052</v>
      </c>
      <c r="E11503" s="1">
        <v>83.517208684886768</v>
      </c>
      <c r="G11503" s="1">
        <v>11490</v>
      </c>
    </row>
    <row r="11504" spans="1:7" x14ac:dyDescent="0.3">
      <c r="A11504" s="1">
        <v>11491</v>
      </c>
      <c r="B11504" s="1">
        <v>7.6829907486037033E-2</v>
      </c>
      <c r="C11504" s="2">
        <v>0.2313924977627935</v>
      </c>
      <c r="D11504" s="1">
        <v>0.15292024610545421</v>
      </c>
      <c r="E11504" s="1">
        <v>28.415618024775213</v>
      </c>
      <c r="G11504" s="1">
        <v>11491</v>
      </c>
    </row>
    <row r="11505" spans="1:7" x14ac:dyDescent="0.3">
      <c r="A11505" s="1">
        <v>11492</v>
      </c>
      <c r="B11505" s="1">
        <v>0.19403359933791439</v>
      </c>
      <c r="C11505" s="2">
        <v>0.23192967083956839</v>
      </c>
      <c r="D11505" s="1">
        <v>0.37268861388503988</v>
      </c>
      <c r="E11505" s="1">
        <v>59.513305105625136</v>
      </c>
      <c r="G11505" s="1">
        <v>11492</v>
      </c>
    </row>
    <row r="11506" spans="1:7" x14ac:dyDescent="0.3">
      <c r="A11506" s="1">
        <v>11493</v>
      </c>
      <c r="B11506" s="1">
        <v>0.10028572060844482</v>
      </c>
      <c r="C11506" s="2">
        <v>0.23317066274408274</v>
      </c>
      <c r="D11506" s="1">
        <v>0.14697149695531614</v>
      </c>
      <c r="E11506" s="1">
        <v>31.070635900669608</v>
      </c>
      <c r="G11506" s="1">
        <v>11493</v>
      </c>
    </row>
    <row r="11507" spans="1:7" x14ac:dyDescent="0.3">
      <c r="A11507" s="1">
        <v>11494</v>
      </c>
      <c r="B11507" s="1">
        <v>0.11512650801575539</v>
      </c>
      <c r="C11507" s="2">
        <v>0.22350758208285304</v>
      </c>
      <c r="D11507" s="1">
        <v>0.19346352322169383</v>
      </c>
      <c r="E11507" s="1">
        <v>35.620081601175357</v>
      </c>
      <c r="G11507" s="1">
        <v>11494</v>
      </c>
    </row>
    <row r="11508" spans="1:7" x14ac:dyDescent="0.3">
      <c r="A11508" s="1">
        <v>11495</v>
      </c>
      <c r="B11508" s="1">
        <v>0.43939723721078217</v>
      </c>
      <c r="C11508" s="2">
        <v>0.20718895661756562</v>
      </c>
      <c r="D11508" s="1">
        <v>0.3869011030318088</v>
      </c>
      <c r="E11508" s="1">
        <v>90.206686625744496</v>
      </c>
      <c r="G11508" s="1">
        <v>11495</v>
      </c>
    </row>
    <row r="11509" spans="1:7" x14ac:dyDescent="0.3">
      <c r="A11509" s="1">
        <v>11496</v>
      </c>
      <c r="B11509" s="1">
        <v>0.10264482639383832</v>
      </c>
      <c r="C11509" s="2">
        <v>0.21438289286165171</v>
      </c>
      <c r="D11509" s="1">
        <v>0.13005398135234536</v>
      </c>
      <c r="E11509" s="1">
        <v>16.322012854657064</v>
      </c>
      <c r="G11509" s="1">
        <v>11496</v>
      </c>
    </row>
    <row r="11510" spans="1:7" x14ac:dyDescent="0.3">
      <c r="A11510" s="1">
        <v>11497</v>
      </c>
      <c r="B11510" s="1">
        <v>6.4042201438814797E-2</v>
      </c>
      <c r="C11510" s="2">
        <v>0.21451858789194533</v>
      </c>
      <c r="D11510" s="1">
        <v>7.5947192995325083E-2</v>
      </c>
      <c r="E11510" s="1">
        <v>9.0368029020349017</v>
      </c>
      <c r="G11510" s="1">
        <v>11497</v>
      </c>
    </row>
    <row r="11511" spans="1:7" x14ac:dyDescent="0.3">
      <c r="A11511" s="1">
        <v>11498</v>
      </c>
      <c r="B11511" s="1">
        <v>0.10166686162655883</v>
      </c>
      <c r="C11511" s="2">
        <v>0.21740801744873814</v>
      </c>
      <c r="D11511" s="1">
        <v>9.0977885691269994E-2</v>
      </c>
      <c r="E11511" s="1">
        <v>17.069902635016287</v>
      </c>
      <c r="G11511" s="1">
        <v>11498</v>
      </c>
    </row>
    <row r="11512" spans="1:7" x14ac:dyDescent="0.3">
      <c r="A11512" s="1">
        <v>11499</v>
      </c>
      <c r="B11512" s="1">
        <v>0.14864572731620321</v>
      </c>
      <c r="C11512" s="2">
        <v>0.21072092325061018</v>
      </c>
      <c r="D11512" s="1">
        <v>0.15317374414681037</v>
      </c>
      <c r="E11512" s="1">
        <v>26.788601032308179</v>
      </c>
      <c r="G11512" s="1">
        <v>11499</v>
      </c>
    </row>
    <row r="11513" spans="1:7" x14ac:dyDescent="0.3">
      <c r="A11513" s="1">
        <v>11500</v>
      </c>
      <c r="B11513" s="1">
        <v>0.34239578562342488</v>
      </c>
      <c r="C11513" s="2">
        <v>0.208496611028607</v>
      </c>
      <c r="D11513" s="1">
        <v>0.34650403475200808</v>
      </c>
      <c r="E11513" s="1">
        <v>72.082130466588623</v>
      </c>
      <c r="G11513" s="1">
        <v>11500</v>
      </c>
    </row>
    <row r="11514" spans="1:7" x14ac:dyDescent="0.3">
      <c r="A11514" s="1">
        <v>11501</v>
      </c>
      <c r="B11514" s="1">
        <v>7.5269887036208488E-2</v>
      </c>
      <c r="C11514" s="2">
        <v>0.20938154560209354</v>
      </c>
      <c r="D11514" s="1">
        <v>8.5005235320637432E-2</v>
      </c>
      <c r="E11514" s="1">
        <v>19.354373819574498</v>
      </c>
      <c r="G11514" s="1">
        <v>11501</v>
      </c>
    </row>
    <row r="11515" spans="1:7" x14ac:dyDescent="0.3">
      <c r="A11515" s="1">
        <v>11502</v>
      </c>
      <c r="B11515" s="1">
        <v>9.6254290995619177E-2</v>
      </c>
      <c r="C11515" s="2">
        <v>0.20360619099270635</v>
      </c>
      <c r="D11515" s="1">
        <v>0.11739631436220445</v>
      </c>
      <c r="E11515" s="1">
        <v>21.293903512278334</v>
      </c>
      <c r="G11515" s="1">
        <v>11502</v>
      </c>
    </row>
    <row r="11516" spans="1:7" x14ac:dyDescent="0.3">
      <c r="A11516" s="1">
        <v>11503</v>
      </c>
      <c r="B11516" s="1">
        <v>0.13518332954108908</v>
      </c>
      <c r="C11516" s="2">
        <v>0.20274577758117007</v>
      </c>
      <c r="D11516" s="1">
        <v>0.17821649442472356</v>
      </c>
      <c r="E11516" s="1">
        <v>38.935049639080567</v>
      </c>
      <c r="G11516" s="1">
        <v>11503</v>
      </c>
    </row>
    <row r="11517" spans="1:7" x14ac:dyDescent="0.3">
      <c r="A11517" s="1">
        <v>11504</v>
      </c>
      <c r="B11517" s="1">
        <v>0.53559060416614224</v>
      </c>
      <c r="C11517" s="2">
        <v>0.16856855062584367</v>
      </c>
      <c r="D11517" s="1">
        <v>0.13518872473576524</v>
      </c>
      <c r="E11517" s="1">
        <v>47.074990038373784</v>
      </c>
      <c r="G11517" s="1">
        <v>11504</v>
      </c>
    </row>
    <row r="11518" spans="1:7" x14ac:dyDescent="0.3">
      <c r="A11518" s="1">
        <v>11505</v>
      </c>
      <c r="B11518" s="1">
        <v>8.9610758330523191E-2</v>
      </c>
      <c r="C11518" s="2">
        <v>0.21547942059416461</v>
      </c>
      <c r="D11518" s="1">
        <v>6.8224471952073693E-2</v>
      </c>
      <c r="E11518" s="1">
        <v>25.221730086615324</v>
      </c>
      <c r="G11518" s="1">
        <v>11505</v>
      </c>
    </row>
    <row r="11519" spans="1:7" x14ac:dyDescent="0.3">
      <c r="A11519" s="1">
        <v>11506</v>
      </c>
      <c r="B11519" s="1">
        <v>0.24845652472385957</v>
      </c>
      <c r="C11519" s="2">
        <v>0.21551839305182102</v>
      </c>
      <c r="D11519" s="1">
        <v>0.19757844227152546</v>
      </c>
      <c r="E11519" s="1">
        <v>31.734086981110021</v>
      </c>
      <c r="G11519" s="1">
        <v>11506</v>
      </c>
    </row>
    <row r="11520" spans="1:7" x14ac:dyDescent="0.3">
      <c r="A11520" s="1">
        <v>11507</v>
      </c>
      <c r="B11520" s="1">
        <v>0.54869937374902911</v>
      </c>
      <c r="C11520" s="2">
        <v>0.21547879598431791</v>
      </c>
      <c r="D11520" s="1">
        <v>0.39275246373252093</v>
      </c>
      <c r="E11520" s="1">
        <v>102.11845238259798</v>
      </c>
      <c r="G11520" s="1">
        <v>11507</v>
      </c>
    </row>
    <row r="11521" spans="1:7" x14ac:dyDescent="0.3">
      <c r="A11521" s="1">
        <v>11508</v>
      </c>
      <c r="B11521" s="1">
        <v>0.31981870296899517</v>
      </c>
      <c r="C11521" s="2">
        <v>0.21222667148058805</v>
      </c>
      <c r="D11521" s="1">
        <v>5.8331981130313924E-2</v>
      </c>
      <c r="E11521" s="1">
        <v>7.6963592941958758</v>
      </c>
      <c r="G11521" s="1">
        <v>11508</v>
      </c>
    </row>
    <row r="11522" spans="1:7" x14ac:dyDescent="0.3">
      <c r="A11522" s="1">
        <v>11509</v>
      </c>
      <c r="B11522" s="1">
        <v>0.43676108435611205</v>
      </c>
      <c r="C11522" s="2">
        <v>0.30968658584847814</v>
      </c>
      <c r="D11522" s="1">
        <v>0.19090273049122636</v>
      </c>
      <c r="E11522" s="1">
        <v>58.280842966095257</v>
      </c>
      <c r="G11522" s="1">
        <v>11509</v>
      </c>
    </row>
    <row r="11523" spans="1:7" x14ac:dyDescent="0.3">
      <c r="A11523" s="1">
        <v>11510</v>
      </c>
      <c r="B11523" s="1">
        <v>0.58354295139418855</v>
      </c>
      <c r="C11523" s="2">
        <v>0.30917929461036447</v>
      </c>
      <c r="D11523" s="1">
        <v>0.46413945624824843</v>
      </c>
      <c r="E11523" s="1">
        <v>138.45049303601087</v>
      </c>
      <c r="G11523" s="1">
        <v>11510</v>
      </c>
    </row>
    <row r="11524" spans="1:7" x14ac:dyDescent="0.3">
      <c r="A11524" s="1">
        <v>11511</v>
      </c>
      <c r="B11524" s="1">
        <v>7.4816002696859937E-2</v>
      </c>
      <c r="C11524" s="2">
        <v>0.31350144872424601</v>
      </c>
      <c r="D11524" s="1">
        <v>5.7345655948079173E-2</v>
      </c>
      <c r="E11524" s="1">
        <v>14.627850187662883</v>
      </c>
      <c r="G11524" s="1">
        <v>11511</v>
      </c>
    </row>
    <row r="11525" spans="1:7" x14ac:dyDescent="0.3">
      <c r="A11525" s="1">
        <v>11512</v>
      </c>
      <c r="B11525" s="1">
        <v>0.24363225117569137</v>
      </c>
      <c r="C11525" s="2">
        <v>0.31345369744699431</v>
      </c>
      <c r="D11525" s="1">
        <v>0.15914310819763947</v>
      </c>
      <c r="E11525" s="1">
        <v>43.753293906125812</v>
      </c>
      <c r="G11525" s="1">
        <v>11512</v>
      </c>
    </row>
    <row r="11526" spans="1:7" x14ac:dyDescent="0.3">
      <c r="A11526" s="1">
        <v>11513</v>
      </c>
      <c r="B11526" s="1">
        <v>0.15916308762668274</v>
      </c>
      <c r="C11526" s="2">
        <v>0.30696749331197032</v>
      </c>
      <c r="D11526" s="1">
        <v>9.1559589075048992E-2</v>
      </c>
      <c r="E11526" s="1">
        <v>10.639703026575908</v>
      </c>
      <c r="G11526" s="1">
        <v>11513</v>
      </c>
    </row>
    <row r="11527" spans="1:7" x14ac:dyDescent="0.3">
      <c r="A11527" s="1">
        <v>11514</v>
      </c>
      <c r="B11527" s="1">
        <v>0.52671973772653213</v>
      </c>
      <c r="C11527" s="2">
        <v>0.30225847688959817</v>
      </c>
      <c r="D11527" s="1">
        <v>0.47246586977688465</v>
      </c>
      <c r="E11527" s="1">
        <v>146.73382641702705</v>
      </c>
      <c r="G11527" s="1">
        <v>11514</v>
      </c>
    </row>
    <row r="11528" spans="1:7" x14ac:dyDescent="0.3">
      <c r="A11528" s="1">
        <v>11515</v>
      </c>
      <c r="B11528" s="1">
        <v>8.5754586774598851E-2</v>
      </c>
      <c r="C11528" s="2">
        <v>0.3024501009541436</v>
      </c>
      <c r="D11528" s="1">
        <v>0.11186318338068051</v>
      </c>
      <c r="E11528" s="1">
        <v>9.5672647664191146E-2</v>
      </c>
      <c r="G11528" s="1">
        <v>11515</v>
      </c>
    </row>
    <row r="11529" spans="1:7" x14ac:dyDescent="0.3">
      <c r="A11529" s="1">
        <v>11516</v>
      </c>
      <c r="B11529" s="1">
        <v>0.2512982978299057</v>
      </c>
      <c r="C11529" s="2">
        <v>0.30322883173870513</v>
      </c>
      <c r="D11529" s="1">
        <v>0.26145633669600021</v>
      </c>
      <c r="E11529" s="1">
        <v>72.302588942942947</v>
      </c>
      <c r="G11529" s="1">
        <v>11516</v>
      </c>
    </row>
    <row r="11530" spans="1:7" x14ac:dyDescent="0.3">
      <c r="A11530" s="1">
        <v>11517</v>
      </c>
      <c r="B11530" s="1">
        <v>0.14431316526231011</v>
      </c>
      <c r="C11530" s="2">
        <v>0.30489220745207546</v>
      </c>
      <c r="D11530" s="1">
        <v>0.15338518067951884</v>
      </c>
      <c r="E11530" s="1">
        <v>32.107215883422356</v>
      </c>
      <c r="G11530" s="1">
        <v>11517</v>
      </c>
    </row>
    <row r="11531" spans="1:7" x14ac:dyDescent="0.3">
      <c r="A11531" s="1">
        <v>11518</v>
      </c>
      <c r="B11531" s="1">
        <v>0.3537112511279869</v>
      </c>
      <c r="C11531" s="2">
        <v>0.29851674465586869</v>
      </c>
      <c r="D11531" s="1">
        <v>0.40473768840625746</v>
      </c>
      <c r="E11531" s="1">
        <v>105.88050754454682</v>
      </c>
      <c r="G11531" s="1">
        <v>11518</v>
      </c>
    </row>
    <row r="11532" spans="1:7" x14ac:dyDescent="0.3">
      <c r="A11532" s="1">
        <v>11519</v>
      </c>
      <c r="B11532" s="1">
        <v>0.36489369913935071</v>
      </c>
      <c r="C11532" s="2">
        <v>0.29795928005873634</v>
      </c>
      <c r="D11532" s="1">
        <v>0.37865436804267116</v>
      </c>
      <c r="E11532" s="1">
        <v>104.38061602868309</v>
      </c>
      <c r="G11532" s="1">
        <v>11519</v>
      </c>
    </row>
    <row r="11533" spans="1:7" x14ac:dyDescent="0.3">
      <c r="A11533" s="1">
        <v>11520</v>
      </c>
      <c r="B11533" s="1">
        <v>0.21874529184425734</v>
      </c>
      <c r="C11533" s="2">
        <v>0.2997610838995895</v>
      </c>
      <c r="D11533" s="1">
        <v>0.21378898750647654</v>
      </c>
      <c r="E11533" s="1">
        <v>56.671175270435192</v>
      </c>
      <c r="G11533" s="1">
        <v>11520</v>
      </c>
    </row>
    <row r="11534" spans="1:7" x14ac:dyDescent="0.3">
      <c r="A11534" s="1">
        <v>11521</v>
      </c>
      <c r="B11534" s="1">
        <v>0.18119130462384359</v>
      </c>
      <c r="C11534" s="2">
        <v>0.31211884270060675</v>
      </c>
      <c r="D11534" s="1">
        <v>0.21894601837184513</v>
      </c>
      <c r="E11534" s="1">
        <v>48.415228506352157</v>
      </c>
      <c r="G11534" s="1">
        <v>11521</v>
      </c>
    </row>
    <row r="11535" spans="1:7" x14ac:dyDescent="0.3">
      <c r="A11535" s="1">
        <v>11522</v>
      </c>
      <c r="B11535" s="1">
        <v>3.8014270297290986E-2</v>
      </c>
      <c r="C11535" s="2">
        <v>0.31033652761502029</v>
      </c>
      <c r="D11535" s="1">
        <v>5.0649350050003254E-2</v>
      </c>
      <c r="E11535" s="1">
        <v>10.970629507847107</v>
      </c>
      <c r="G11535" s="1">
        <v>11522</v>
      </c>
    </row>
    <row r="11536" spans="1:7" x14ac:dyDescent="0.3">
      <c r="A11536" s="1">
        <v>11523</v>
      </c>
      <c r="B11536" s="1">
        <v>1.6666786733696353E-2</v>
      </c>
      <c r="C11536" s="2">
        <v>0.31121647446846457</v>
      </c>
      <c r="D11536" s="1">
        <v>2.842621223640452E-2</v>
      </c>
      <c r="E11536" s="1">
        <v>-10.514477104133224</v>
      </c>
      <c r="G11536" s="1">
        <v>11523</v>
      </c>
    </row>
    <row r="11537" spans="1:7" x14ac:dyDescent="0.3">
      <c r="A11537" s="1">
        <v>11524</v>
      </c>
      <c r="B11537" s="1">
        <v>0.31222877381776354</v>
      </c>
      <c r="C11537" s="2">
        <v>0.31124354856120368</v>
      </c>
      <c r="D11537" s="1">
        <v>0.46330957685320034</v>
      </c>
      <c r="E11537" s="1">
        <v>99.871962565118992</v>
      </c>
      <c r="G11537" s="1">
        <v>11524</v>
      </c>
    </row>
    <row r="11538" spans="1:7" x14ac:dyDescent="0.3">
      <c r="A11538" s="1">
        <v>11525</v>
      </c>
      <c r="B11538" s="1">
        <v>0.16679557243597137</v>
      </c>
      <c r="C11538" s="2">
        <v>0.31167913506690864</v>
      </c>
      <c r="D11538" s="1">
        <v>0.15890657579292544</v>
      </c>
      <c r="E11538" s="1">
        <v>53.799106738424697</v>
      </c>
      <c r="G11538" s="1">
        <v>11525</v>
      </c>
    </row>
    <row r="11539" spans="1:7" x14ac:dyDescent="0.3">
      <c r="A11539" s="1">
        <v>11526</v>
      </c>
      <c r="B11539" s="1">
        <v>8.7817323645349596E-2</v>
      </c>
      <c r="C11539" s="2">
        <v>0.31087516552591105</v>
      </c>
      <c r="D11539" s="1">
        <v>0.10293307168638846</v>
      </c>
      <c r="E11539" s="1">
        <v>30.549269542883284</v>
      </c>
      <c r="G11539" s="1">
        <v>11526</v>
      </c>
    </row>
    <row r="11540" spans="1:7" x14ac:dyDescent="0.3">
      <c r="A11540" s="1">
        <v>11527</v>
      </c>
      <c r="B11540" s="1">
        <v>0.26454324804935248</v>
      </c>
      <c r="C11540" s="2">
        <v>0.3133301589064883</v>
      </c>
      <c r="D11540" s="1">
        <v>0.28917406958211361</v>
      </c>
      <c r="E11540" s="1">
        <v>91.800755213203857</v>
      </c>
      <c r="G11540" s="1">
        <v>11527</v>
      </c>
    </row>
    <row r="11541" spans="1:7" x14ac:dyDescent="0.3">
      <c r="A11541" s="1">
        <v>11528</v>
      </c>
      <c r="B11541" s="1">
        <v>0.16619529706180614</v>
      </c>
      <c r="C11541" s="2">
        <v>0.30980774994118271</v>
      </c>
      <c r="D11541" s="1">
        <v>0.29019042941482226</v>
      </c>
      <c r="E11541" s="1">
        <v>83.418436070017421</v>
      </c>
      <c r="G11541" s="1">
        <v>11528</v>
      </c>
    </row>
    <row r="11542" spans="1:7" x14ac:dyDescent="0.3">
      <c r="A11542" s="1">
        <v>11529</v>
      </c>
      <c r="B11542" s="1">
        <v>0.17660285398562839</v>
      </c>
      <c r="C11542" s="2">
        <v>0.31362570351698893</v>
      </c>
      <c r="D11542" s="1">
        <v>0.21266232992967754</v>
      </c>
      <c r="E11542" s="1">
        <v>61.67482797140633</v>
      </c>
      <c r="G11542" s="1">
        <v>11529</v>
      </c>
    </row>
    <row r="11543" spans="1:7" x14ac:dyDescent="0.3">
      <c r="A11543" s="1">
        <v>11530</v>
      </c>
      <c r="B11543" s="1">
        <v>0.3361156705420596</v>
      </c>
      <c r="C11543" s="2">
        <v>0.31547194158557024</v>
      </c>
      <c r="D11543" s="1">
        <v>0.49318647026637785</v>
      </c>
      <c r="E11543" s="1">
        <v>125.74186468619963</v>
      </c>
      <c r="G11543" s="1">
        <v>11530</v>
      </c>
    </row>
    <row r="11544" spans="1:7" x14ac:dyDescent="0.3">
      <c r="A11544" s="1">
        <v>11531</v>
      </c>
      <c r="B11544" s="1">
        <v>0.31352080389919573</v>
      </c>
      <c r="C11544" s="2">
        <v>0.31478929424706725</v>
      </c>
      <c r="D11544" s="1">
        <v>0.42445313439593635</v>
      </c>
      <c r="E11544" s="1">
        <v>124.30195933426202</v>
      </c>
      <c r="G11544" s="1">
        <v>11531</v>
      </c>
    </row>
    <row r="11545" spans="1:7" x14ac:dyDescent="0.3">
      <c r="A11545" s="1">
        <v>11532</v>
      </c>
      <c r="B11545" s="1">
        <v>0.19092276106784456</v>
      </c>
      <c r="C11545" s="2">
        <v>0.31351931303486502</v>
      </c>
      <c r="D11545" s="1">
        <v>0.14059869410795797</v>
      </c>
      <c r="E11545" s="1">
        <v>33.860323110439516</v>
      </c>
      <c r="G11545" s="1">
        <v>11532</v>
      </c>
    </row>
    <row r="11546" spans="1:7" x14ac:dyDescent="0.3">
      <c r="A11546" s="1">
        <v>11533</v>
      </c>
      <c r="B11546" s="1">
        <v>0.15851881232289972</v>
      </c>
      <c r="C11546" s="2">
        <v>0.35088671571606822</v>
      </c>
      <c r="D11546" s="1">
        <v>0.19435228530614013</v>
      </c>
      <c r="E11546" s="1">
        <v>45.585274069532829</v>
      </c>
      <c r="G11546" s="1">
        <v>11533</v>
      </c>
    </row>
    <row r="11547" spans="1:7" x14ac:dyDescent="0.3">
      <c r="A11547" s="1">
        <v>11534</v>
      </c>
      <c r="B11547" s="1">
        <v>0.17300236557960538</v>
      </c>
      <c r="C11547" s="2">
        <v>0.32913299583255273</v>
      </c>
      <c r="D11547" s="1">
        <v>0.2705044094457531</v>
      </c>
      <c r="E11547" s="1">
        <v>56.859440428762568</v>
      </c>
      <c r="G11547" s="1">
        <v>11534</v>
      </c>
    </row>
    <row r="11548" spans="1:7" x14ac:dyDescent="0.3">
      <c r="A11548" s="1">
        <v>11535</v>
      </c>
      <c r="B11548" s="1">
        <v>0.22373173325329401</v>
      </c>
      <c r="C11548" s="2">
        <v>0.3450741156614246</v>
      </c>
      <c r="D11548" s="1">
        <v>0.2624706285160569</v>
      </c>
      <c r="E11548" s="1">
        <v>61.233804080238485</v>
      </c>
      <c r="G11548" s="1">
        <v>11535</v>
      </c>
    </row>
    <row r="11549" spans="1:7" x14ac:dyDescent="0.3">
      <c r="A11549" s="1">
        <v>11536</v>
      </c>
      <c r="B11549" s="1">
        <v>4.4024846853730856E-2</v>
      </c>
      <c r="C11549" s="2">
        <v>0.347048573263049</v>
      </c>
      <c r="D11549" s="1">
        <v>5.1878107322737878E-2</v>
      </c>
      <c r="E11549" s="1">
        <v>4.1480250300929278</v>
      </c>
      <c r="G11549" s="1">
        <v>11536</v>
      </c>
    </row>
    <row r="11550" spans="1:7" x14ac:dyDescent="0.3">
      <c r="A11550" s="1">
        <v>11537</v>
      </c>
      <c r="B11550" s="1">
        <v>0.29585695748836438</v>
      </c>
      <c r="C11550" s="2">
        <v>0.35429860956564768</v>
      </c>
      <c r="D11550" s="1">
        <v>0.27890055028077676</v>
      </c>
      <c r="E11550" s="1">
        <v>76.838347830161524</v>
      </c>
      <c r="G11550" s="1">
        <v>11537</v>
      </c>
    </row>
    <row r="11551" spans="1:7" x14ac:dyDescent="0.3">
      <c r="A11551" s="1">
        <v>11538</v>
      </c>
      <c r="B11551" s="1">
        <v>0.12954860192058207</v>
      </c>
      <c r="C11551" s="2">
        <v>0.29247279505516771</v>
      </c>
      <c r="D11551" s="1">
        <v>0.14938458025639123</v>
      </c>
      <c r="E11551" s="1">
        <v>48.364453048193035</v>
      </c>
      <c r="G11551" s="1">
        <v>11538</v>
      </c>
    </row>
    <row r="11552" spans="1:7" x14ac:dyDescent="0.3">
      <c r="A11552" s="1">
        <v>11539</v>
      </c>
      <c r="B11552" s="1">
        <v>0.47734772497877237</v>
      </c>
      <c r="C11552" s="2">
        <v>0.2991880892140068</v>
      </c>
      <c r="D11552" s="1">
        <v>0.47006320607936875</v>
      </c>
      <c r="E11552" s="1">
        <v>153.02256276994663</v>
      </c>
      <c r="G11552" s="1">
        <v>11539</v>
      </c>
    </row>
    <row r="11553" spans="1:7" x14ac:dyDescent="0.3">
      <c r="A11553" s="1">
        <v>11540</v>
      </c>
      <c r="B11553" s="1">
        <v>0.28657881873394209</v>
      </c>
      <c r="C11553" s="2">
        <v>0.30368959760372344</v>
      </c>
      <c r="D11553" s="1">
        <v>0.37119898229213216</v>
      </c>
      <c r="E11553" s="1">
        <v>106.92961522113409</v>
      </c>
      <c r="G11553" s="1">
        <v>11540</v>
      </c>
    </row>
    <row r="11554" spans="1:7" x14ac:dyDescent="0.3">
      <c r="A11554" s="1">
        <v>11541</v>
      </c>
      <c r="B11554" s="1">
        <v>0.37204552646398653</v>
      </c>
      <c r="C11554" s="2">
        <v>0.30382572508905337</v>
      </c>
      <c r="D11554" s="1">
        <v>0.36196295772738996</v>
      </c>
      <c r="E11554" s="1">
        <v>105.7396321973858</v>
      </c>
      <c r="G11554" s="1">
        <v>11541</v>
      </c>
    </row>
    <row r="11555" spans="1:7" x14ac:dyDescent="0.3">
      <c r="A11555" s="1">
        <v>11542</v>
      </c>
      <c r="B11555" s="1">
        <v>0.15841473137507511</v>
      </c>
      <c r="C11555" s="2">
        <v>0.30080660687040761</v>
      </c>
      <c r="D11555" s="1">
        <v>0.16609936635216149</v>
      </c>
      <c r="E11555" s="1">
        <v>43.718819541238574</v>
      </c>
      <c r="G11555" s="1">
        <v>11542</v>
      </c>
    </row>
    <row r="11556" spans="1:7" x14ac:dyDescent="0.3">
      <c r="A11556" s="1">
        <v>11543</v>
      </c>
      <c r="B11556" s="1">
        <v>0.24371580323074782</v>
      </c>
      <c r="C11556" s="2">
        <v>0.29959572862345857</v>
      </c>
      <c r="D11556" s="1">
        <v>0.26510167794798867</v>
      </c>
      <c r="E11556" s="1">
        <v>71.499763813459566</v>
      </c>
      <c r="G11556" s="1">
        <v>11543</v>
      </c>
    </row>
    <row r="11557" spans="1:7" x14ac:dyDescent="0.3">
      <c r="A11557" s="1">
        <v>11544</v>
      </c>
      <c r="B11557" s="1">
        <v>0.40766668266055872</v>
      </c>
      <c r="C11557" s="2">
        <v>0.29912248309057743</v>
      </c>
      <c r="D11557" s="1">
        <v>0.38171577203090967</v>
      </c>
      <c r="E11557" s="1">
        <v>99.916286646273278</v>
      </c>
      <c r="G11557" s="1">
        <v>11544</v>
      </c>
    </row>
    <row r="11558" spans="1:7" x14ac:dyDescent="0.3">
      <c r="A11558" s="1">
        <v>11545</v>
      </c>
      <c r="B11558" s="1">
        <v>0.32248976760114345</v>
      </c>
      <c r="C11558" s="2">
        <v>0.30127027755725933</v>
      </c>
      <c r="D11558" s="1">
        <v>0.35578625286853893</v>
      </c>
      <c r="E11558" s="1">
        <v>110.260027732767</v>
      </c>
      <c r="G11558" s="1">
        <v>11545</v>
      </c>
    </row>
    <row r="11559" spans="1:7" x14ac:dyDescent="0.3">
      <c r="A11559" s="1">
        <v>11546</v>
      </c>
      <c r="B11559" s="1">
        <v>0.31059318192666102</v>
      </c>
      <c r="C11559" s="2">
        <v>0.30092287184383293</v>
      </c>
      <c r="D11559" s="1">
        <v>0.18178754163723526</v>
      </c>
      <c r="E11559" s="1">
        <v>60.167702290816472</v>
      </c>
      <c r="G11559" s="1">
        <v>11546</v>
      </c>
    </row>
    <row r="11560" spans="1:7" x14ac:dyDescent="0.3">
      <c r="A11560" s="1">
        <v>11547</v>
      </c>
      <c r="B11560" s="1">
        <v>0.10136273517024211</v>
      </c>
      <c r="C11560" s="2">
        <v>0.30661747948278956</v>
      </c>
      <c r="D11560" s="1">
        <v>7.3514468123874327E-2</v>
      </c>
      <c r="E11560" s="1">
        <v>32.580463339070278</v>
      </c>
      <c r="G11560" s="1">
        <v>11547</v>
      </c>
    </row>
    <row r="11561" spans="1:7" x14ac:dyDescent="0.3">
      <c r="A11561" s="1">
        <v>11548</v>
      </c>
      <c r="B11561" s="1">
        <v>0.39029074628330734</v>
      </c>
      <c r="C11561" s="2">
        <v>0.30661181881263866</v>
      </c>
      <c r="D11561" s="1">
        <v>0.2447453286824581</v>
      </c>
      <c r="E11561" s="1">
        <v>70.797779353073409</v>
      </c>
      <c r="G11561" s="1">
        <v>11548</v>
      </c>
    </row>
    <row r="11562" spans="1:7" x14ac:dyDescent="0.3">
      <c r="A11562" s="1">
        <v>11549</v>
      </c>
      <c r="B11562" s="1">
        <v>0.303422651942726</v>
      </c>
      <c r="C11562" s="2">
        <v>0.32513996503293491</v>
      </c>
      <c r="D11562" s="1">
        <v>0.30411469767960525</v>
      </c>
      <c r="E11562" s="1">
        <v>78.683084390565043</v>
      </c>
      <c r="G11562" s="1">
        <v>11549</v>
      </c>
    </row>
    <row r="11563" spans="1:7" x14ac:dyDescent="0.3">
      <c r="A11563" s="1">
        <v>11550</v>
      </c>
      <c r="B11563" s="1">
        <v>0.13105085911959186</v>
      </c>
      <c r="C11563" s="2">
        <v>0.31463258210956524</v>
      </c>
      <c r="D11563" s="1">
        <v>0.27540046296477999</v>
      </c>
      <c r="E11563" s="1">
        <v>57.320125319786364</v>
      </c>
      <c r="G11563" s="1">
        <v>11550</v>
      </c>
    </row>
    <row r="11564" spans="1:7" x14ac:dyDescent="0.3">
      <c r="A11564" s="1">
        <v>11551</v>
      </c>
      <c r="B11564" s="1">
        <v>5.6166111872835253E-2</v>
      </c>
      <c r="C11564" s="2">
        <v>0.3208419963736569</v>
      </c>
      <c r="D11564" s="1">
        <v>7.1436845030995552E-2</v>
      </c>
      <c r="E11564" s="1">
        <v>-0.82208104129843917</v>
      </c>
      <c r="G11564" s="1">
        <v>11551</v>
      </c>
    </row>
    <row r="11565" spans="1:7" x14ac:dyDescent="0.3">
      <c r="A11565" s="1">
        <v>11552</v>
      </c>
      <c r="B11565" s="1">
        <v>0.34264659711464718</v>
      </c>
      <c r="C11565" s="2">
        <v>0.3266995829472073</v>
      </c>
      <c r="D11565" s="1">
        <v>0.23450862929719263</v>
      </c>
      <c r="E11565" s="1">
        <v>73.967085893364981</v>
      </c>
      <c r="G11565" s="1">
        <v>11552</v>
      </c>
    </row>
    <row r="11566" spans="1:7" x14ac:dyDescent="0.3">
      <c r="A11566" s="1">
        <v>11553</v>
      </c>
      <c r="B11566" s="1">
        <v>0.15668057720255649</v>
      </c>
      <c r="C11566" s="2">
        <v>0.33223900564443049</v>
      </c>
      <c r="D11566" s="1">
        <v>0.16990762516826258</v>
      </c>
      <c r="E11566" s="1">
        <v>49.591089886472652</v>
      </c>
      <c r="G11566" s="1">
        <v>11553</v>
      </c>
    </row>
    <row r="11567" spans="1:7" x14ac:dyDescent="0.3">
      <c r="A11567" s="1">
        <v>11554</v>
      </c>
      <c r="B11567" s="1">
        <v>1.063190146628332E-2</v>
      </c>
      <c r="C11567" s="2">
        <v>0.32802863245841768</v>
      </c>
      <c r="D11567" s="1">
        <v>1.6429674113256368E-2</v>
      </c>
      <c r="E11567" s="1">
        <v>13.347905922185266</v>
      </c>
      <c r="G11567" s="1">
        <v>11554</v>
      </c>
    </row>
    <row r="11568" spans="1:7" x14ac:dyDescent="0.3">
      <c r="A11568" s="1">
        <v>11555</v>
      </c>
      <c r="B11568" s="1">
        <v>0.3132864181939245</v>
      </c>
      <c r="C11568" s="2">
        <v>0.32976344964823251</v>
      </c>
      <c r="D11568" s="1">
        <v>0.41428623103618067</v>
      </c>
      <c r="E11568" s="1">
        <v>134.33969978099424</v>
      </c>
      <c r="G11568" s="1">
        <v>11555</v>
      </c>
    </row>
    <row r="11569" spans="1:7" x14ac:dyDescent="0.3">
      <c r="A11569" s="1">
        <v>11556</v>
      </c>
      <c r="B11569" s="1">
        <v>0.35261900863253376</v>
      </c>
      <c r="C11569" s="2">
        <v>0.32721735358255655</v>
      </c>
      <c r="D11569" s="1">
        <v>0.3909092790673705</v>
      </c>
      <c r="E11569" s="1">
        <v>116.32479168794285</v>
      </c>
      <c r="G11569" s="1">
        <v>11556</v>
      </c>
    </row>
    <row r="11570" spans="1:7" x14ac:dyDescent="0.3">
      <c r="A11570" s="1">
        <v>11557</v>
      </c>
      <c r="B11570" s="1">
        <v>0.41759449961099654</v>
      </c>
      <c r="C11570" s="2">
        <v>0.32836408632256575</v>
      </c>
      <c r="D11570" s="1">
        <v>0.49300653906777353</v>
      </c>
      <c r="E11570" s="1">
        <v>140.78134560052135</v>
      </c>
      <c r="G11570" s="1">
        <v>11557</v>
      </c>
    </row>
    <row r="11571" spans="1:7" x14ac:dyDescent="0.3">
      <c r="A11571" s="1">
        <v>11558</v>
      </c>
      <c r="B11571" s="1">
        <v>0.36693481312582155</v>
      </c>
      <c r="C11571" s="2">
        <v>0.32973905933456665</v>
      </c>
      <c r="D11571" s="1">
        <v>0.39280987322139727</v>
      </c>
      <c r="E11571" s="1">
        <v>120.57846321914978</v>
      </c>
      <c r="G11571" s="1">
        <v>11558</v>
      </c>
    </row>
    <row r="11572" spans="1:7" x14ac:dyDescent="0.3">
      <c r="A11572" s="1">
        <v>11559</v>
      </c>
      <c r="B11572" s="1">
        <v>2.3013913409104709E-2</v>
      </c>
      <c r="C11572" s="2">
        <v>0.32761565273993165</v>
      </c>
      <c r="D11572" s="1">
        <v>2.4917558797581875E-2</v>
      </c>
      <c r="E11572" s="1">
        <v>4.1602853607669577</v>
      </c>
      <c r="G11572" s="1">
        <v>11559</v>
      </c>
    </row>
    <row r="11573" spans="1:7" x14ac:dyDescent="0.3">
      <c r="A11573" s="1">
        <v>11560</v>
      </c>
      <c r="B11573" s="1">
        <v>0.27778434378009348</v>
      </c>
      <c r="C11573" s="2">
        <v>0.33012488670320372</v>
      </c>
      <c r="D11573" s="1">
        <v>0.29033428369750813</v>
      </c>
      <c r="E11573" s="1">
        <v>75.511483519923317</v>
      </c>
      <c r="G11573" s="1">
        <v>11560</v>
      </c>
    </row>
    <row r="11574" spans="1:7" x14ac:dyDescent="0.3">
      <c r="A11574" s="1">
        <v>11561</v>
      </c>
      <c r="B11574" s="1">
        <v>0.12541372602022874</v>
      </c>
      <c r="C11574" s="2">
        <v>0.33877252997142016</v>
      </c>
      <c r="D11574" s="1">
        <v>9.5699477875328454E-2</v>
      </c>
      <c r="E11574" s="1">
        <v>44.209548446115797</v>
      </c>
      <c r="G11574" s="1">
        <v>11561</v>
      </c>
    </row>
    <row r="11575" spans="1:7" x14ac:dyDescent="0.3">
      <c r="A11575" s="1">
        <v>11562</v>
      </c>
      <c r="B11575" s="1">
        <v>0.19007022807669971</v>
      </c>
      <c r="C11575" s="2">
        <v>0.30515457961706371</v>
      </c>
      <c r="D11575" s="1">
        <v>0.17638344172797829</v>
      </c>
      <c r="E11575" s="1">
        <v>42.42785408846261</v>
      </c>
      <c r="G11575" s="1">
        <v>11562</v>
      </c>
    </row>
    <row r="11576" spans="1:7" x14ac:dyDescent="0.3">
      <c r="A11576" s="1">
        <v>11563</v>
      </c>
      <c r="B11576" s="1">
        <v>0.41622271328791438</v>
      </c>
      <c r="C11576" s="2">
        <v>0.31096237652834763</v>
      </c>
      <c r="D11576" s="1">
        <v>0.37647492569037799</v>
      </c>
      <c r="E11576" s="1">
        <v>93.103327181919269</v>
      </c>
      <c r="G11576" s="1">
        <v>11563</v>
      </c>
    </row>
    <row r="11577" spans="1:7" x14ac:dyDescent="0.3">
      <c r="A11577" s="1">
        <v>11564</v>
      </c>
      <c r="B11577" s="1">
        <v>0.18499682016086452</v>
      </c>
      <c r="C11577" s="2">
        <v>0.29763067675838228</v>
      </c>
      <c r="D11577" s="1">
        <v>0.19216255453936976</v>
      </c>
      <c r="E11577" s="1">
        <v>61.446086434473472</v>
      </c>
      <c r="G11577" s="1">
        <v>11564</v>
      </c>
    </row>
    <row r="11578" spans="1:7" x14ac:dyDescent="0.3">
      <c r="A11578" s="1">
        <v>11565</v>
      </c>
      <c r="B11578" s="1">
        <v>0.33116712755014871</v>
      </c>
      <c r="C11578" s="2">
        <v>0.29684824908222446</v>
      </c>
      <c r="D11578" s="1">
        <v>0.20078746139081416</v>
      </c>
      <c r="E11578" s="1">
        <v>59.731568724160631</v>
      </c>
      <c r="G11578" s="1">
        <v>11565</v>
      </c>
    </row>
    <row r="11579" spans="1:7" x14ac:dyDescent="0.3">
      <c r="A11579" s="1">
        <v>11566</v>
      </c>
      <c r="B11579" s="1">
        <v>0.349757130243321</v>
      </c>
      <c r="C11579" s="2">
        <v>0.30942874838586276</v>
      </c>
      <c r="D11579" s="1">
        <v>0.37317565453379475</v>
      </c>
      <c r="E11579" s="1">
        <v>115.20151541879019</v>
      </c>
      <c r="G11579" s="1">
        <v>11566</v>
      </c>
    </row>
    <row r="11580" spans="1:7" x14ac:dyDescent="0.3">
      <c r="A11580" s="1">
        <v>11567</v>
      </c>
      <c r="B11580" s="1">
        <v>0.24594867523735126</v>
      </c>
      <c r="C11580" s="2">
        <v>0.28922214634550092</v>
      </c>
      <c r="D11580" s="1">
        <v>0.19339235186905032</v>
      </c>
      <c r="E11580" s="1">
        <v>65.07927897509758</v>
      </c>
      <c r="G11580" s="1">
        <v>11567</v>
      </c>
    </row>
    <row r="11581" spans="1:7" x14ac:dyDescent="0.3">
      <c r="A11581" s="1">
        <v>11568</v>
      </c>
      <c r="B11581" s="1">
        <v>5.4596596877253149E-2</v>
      </c>
      <c r="C11581" s="2">
        <v>0.31270470536382344</v>
      </c>
      <c r="D11581" s="1">
        <v>5.1792317953348814E-2</v>
      </c>
      <c r="E11581" s="1">
        <v>12.971686992757636</v>
      </c>
      <c r="G11581" s="1">
        <v>11568</v>
      </c>
    </row>
    <row r="11582" spans="1:7" x14ac:dyDescent="0.3">
      <c r="A11582" s="1">
        <v>11569</v>
      </c>
      <c r="B11582" s="1">
        <v>2.0884875962773844E-2</v>
      </c>
      <c r="C11582" s="2">
        <v>0.31373674694915793</v>
      </c>
      <c r="D11582" s="1">
        <v>2.8000320141829602E-2</v>
      </c>
      <c r="E11582" s="1">
        <v>16.948326077764754</v>
      </c>
      <c r="G11582" s="1">
        <v>11569</v>
      </c>
    </row>
    <row r="11583" spans="1:7" x14ac:dyDescent="0.3">
      <c r="A11583" s="1">
        <v>11570</v>
      </c>
      <c r="B11583" s="1">
        <v>8.1801450696123254E-2</v>
      </c>
      <c r="C11583" s="2">
        <v>0.31569640167372121</v>
      </c>
      <c r="D11583" s="1">
        <v>0.10234465827610512</v>
      </c>
      <c r="E11583" s="1">
        <v>12.012597853212625</v>
      </c>
      <c r="G11583" s="1">
        <v>11570</v>
      </c>
    </row>
    <row r="11584" spans="1:7" x14ac:dyDescent="0.3">
      <c r="A11584" s="1">
        <v>11571</v>
      </c>
      <c r="B11584" s="1">
        <v>0.39096743489284219</v>
      </c>
      <c r="C11584" s="2">
        <v>0.32072096737112332</v>
      </c>
      <c r="D11584" s="1">
        <v>0.46480054876159083</v>
      </c>
      <c r="E11584" s="1">
        <v>100.35854252305576</v>
      </c>
      <c r="G11584" s="1">
        <v>11571</v>
      </c>
    </row>
    <row r="11585" spans="1:7" x14ac:dyDescent="0.3">
      <c r="A11585" s="1">
        <v>11572</v>
      </c>
      <c r="B11585" s="1">
        <v>0.38033895346538071</v>
      </c>
      <c r="C11585" s="2">
        <v>0.31530119340452378</v>
      </c>
      <c r="D11585" s="1">
        <v>0.31349770837739144</v>
      </c>
      <c r="E11585" s="1">
        <v>57.9027670642418</v>
      </c>
      <c r="G11585" s="1">
        <v>11572</v>
      </c>
    </row>
    <row r="11586" spans="1:7" x14ac:dyDescent="0.3">
      <c r="A11586" s="1">
        <v>11573</v>
      </c>
      <c r="B11586" s="1">
        <v>0.21897431835600642</v>
      </c>
      <c r="C11586" s="2">
        <v>0.32021573006019594</v>
      </c>
      <c r="D11586" s="1">
        <v>0.26240269161220187</v>
      </c>
      <c r="E11586" s="1">
        <v>61.154146512026884</v>
      </c>
      <c r="G11586" s="1">
        <v>11573</v>
      </c>
    </row>
    <row r="11587" spans="1:7" x14ac:dyDescent="0.3">
      <c r="A11587" s="1">
        <v>11574</v>
      </c>
      <c r="B11587" s="1">
        <v>0.26917236735970634</v>
      </c>
      <c r="C11587" s="2">
        <v>0.32821056113859465</v>
      </c>
      <c r="D11587" s="1">
        <v>0.38230313511732883</v>
      </c>
      <c r="E11587" s="1">
        <v>66.716705125660084</v>
      </c>
      <c r="G11587" s="1">
        <v>11574</v>
      </c>
    </row>
    <row r="11588" spans="1:7" x14ac:dyDescent="0.3">
      <c r="A11588" s="1">
        <v>11575</v>
      </c>
      <c r="B11588" s="1">
        <v>0.12333913494239573</v>
      </c>
      <c r="C11588" s="2">
        <v>0.32783244629481961</v>
      </c>
      <c r="D11588" s="1">
        <v>0.12933824424867693</v>
      </c>
      <c r="E11588" s="1">
        <v>33.461860655241708</v>
      </c>
      <c r="G11588" s="1">
        <v>11575</v>
      </c>
    </row>
    <row r="11589" spans="1:7" x14ac:dyDescent="0.3">
      <c r="A11589" s="1">
        <v>11576</v>
      </c>
      <c r="B11589" s="1">
        <v>5.5236318593612402E-2</v>
      </c>
      <c r="C11589" s="2">
        <v>0.31924665069407981</v>
      </c>
      <c r="D11589" s="1">
        <v>5.8235625720862737E-2</v>
      </c>
      <c r="E11589" s="1">
        <v>5.2627641942559755</v>
      </c>
      <c r="G11589" s="1">
        <v>11576</v>
      </c>
    </row>
    <row r="11590" spans="1:7" x14ac:dyDescent="0.3">
      <c r="A11590" s="1">
        <v>11577</v>
      </c>
      <c r="B11590" s="1">
        <v>0.20003734923626024</v>
      </c>
      <c r="C11590" s="2">
        <v>0.31935055511948612</v>
      </c>
      <c r="D11590" s="1">
        <v>0.25755494094155723</v>
      </c>
      <c r="E11590" s="1">
        <v>40.450139332227629</v>
      </c>
      <c r="G11590" s="1">
        <v>11577</v>
      </c>
    </row>
    <row r="11591" spans="1:7" x14ac:dyDescent="0.3">
      <c r="A11591" s="1">
        <v>11578</v>
      </c>
      <c r="B11591" s="1">
        <v>9.9188438415172331E-2</v>
      </c>
      <c r="C11591" s="2">
        <v>0.30457064372782311</v>
      </c>
      <c r="D11591" s="1">
        <v>0.13814495584799566</v>
      </c>
      <c r="E11591" s="1">
        <v>26.297940305255452</v>
      </c>
      <c r="G11591" s="1">
        <v>11578</v>
      </c>
    </row>
    <row r="11592" spans="1:7" x14ac:dyDescent="0.3">
      <c r="A11592" s="1">
        <v>11579</v>
      </c>
      <c r="B11592" s="1">
        <v>0.1581919264604997</v>
      </c>
      <c r="C11592" s="2">
        <v>0.30449456737353525</v>
      </c>
      <c r="D11592" s="1">
        <v>0.1996660489870366</v>
      </c>
      <c r="E11592" s="1">
        <v>39.881219894335459</v>
      </c>
      <c r="G11592" s="1">
        <v>11579</v>
      </c>
    </row>
    <row r="11593" spans="1:7" x14ac:dyDescent="0.3">
      <c r="A11593" s="1">
        <v>11580</v>
      </c>
      <c r="B11593" s="1">
        <v>5.9913287522587462E-2</v>
      </c>
      <c r="C11593" s="2">
        <v>0.30095135306608434</v>
      </c>
      <c r="D11593" s="1">
        <v>7.4024645051340612E-2</v>
      </c>
      <c r="E11593" s="1">
        <v>18.833611386268601</v>
      </c>
      <c r="G11593" s="1">
        <v>11580</v>
      </c>
    </row>
    <row r="11594" spans="1:7" x14ac:dyDescent="0.3">
      <c r="A11594" s="1">
        <v>11581</v>
      </c>
      <c r="B11594" s="1">
        <v>0.23431579608952452</v>
      </c>
      <c r="C11594" s="2">
        <v>0.29101958581036785</v>
      </c>
      <c r="D11594" s="1">
        <v>0.19501354247199407</v>
      </c>
      <c r="E11594" s="1">
        <v>12.2498793593806</v>
      </c>
      <c r="G11594" s="1">
        <v>11581</v>
      </c>
    </row>
    <row r="11595" spans="1:7" x14ac:dyDescent="0.3">
      <c r="A11595" s="1">
        <v>11582</v>
      </c>
      <c r="B11595" s="1">
        <v>0.18223998008422224</v>
      </c>
      <c r="C11595" s="2">
        <v>0.28436946924237277</v>
      </c>
      <c r="D11595" s="1">
        <v>0.16517858387684139</v>
      </c>
      <c r="E11595" s="1">
        <v>46.465079323489974</v>
      </c>
      <c r="G11595" s="1">
        <v>11582</v>
      </c>
    </row>
    <row r="11596" spans="1:7" x14ac:dyDescent="0.3">
      <c r="A11596" s="1">
        <v>11583</v>
      </c>
      <c r="B11596" s="1">
        <v>0.41172466971611282</v>
      </c>
      <c r="C11596" s="2">
        <v>0.289115452833755</v>
      </c>
      <c r="D11596" s="1">
        <v>0.40362037092162528</v>
      </c>
      <c r="E11596" s="1">
        <v>72.949860840085819</v>
      </c>
      <c r="G11596" s="1">
        <v>11583</v>
      </c>
    </row>
    <row r="11597" spans="1:7" x14ac:dyDescent="0.3">
      <c r="A11597" s="1">
        <v>11584</v>
      </c>
      <c r="B11597" s="1">
        <v>0.35184735889149338</v>
      </c>
      <c r="C11597" s="2">
        <v>0.29066393888605707</v>
      </c>
      <c r="D11597" s="1">
        <v>0.49259288570012072</v>
      </c>
      <c r="E11597" s="1">
        <v>75.078380665214439</v>
      </c>
      <c r="G11597" s="1">
        <v>11584</v>
      </c>
    </row>
    <row r="11598" spans="1:7" x14ac:dyDescent="0.3">
      <c r="A11598" s="1">
        <v>11585</v>
      </c>
      <c r="B11598" s="1">
        <v>0.19806813113001448</v>
      </c>
      <c r="C11598" s="2">
        <v>0.29061983377572675</v>
      </c>
      <c r="D11598" s="1">
        <v>0.28773673314947568</v>
      </c>
      <c r="E11598" s="1">
        <v>41.76990356451693</v>
      </c>
      <c r="G11598" s="1">
        <v>11585</v>
      </c>
    </row>
    <row r="11599" spans="1:7" x14ac:dyDescent="0.3">
      <c r="A11599" s="1">
        <v>11586</v>
      </c>
      <c r="B11599" s="1">
        <v>0.10007605533632903</v>
      </c>
      <c r="C11599" s="2">
        <v>0.29082047479076822</v>
      </c>
      <c r="D11599" s="1">
        <v>0.15112147656353114</v>
      </c>
      <c r="E11599" s="1">
        <v>8.1050893902157028</v>
      </c>
      <c r="G11599" s="1">
        <v>11586</v>
      </c>
    </row>
    <row r="11600" spans="1:7" x14ac:dyDescent="0.3">
      <c r="A11600" s="1">
        <v>11587</v>
      </c>
      <c r="B11600" s="1">
        <v>0.11414149778328936</v>
      </c>
      <c r="C11600" s="2">
        <v>0.29203710591099524</v>
      </c>
      <c r="D11600" s="1">
        <v>0.14832955043204715</v>
      </c>
      <c r="E11600" s="1">
        <v>34.066947169858473</v>
      </c>
      <c r="G11600" s="1">
        <v>11587</v>
      </c>
    </row>
    <row r="11601" spans="1:7" x14ac:dyDescent="0.3">
      <c r="A11601" s="1">
        <v>11588</v>
      </c>
      <c r="B11601" s="1">
        <v>0.28565475118927025</v>
      </c>
      <c r="C11601" s="2">
        <v>0.29174328864783183</v>
      </c>
      <c r="D11601" s="1">
        <v>0.47451367997165167</v>
      </c>
      <c r="E11601" s="1">
        <v>100.10230098131512</v>
      </c>
      <c r="G11601" s="1">
        <v>11588</v>
      </c>
    </row>
    <row r="11602" spans="1:7" x14ac:dyDescent="0.3">
      <c r="A11602" s="1">
        <v>11589</v>
      </c>
      <c r="B11602" s="1">
        <v>0.11410581075541638</v>
      </c>
      <c r="C11602" s="2">
        <v>0.28957516914352044</v>
      </c>
      <c r="D11602" s="1">
        <v>0.13230255977798533</v>
      </c>
      <c r="E11602" s="1">
        <v>35.373481479105131</v>
      </c>
      <c r="G11602" s="1">
        <v>11589</v>
      </c>
    </row>
    <row r="11603" spans="1:7" x14ac:dyDescent="0.3">
      <c r="A11603" s="1">
        <v>11590</v>
      </c>
      <c r="B11603" s="1">
        <v>0.43995527782537308</v>
      </c>
      <c r="C11603" s="2">
        <v>0.2840548056270456</v>
      </c>
      <c r="D11603" s="1">
        <v>0.40511719211240999</v>
      </c>
      <c r="E11603" s="1">
        <v>88.049561083891618</v>
      </c>
      <c r="G11603" s="1">
        <v>11590</v>
      </c>
    </row>
    <row r="11604" spans="1:7" x14ac:dyDescent="0.3">
      <c r="A11604" s="1">
        <v>11591</v>
      </c>
      <c r="B11604" s="1">
        <v>7.1303266933651355E-2</v>
      </c>
      <c r="C11604" s="2">
        <v>0.27303439089281123</v>
      </c>
      <c r="D11604" s="1">
        <v>0.11723156043193274</v>
      </c>
      <c r="E11604" s="1">
        <v>14.708149137363513</v>
      </c>
      <c r="G11604" s="1">
        <v>11591</v>
      </c>
    </row>
    <row r="11605" spans="1:7" x14ac:dyDescent="0.3">
      <c r="A11605" s="1">
        <v>11592</v>
      </c>
      <c r="B11605" s="1">
        <v>0.10020288500960392</v>
      </c>
      <c r="C11605" s="2">
        <v>0.26572578464375513</v>
      </c>
      <c r="D11605" s="1">
        <v>0.1105728083771645</v>
      </c>
      <c r="E11605" s="1">
        <v>22.961006051440691</v>
      </c>
      <c r="G11605" s="1">
        <v>11592</v>
      </c>
    </row>
    <row r="11606" spans="1:7" x14ac:dyDescent="0.3">
      <c r="A11606" s="1">
        <v>11593</v>
      </c>
      <c r="B11606" s="1">
        <v>0.13568541111831309</v>
      </c>
      <c r="C11606" s="2">
        <v>8.2433426784586247E-2</v>
      </c>
      <c r="D11606" s="1">
        <v>9.6089988696197656E-2</v>
      </c>
      <c r="E11606" s="1">
        <v>21.520883919785572</v>
      </c>
      <c r="G11606" s="1">
        <v>11593</v>
      </c>
    </row>
    <row r="11607" spans="1:7" x14ac:dyDescent="0.3">
      <c r="A11607" s="1">
        <v>11594</v>
      </c>
      <c r="B11607" s="1">
        <v>3.8366351637458371E-2</v>
      </c>
      <c r="C11607" s="2">
        <v>8.2801450438325389E-2</v>
      </c>
      <c r="D11607" s="1">
        <v>3.4494392534846423E-2</v>
      </c>
      <c r="E11607" s="1">
        <v>-6.8408259051344622</v>
      </c>
      <c r="G11607" s="1">
        <v>11594</v>
      </c>
    </row>
    <row r="11608" spans="1:7" x14ac:dyDescent="0.3">
      <c r="A11608" s="1">
        <v>11595</v>
      </c>
      <c r="B11608" s="1">
        <v>0.2131146828902428</v>
      </c>
      <c r="C11608" s="2">
        <v>8.2998153021095269E-2</v>
      </c>
      <c r="D11608" s="1">
        <v>0.17639949687500264</v>
      </c>
      <c r="E11608" s="1">
        <v>12.808173326379624</v>
      </c>
      <c r="G11608" s="1">
        <v>11595</v>
      </c>
    </row>
    <row r="11609" spans="1:7" x14ac:dyDescent="0.3">
      <c r="A11609" s="1">
        <v>11596</v>
      </c>
      <c r="B11609" s="1">
        <v>1.5708149035293089E-2</v>
      </c>
      <c r="C11609" s="2">
        <v>8.0241889541046982E-2</v>
      </c>
      <c r="D11609" s="1">
        <v>2.2202012697843415E-2</v>
      </c>
      <c r="E11609" s="1">
        <v>8.8965620846936933</v>
      </c>
      <c r="G11609" s="1">
        <v>11596</v>
      </c>
    </row>
    <row r="11610" spans="1:7" x14ac:dyDescent="0.3">
      <c r="A11610" s="1">
        <v>11597</v>
      </c>
      <c r="B11610" s="1">
        <v>3.9819983569809529E-2</v>
      </c>
      <c r="C11610" s="2">
        <v>7.7309285872732669E-2</v>
      </c>
      <c r="D11610" s="1">
        <v>3.2577392297293895E-2</v>
      </c>
      <c r="E11610" s="1">
        <v>-0.66920577524998137</v>
      </c>
      <c r="G11610" s="1">
        <v>11597</v>
      </c>
    </row>
    <row r="11611" spans="1:7" x14ac:dyDescent="0.3">
      <c r="A11611" s="1">
        <v>11598</v>
      </c>
      <c r="B11611" s="1">
        <v>0.97605732374797005</v>
      </c>
      <c r="C11611" s="2">
        <v>8.4255818374708483E-2</v>
      </c>
      <c r="D11611" s="1">
        <v>0.42062403819377481</v>
      </c>
      <c r="E11611" s="1">
        <v>70.681625664339435</v>
      </c>
      <c r="G11611" s="1">
        <v>11598</v>
      </c>
    </row>
    <row r="11612" spans="1:7" x14ac:dyDescent="0.3">
      <c r="A11612" s="1">
        <v>11599</v>
      </c>
      <c r="B11612" s="1">
        <v>4.7825247543913943E-2</v>
      </c>
      <c r="C11612" s="2">
        <v>0.12157328115161083</v>
      </c>
      <c r="D11612" s="1">
        <v>5.7231908832317321E-3</v>
      </c>
      <c r="E11612" s="1">
        <v>-0.56846714107328111</v>
      </c>
      <c r="G11612" s="1">
        <v>11599</v>
      </c>
    </row>
    <row r="11613" spans="1:7" x14ac:dyDescent="0.3">
      <c r="A11613" s="1">
        <v>11600</v>
      </c>
      <c r="B11613" s="1">
        <v>0.34732173282718592</v>
      </c>
      <c r="C11613" s="2">
        <v>0.12303054312461338</v>
      </c>
      <c r="D11613" s="1">
        <v>0.12070496898356757</v>
      </c>
      <c r="E11613" s="1">
        <v>18.866341793644104</v>
      </c>
      <c r="G11613" s="1">
        <v>11600</v>
      </c>
    </row>
    <row r="11614" spans="1:7" x14ac:dyDescent="0.3">
      <c r="A11614" s="1">
        <v>11601</v>
      </c>
      <c r="B11614" s="1">
        <v>0.18527190405381611</v>
      </c>
      <c r="C11614" s="2">
        <v>0.13463026362372027</v>
      </c>
      <c r="D11614" s="1">
        <v>8.5101542644281838E-2</v>
      </c>
      <c r="E11614" s="1">
        <v>2.1831608148525916</v>
      </c>
      <c r="G11614" s="1">
        <v>11601</v>
      </c>
    </row>
    <row r="11615" spans="1:7" x14ac:dyDescent="0.3">
      <c r="A11615" s="1">
        <v>11602</v>
      </c>
      <c r="B11615" s="1">
        <v>7.8492305609648122E-2</v>
      </c>
      <c r="C11615" s="2">
        <v>0.13574874844106308</v>
      </c>
      <c r="D11615" s="1">
        <v>3.6951801248036938E-2</v>
      </c>
      <c r="E11615" s="1">
        <v>32.38875265709207</v>
      </c>
      <c r="G11615" s="1">
        <v>11602</v>
      </c>
    </row>
    <row r="11616" spans="1:7" x14ac:dyDescent="0.3">
      <c r="A11616" s="1">
        <v>11603</v>
      </c>
      <c r="B11616" s="1">
        <v>0.70152199017066175</v>
      </c>
      <c r="C11616" s="2">
        <v>0.13469994951823944</v>
      </c>
      <c r="D11616" s="1">
        <v>0.1898339739844114</v>
      </c>
      <c r="E11616" s="1">
        <v>23.302814650041359</v>
      </c>
      <c r="G11616" s="1">
        <v>11603</v>
      </c>
    </row>
    <row r="11617" spans="1:7" x14ac:dyDescent="0.3">
      <c r="A11617" s="1">
        <v>11604</v>
      </c>
      <c r="B11617" s="1">
        <v>0.3155557325627571</v>
      </c>
      <c r="C11617" s="2">
        <v>0.13527208961170675</v>
      </c>
      <c r="D11617" s="1">
        <v>0.39869117797896769</v>
      </c>
      <c r="E11617" s="1">
        <v>53.104896095796938</v>
      </c>
      <c r="G11617" s="1">
        <v>11604</v>
      </c>
    </row>
    <row r="11618" spans="1:7" x14ac:dyDescent="0.3">
      <c r="A11618" s="1">
        <v>11605</v>
      </c>
      <c r="B11618" s="1">
        <v>0.17235938418697516</v>
      </c>
      <c r="C11618" s="2">
        <v>0.13691098914774022</v>
      </c>
      <c r="D11618" s="1">
        <v>0.26133046221251083</v>
      </c>
      <c r="E11618" s="1">
        <v>32.703429879814564</v>
      </c>
      <c r="G11618" s="1">
        <v>11605</v>
      </c>
    </row>
    <row r="11619" spans="1:7" x14ac:dyDescent="0.3">
      <c r="A11619" s="1">
        <v>11606</v>
      </c>
      <c r="B11619" s="1">
        <v>0.3056964300901393</v>
      </c>
      <c r="C11619" s="2">
        <v>0.13683759820485034</v>
      </c>
      <c r="D11619" s="1">
        <v>0.47031163657754232</v>
      </c>
      <c r="E11619" s="1">
        <v>66.237769010484286</v>
      </c>
      <c r="G11619" s="1">
        <v>11606</v>
      </c>
    </row>
    <row r="11620" spans="1:7" x14ac:dyDescent="0.3">
      <c r="A11620" s="1">
        <v>11607</v>
      </c>
      <c r="B11620" s="1">
        <v>0.36657310860593934</v>
      </c>
      <c r="C11620" s="2">
        <v>0.14112960533796551</v>
      </c>
      <c r="D11620" s="1">
        <v>0.48772159279434835</v>
      </c>
      <c r="E11620" s="1">
        <v>70.21814362428546</v>
      </c>
      <c r="G11620" s="1">
        <v>11607</v>
      </c>
    </row>
    <row r="11621" spans="1:7" x14ac:dyDescent="0.3">
      <c r="A11621" s="1">
        <v>11608</v>
      </c>
      <c r="B11621" s="1">
        <v>1.074097704223567E-2</v>
      </c>
      <c r="C11621" s="2">
        <v>0.14159212321781153</v>
      </c>
      <c r="D11621" s="1">
        <v>2.0807300125652975E-2</v>
      </c>
      <c r="E11621" s="1">
        <v>8.9487204608618143</v>
      </c>
      <c r="G11621" s="1">
        <v>11608</v>
      </c>
    </row>
    <row r="11622" spans="1:7" x14ac:dyDescent="0.3">
      <c r="A11622" s="1">
        <v>11609</v>
      </c>
      <c r="B11622" s="1">
        <v>8.0101423008608272E-2</v>
      </c>
      <c r="C11622" s="2">
        <v>0.1411587012176754</v>
      </c>
      <c r="D11622" s="1">
        <v>0.1141164309049966</v>
      </c>
      <c r="E11622" s="1">
        <v>-1.9384623479645757</v>
      </c>
      <c r="G11622" s="1">
        <v>11609</v>
      </c>
    </row>
    <row r="11623" spans="1:7" x14ac:dyDescent="0.3">
      <c r="A11623" s="1">
        <v>11610</v>
      </c>
      <c r="B11623" s="1">
        <v>0.31574840555983041</v>
      </c>
      <c r="C11623" s="2">
        <v>0.13813183036030446</v>
      </c>
      <c r="D11623" s="1">
        <v>0.4176267621212133</v>
      </c>
      <c r="E11623" s="1">
        <v>60.514522987514809</v>
      </c>
      <c r="G11623" s="1">
        <v>11610</v>
      </c>
    </row>
    <row r="11624" spans="1:7" x14ac:dyDescent="0.3">
      <c r="A11624" s="1">
        <v>11611</v>
      </c>
      <c r="B11624" s="1">
        <v>0.16614195739726009</v>
      </c>
      <c r="C11624" s="2">
        <v>0.1360268674214522</v>
      </c>
      <c r="D11624" s="1">
        <v>0.21099429096269792</v>
      </c>
      <c r="E11624" s="1">
        <v>12.098712875849849</v>
      </c>
      <c r="G11624" s="1">
        <v>11611</v>
      </c>
    </row>
    <row r="11625" spans="1:7" x14ac:dyDescent="0.3">
      <c r="A11625" s="1">
        <v>11612</v>
      </c>
      <c r="B11625" s="1">
        <v>0.4098460370456205</v>
      </c>
      <c r="C11625" s="2">
        <v>0.13607211770740515</v>
      </c>
      <c r="D11625" s="1">
        <v>0.33777236085903301</v>
      </c>
      <c r="E11625" s="1">
        <v>68.796058197591051</v>
      </c>
      <c r="G11625" s="1">
        <v>11612</v>
      </c>
    </row>
    <row r="11626" spans="1:7" x14ac:dyDescent="0.3">
      <c r="A11626" s="1">
        <v>11613</v>
      </c>
      <c r="B11626" s="1">
        <v>0.14218886299012587</v>
      </c>
      <c r="C11626" s="2">
        <v>0.13448445175120471</v>
      </c>
      <c r="D11626" s="1">
        <v>0.11220173078314873</v>
      </c>
      <c r="E11626" s="1">
        <v>22.566368692567007</v>
      </c>
      <c r="G11626" s="1">
        <v>11613</v>
      </c>
    </row>
    <row r="11627" spans="1:7" x14ac:dyDescent="0.3">
      <c r="A11627" s="1">
        <v>11614</v>
      </c>
      <c r="B11627" s="1">
        <v>0.38557413212408798</v>
      </c>
      <c r="C11627" s="2">
        <v>0.1334106205846933</v>
      </c>
      <c r="D11627" s="1">
        <v>0.22369889485919991</v>
      </c>
      <c r="E11627" s="1">
        <v>39.650164883887619</v>
      </c>
      <c r="G11627" s="1">
        <v>11614</v>
      </c>
    </row>
    <row r="11628" spans="1:7" x14ac:dyDescent="0.3">
      <c r="A11628" s="1">
        <v>11615</v>
      </c>
      <c r="B11628" s="1">
        <v>0.20272065747692011</v>
      </c>
      <c r="C11628" s="2">
        <v>0.13836994382558551</v>
      </c>
      <c r="D11628" s="1">
        <v>0.16734491207016594</v>
      </c>
      <c r="E11628" s="1">
        <v>14.417467639531445</v>
      </c>
      <c r="G11628" s="1">
        <v>11615</v>
      </c>
    </row>
    <row r="11629" spans="1:7" x14ac:dyDescent="0.3">
      <c r="A11629" s="1">
        <v>11616</v>
      </c>
      <c r="B11629" s="1">
        <v>0.40805220890002286</v>
      </c>
      <c r="C11629" s="2">
        <v>0.15345975287774924</v>
      </c>
      <c r="D11629" s="1">
        <v>0.44918924954893008</v>
      </c>
      <c r="E11629" s="1">
        <v>70.327579606500606</v>
      </c>
      <c r="G11629" s="1">
        <v>11616</v>
      </c>
    </row>
    <row r="11630" spans="1:7" x14ac:dyDescent="0.3">
      <c r="A11630" s="1">
        <v>11617</v>
      </c>
      <c r="B11630" s="1">
        <v>0.17830541122677365</v>
      </c>
      <c r="C11630" s="2">
        <v>0.15348228215771956</v>
      </c>
      <c r="D11630" s="1">
        <v>0.28686677731004695</v>
      </c>
      <c r="E11630" s="1">
        <v>52.163391137469702</v>
      </c>
      <c r="G11630" s="1">
        <v>11617</v>
      </c>
    </row>
    <row r="11631" spans="1:7" x14ac:dyDescent="0.3">
      <c r="A11631" s="1">
        <v>11618</v>
      </c>
      <c r="B11631" s="1">
        <v>0.25482874332316025</v>
      </c>
      <c r="C11631" s="2">
        <v>0.15287304756360964</v>
      </c>
      <c r="D11631" s="1">
        <v>0.25837793775715229</v>
      </c>
      <c r="E11631" s="1">
        <v>22.518062865920506</v>
      </c>
      <c r="G11631" s="1">
        <v>11618</v>
      </c>
    </row>
    <row r="11632" spans="1:7" x14ac:dyDescent="0.3">
      <c r="A11632" s="1">
        <v>11619</v>
      </c>
      <c r="B11632" s="1">
        <v>0.32228035634364227</v>
      </c>
      <c r="C11632" s="2">
        <v>0.15568413411574281</v>
      </c>
      <c r="D11632" s="1">
        <v>0.33561008967232336</v>
      </c>
      <c r="E11632" s="1">
        <v>71.303901420738384</v>
      </c>
      <c r="G11632" s="1">
        <v>11619</v>
      </c>
    </row>
    <row r="11633" spans="1:7" x14ac:dyDescent="0.3">
      <c r="A11633" s="1">
        <v>11620</v>
      </c>
      <c r="B11633" s="1">
        <v>0.23882805045325686</v>
      </c>
      <c r="C11633" s="2">
        <v>0.15163793799479378</v>
      </c>
      <c r="D11633" s="1">
        <v>0.24405513359134087</v>
      </c>
      <c r="E11633" s="1">
        <v>35.610207218363939</v>
      </c>
      <c r="G11633" s="1">
        <v>11620</v>
      </c>
    </row>
    <row r="11634" spans="1:7" x14ac:dyDescent="0.3">
      <c r="A11634" s="1">
        <v>11621</v>
      </c>
      <c r="B11634" s="1">
        <v>3.9440585609305738E-2</v>
      </c>
      <c r="C11634" s="2">
        <v>0.15927401047980144</v>
      </c>
      <c r="D11634" s="1">
        <v>6.6733484304166674E-2</v>
      </c>
      <c r="E11634" s="1">
        <v>-2.4396711790897196</v>
      </c>
      <c r="G11634" s="1">
        <v>11621</v>
      </c>
    </row>
    <row r="11635" spans="1:7" x14ac:dyDescent="0.3">
      <c r="A11635" s="1">
        <v>11622</v>
      </c>
      <c r="B11635" s="1">
        <v>0.12085573213055818</v>
      </c>
      <c r="C11635" s="2">
        <v>0.15936034217938994</v>
      </c>
      <c r="D11635" s="1">
        <v>0.16384728516771105</v>
      </c>
      <c r="E11635" s="1">
        <v>34.365996636438467</v>
      </c>
      <c r="G11635" s="1">
        <v>11622</v>
      </c>
    </row>
    <row r="11636" spans="1:7" x14ac:dyDescent="0.3">
      <c r="A11636" s="1">
        <v>11623</v>
      </c>
      <c r="B11636" s="1">
        <v>0.26676348462366822</v>
      </c>
      <c r="C11636" s="2">
        <v>0.15791842974217063</v>
      </c>
      <c r="D11636" s="1">
        <v>0.45303300908411603</v>
      </c>
      <c r="E11636" s="1">
        <v>79.698950546460708</v>
      </c>
      <c r="G11636" s="1">
        <v>11623</v>
      </c>
    </row>
    <row r="11637" spans="1:7" x14ac:dyDescent="0.3">
      <c r="A11637" s="1">
        <v>11624</v>
      </c>
      <c r="B11637" s="1">
        <v>0.12729858741890338</v>
      </c>
      <c r="C11637" s="2">
        <v>0.15707650688359717</v>
      </c>
      <c r="D11637" s="1">
        <v>0.3230628768648855</v>
      </c>
      <c r="E11637" s="1">
        <v>43.286896622471986</v>
      </c>
      <c r="G11637" s="1">
        <v>11624</v>
      </c>
    </row>
    <row r="11638" spans="1:7" x14ac:dyDescent="0.3">
      <c r="A11638" s="1">
        <v>11625</v>
      </c>
      <c r="B11638" s="1">
        <v>8.9930184993801995E-2</v>
      </c>
      <c r="C11638" s="2">
        <v>0.15631752806226537</v>
      </c>
      <c r="D11638" s="1">
        <v>0.20017122814769808</v>
      </c>
      <c r="E11638" s="1">
        <v>9.132345091891203</v>
      </c>
      <c r="G11638" s="1">
        <v>11625</v>
      </c>
    </row>
    <row r="11639" spans="1:7" x14ac:dyDescent="0.3">
      <c r="A11639" s="1">
        <v>11626</v>
      </c>
      <c r="B11639" s="1">
        <v>0.20435507469471295</v>
      </c>
      <c r="C11639" s="2">
        <v>0.16207980941633929</v>
      </c>
      <c r="D11639" s="1">
        <v>0.48185321286415245</v>
      </c>
      <c r="E11639" s="1">
        <v>72.73967331934972</v>
      </c>
      <c r="G11639" s="1">
        <v>11626</v>
      </c>
    </row>
    <row r="11640" spans="1:7" x14ac:dyDescent="0.3">
      <c r="A11640" s="1">
        <v>11627</v>
      </c>
      <c r="B11640" s="1">
        <v>0.2233984551323781</v>
      </c>
      <c r="C11640" s="2">
        <v>0.16107010305193378</v>
      </c>
      <c r="D11640" s="1">
        <v>0.37926856554245453</v>
      </c>
      <c r="E11640" s="1">
        <v>69.884642128597022</v>
      </c>
      <c r="G11640" s="1">
        <v>11627</v>
      </c>
    </row>
    <row r="11641" spans="1:7" x14ac:dyDescent="0.3">
      <c r="A11641" s="1">
        <v>11628</v>
      </c>
      <c r="B11641" s="1">
        <v>0.24122918855275818</v>
      </c>
      <c r="C11641" s="2">
        <v>0.14143723872212088</v>
      </c>
      <c r="D11641" s="1">
        <v>0.48513923496043365</v>
      </c>
      <c r="E11641" s="1">
        <v>57.660816805978897</v>
      </c>
      <c r="G11641" s="1">
        <v>11628</v>
      </c>
    </row>
    <row r="11642" spans="1:7" x14ac:dyDescent="0.3">
      <c r="A11642" s="1">
        <v>11629</v>
      </c>
      <c r="B11642" s="1">
        <v>0.14159216383139692</v>
      </c>
      <c r="C11642" s="2">
        <v>0.14074550950537787</v>
      </c>
      <c r="D11642" s="1">
        <v>0.31517202150000168</v>
      </c>
      <c r="E11642" s="1">
        <v>31.893769258486415</v>
      </c>
      <c r="G11642" s="1">
        <v>11629</v>
      </c>
    </row>
    <row r="11643" spans="1:7" x14ac:dyDescent="0.3">
      <c r="A11643" s="1">
        <v>11630</v>
      </c>
      <c r="B11643" s="1">
        <v>7.260781115763304E-2</v>
      </c>
      <c r="C11643" s="2">
        <v>0.12997608790126966</v>
      </c>
      <c r="D11643" s="1">
        <v>8.264347881366875E-2</v>
      </c>
      <c r="E11643" s="1">
        <v>13.113192675857643</v>
      </c>
      <c r="G11643" s="1">
        <v>11630</v>
      </c>
    </row>
    <row r="11644" spans="1:7" x14ac:dyDescent="0.3">
      <c r="A11644" s="1">
        <v>11631</v>
      </c>
      <c r="B11644" s="1">
        <v>0.46337928809049217</v>
      </c>
      <c r="C11644" s="2">
        <v>0.13180667426933756</v>
      </c>
      <c r="D11644" s="1">
        <v>0.27745311745829593</v>
      </c>
      <c r="E11644" s="1">
        <v>49.354863616650761</v>
      </c>
      <c r="G11644" s="1">
        <v>11631</v>
      </c>
    </row>
    <row r="11645" spans="1:7" x14ac:dyDescent="0.3">
      <c r="A11645" s="1">
        <v>11632</v>
      </c>
      <c r="B11645" s="1">
        <v>0.45917564345439205</v>
      </c>
      <c r="C11645" s="2">
        <v>0.13215460234784035</v>
      </c>
      <c r="D11645" s="1">
        <v>0.20995109929451991</v>
      </c>
      <c r="E11645" s="1">
        <v>23.029342101094088</v>
      </c>
      <c r="G11645" s="1">
        <v>11632</v>
      </c>
    </row>
    <row r="11646" spans="1:7" x14ac:dyDescent="0.3">
      <c r="A11646" s="1">
        <v>11633</v>
      </c>
      <c r="B11646" s="1">
        <v>0.21532325948529712</v>
      </c>
      <c r="C11646" s="2">
        <v>0.13181777427064897</v>
      </c>
      <c r="D11646" s="1">
        <v>0.17109682394974685</v>
      </c>
      <c r="E11646" s="1">
        <v>15.803491246819679</v>
      </c>
      <c r="G11646" s="1">
        <v>11633</v>
      </c>
    </row>
    <row r="11647" spans="1:7" x14ac:dyDescent="0.3">
      <c r="A11647" s="1">
        <v>11634</v>
      </c>
      <c r="B11647" s="1">
        <v>0.48372345197164451</v>
      </c>
      <c r="C11647" s="2">
        <v>0.13043929900389817</v>
      </c>
      <c r="D11647" s="1">
        <v>0.46399287338445333</v>
      </c>
      <c r="E11647" s="1">
        <v>77.450127620569688</v>
      </c>
      <c r="G11647" s="1">
        <v>11634</v>
      </c>
    </row>
    <row r="11648" spans="1:7" x14ac:dyDescent="0.3">
      <c r="A11648" s="1">
        <v>11635</v>
      </c>
      <c r="B11648" s="1">
        <v>0.25318880272679101</v>
      </c>
      <c r="C11648" s="2">
        <v>0.13042972529881303</v>
      </c>
      <c r="D11648" s="1">
        <v>0.23454257121643082</v>
      </c>
      <c r="E11648" s="1">
        <v>35.372908822370874</v>
      </c>
      <c r="G11648" s="1">
        <v>11635</v>
      </c>
    </row>
    <row r="11649" spans="1:7" x14ac:dyDescent="0.3">
      <c r="A11649" s="1">
        <v>11636</v>
      </c>
      <c r="B11649" s="1">
        <v>0.36624478459321474</v>
      </c>
      <c r="C11649" s="2">
        <v>0.12727077096775297</v>
      </c>
      <c r="D11649" s="1">
        <v>0.27724731325997465</v>
      </c>
      <c r="E11649" s="1">
        <v>42.180230444781586</v>
      </c>
      <c r="G11649" s="1">
        <v>11636</v>
      </c>
    </row>
    <row r="11650" spans="1:7" x14ac:dyDescent="0.3">
      <c r="A11650" s="1">
        <v>11637</v>
      </c>
      <c r="B11650" s="1">
        <v>0.21007179892488254</v>
      </c>
      <c r="C11650" s="2">
        <v>0.13102795037977405</v>
      </c>
      <c r="D11650" s="1">
        <v>0.24830110725139543</v>
      </c>
      <c r="E11650" s="1">
        <v>49.830676449302835</v>
      </c>
      <c r="G11650" s="1">
        <v>11637</v>
      </c>
    </row>
    <row r="11651" spans="1:7" x14ac:dyDescent="0.3">
      <c r="A11651" s="1">
        <v>11638</v>
      </c>
      <c r="B11651" s="1">
        <v>8.3221958462287166E-2</v>
      </c>
      <c r="C11651" s="2">
        <v>0.13076133238646087</v>
      </c>
      <c r="D11651" s="1">
        <v>0.11829161454542285</v>
      </c>
      <c r="E11651" s="1">
        <v>1.1818976684274674</v>
      </c>
      <c r="G11651" s="1">
        <v>11638</v>
      </c>
    </row>
    <row r="11652" spans="1:7" x14ac:dyDescent="0.3">
      <c r="A11652" s="1">
        <v>11639</v>
      </c>
      <c r="B11652" s="1">
        <v>0.17475800853269494</v>
      </c>
      <c r="C11652" s="2">
        <v>0.1294295333728773</v>
      </c>
      <c r="D11652" s="1">
        <v>0.12832102284302255</v>
      </c>
      <c r="E11652" s="1">
        <v>36.992814051477474</v>
      </c>
      <c r="G11652" s="1">
        <v>11639</v>
      </c>
    </row>
    <row r="11653" spans="1:7" x14ac:dyDescent="0.3">
      <c r="A11653" s="1">
        <v>11640</v>
      </c>
      <c r="B11653" s="1">
        <v>0.34142742054419556</v>
      </c>
      <c r="C11653" s="2">
        <v>0.15366368271738723</v>
      </c>
      <c r="D11653" s="1">
        <v>0.37985815263668982</v>
      </c>
      <c r="E11653" s="1">
        <v>59.558166053970126</v>
      </c>
      <c r="G11653" s="1">
        <v>11640</v>
      </c>
    </row>
    <row r="11654" spans="1:7" x14ac:dyDescent="0.3">
      <c r="A11654" s="1">
        <v>11641</v>
      </c>
      <c r="B11654" s="1">
        <v>0.22919186090203147</v>
      </c>
      <c r="C11654" s="2">
        <v>0.15243094924172215</v>
      </c>
      <c r="D11654" s="1">
        <v>0.16217398068376285</v>
      </c>
      <c r="E11654" s="1">
        <v>43.924297369970503</v>
      </c>
      <c r="G11654" s="1">
        <v>11641</v>
      </c>
    </row>
    <row r="11655" spans="1:7" x14ac:dyDescent="0.3">
      <c r="A11655" s="1">
        <v>11642</v>
      </c>
      <c r="B11655" s="1">
        <v>1.9911738985125833E-2</v>
      </c>
      <c r="C11655" s="2">
        <v>0.15179865833020928</v>
      </c>
      <c r="D11655" s="1">
        <v>1.7071788868894152E-2</v>
      </c>
      <c r="E11655" s="1">
        <v>-0.64227476123557281</v>
      </c>
      <c r="G11655" s="1">
        <v>11642</v>
      </c>
    </row>
    <row r="11656" spans="1:7" x14ac:dyDescent="0.3">
      <c r="A11656" s="1">
        <v>11643</v>
      </c>
      <c r="B11656" s="1">
        <v>0.2143413158529319</v>
      </c>
      <c r="C11656" s="2">
        <v>0.16314598350981119</v>
      </c>
      <c r="D11656" s="1">
        <v>0.22401128154668251</v>
      </c>
      <c r="E11656" s="1">
        <v>25.512752704026642</v>
      </c>
      <c r="G11656" s="1">
        <v>11643</v>
      </c>
    </row>
    <row r="11657" spans="1:7" x14ac:dyDescent="0.3">
      <c r="A11657" s="1">
        <v>11644</v>
      </c>
      <c r="B11657" s="1">
        <v>6.6515375254632234E-2</v>
      </c>
      <c r="C11657" s="2">
        <v>0.16242177568906216</v>
      </c>
      <c r="D11657" s="1">
        <v>8.6639432749398892E-2</v>
      </c>
      <c r="E11657" s="1">
        <v>19.771497075035114</v>
      </c>
      <c r="G11657" s="1">
        <v>11644</v>
      </c>
    </row>
    <row r="11658" spans="1:7" x14ac:dyDescent="0.3">
      <c r="A11658" s="1">
        <v>11645</v>
      </c>
      <c r="B11658" s="1">
        <v>0.1413140009282868</v>
      </c>
      <c r="C11658" s="2">
        <v>0.14730903790385153</v>
      </c>
      <c r="D11658" s="1">
        <v>0.27098371761627771</v>
      </c>
      <c r="E11658" s="1">
        <v>35.030784053291519</v>
      </c>
      <c r="G11658" s="1">
        <v>11645</v>
      </c>
    </row>
    <row r="11659" spans="1:7" x14ac:dyDescent="0.3">
      <c r="A11659" s="1">
        <v>11646</v>
      </c>
      <c r="B11659" s="1">
        <v>0.17140199736452991</v>
      </c>
      <c r="C11659" s="2">
        <v>0.14711307611622651</v>
      </c>
      <c r="D11659" s="1">
        <v>0.25995611993883383</v>
      </c>
      <c r="E11659" s="1">
        <v>17.342299838549735</v>
      </c>
      <c r="G11659" s="1">
        <v>11646</v>
      </c>
    </row>
    <row r="11660" spans="1:7" x14ac:dyDescent="0.3">
      <c r="A11660" s="1">
        <v>11647</v>
      </c>
      <c r="B11660" s="1">
        <v>0.12518969434034657</v>
      </c>
      <c r="C11660" s="2">
        <v>0.14759173268844811</v>
      </c>
      <c r="D11660" s="1">
        <v>0.17024009724059105</v>
      </c>
      <c r="E11660" s="1">
        <v>13.957531454649175</v>
      </c>
      <c r="G11660" s="1">
        <v>11647</v>
      </c>
    </row>
    <row r="11661" spans="1:7" x14ac:dyDescent="0.3">
      <c r="A11661" s="1">
        <v>11648</v>
      </c>
      <c r="B11661" s="1">
        <v>0.2126530198221451</v>
      </c>
      <c r="C11661" s="2">
        <v>0.14181347123561533</v>
      </c>
      <c r="D11661" s="1">
        <v>0.21472426082712454</v>
      </c>
      <c r="E11661" s="1">
        <v>50.701758704730928</v>
      </c>
      <c r="G11661" s="1">
        <v>11648</v>
      </c>
    </row>
    <row r="11662" spans="1:7" x14ac:dyDescent="0.3">
      <c r="A11662" s="1">
        <v>11649</v>
      </c>
      <c r="B11662" s="1">
        <v>9.8242572979808748E-2</v>
      </c>
      <c r="C11662" s="2">
        <v>0.14175552192864541</v>
      </c>
      <c r="D11662" s="1">
        <v>0.12463344298263408</v>
      </c>
      <c r="E11662" s="1">
        <v>31.061743984963641</v>
      </c>
      <c r="G11662" s="1">
        <v>11649</v>
      </c>
    </row>
    <row r="11663" spans="1:7" x14ac:dyDescent="0.3">
      <c r="A11663" s="1">
        <v>11650</v>
      </c>
      <c r="B11663" s="1">
        <v>0.42809984621605646</v>
      </c>
      <c r="C11663" s="2">
        <v>0.13067512622072441</v>
      </c>
      <c r="D11663" s="1">
        <v>0.48102073737083773</v>
      </c>
      <c r="E11663" s="1">
        <v>66.227666697618034</v>
      </c>
      <c r="G11663" s="1">
        <v>11650</v>
      </c>
    </row>
    <row r="11664" spans="1:7" x14ac:dyDescent="0.3">
      <c r="A11664" s="1">
        <v>11651</v>
      </c>
      <c r="B11664" s="1">
        <v>0.13843231604944495</v>
      </c>
      <c r="C11664" s="2">
        <v>0.13079884896525423</v>
      </c>
      <c r="D11664" s="1">
        <v>0.31364978896678497</v>
      </c>
      <c r="E11664" s="1">
        <v>45.407980082470267</v>
      </c>
      <c r="G11664" s="1">
        <v>11651</v>
      </c>
    </row>
    <row r="11665" spans="1:7" x14ac:dyDescent="0.3">
      <c r="A11665" s="1">
        <v>11652</v>
      </c>
      <c r="B11665" s="1">
        <v>3.5849636268926531E-2</v>
      </c>
      <c r="C11665" s="2">
        <v>0.13055175759818721</v>
      </c>
      <c r="D11665" s="1">
        <v>0.19044193108118115</v>
      </c>
      <c r="E11665" s="1">
        <v>18.46317222051308</v>
      </c>
      <c r="G11665" s="1">
        <v>11652</v>
      </c>
    </row>
    <row r="11666" spans="1:7" x14ac:dyDescent="0.3">
      <c r="A11666" s="1">
        <v>11653</v>
      </c>
      <c r="B11666" s="1">
        <v>0.3955625610038741</v>
      </c>
      <c r="C11666" s="2">
        <v>0.13092850488569277</v>
      </c>
      <c r="D11666" s="1">
        <v>0.40063908842173757</v>
      </c>
      <c r="E11666" s="1">
        <v>60.272671991721261</v>
      </c>
      <c r="G11666" s="1">
        <v>11653</v>
      </c>
    </row>
    <row r="11667" spans="1:7" x14ac:dyDescent="0.3">
      <c r="A11667" s="1">
        <v>11654</v>
      </c>
      <c r="B11667" s="1">
        <v>0.37281366956331485</v>
      </c>
      <c r="C11667" s="2">
        <v>0.13004921835918765</v>
      </c>
      <c r="D11667" s="1">
        <v>0.26750144503326984</v>
      </c>
      <c r="E11667" s="1">
        <v>52.790181119812814</v>
      </c>
      <c r="G11667" s="1">
        <v>11654</v>
      </c>
    </row>
    <row r="11668" spans="1:7" x14ac:dyDescent="0.3">
      <c r="A11668" s="1">
        <v>11655</v>
      </c>
      <c r="B11668" s="1">
        <v>0.29011060422830054</v>
      </c>
      <c r="C11668" s="2">
        <v>0.130224771151672</v>
      </c>
      <c r="D11668" s="1">
        <v>0.16308690901381345</v>
      </c>
      <c r="E11668" s="1">
        <v>40.155172175253554</v>
      </c>
      <c r="G11668" s="1">
        <v>11655</v>
      </c>
    </row>
    <row r="11669" spans="1:7" x14ac:dyDescent="0.3">
      <c r="A11669" s="1">
        <v>11656</v>
      </c>
      <c r="B11669" s="1">
        <v>0.20045414705481157</v>
      </c>
      <c r="C11669" s="2">
        <v>0.13076241302593911</v>
      </c>
      <c r="D11669" s="1">
        <v>0.23308286759786714</v>
      </c>
      <c r="E11669" s="1">
        <v>37.849221620693818</v>
      </c>
      <c r="G11669" s="1">
        <v>11656</v>
      </c>
    </row>
    <row r="11670" spans="1:7" x14ac:dyDescent="0.3">
      <c r="A11670" s="1">
        <v>11657</v>
      </c>
      <c r="B11670" s="1">
        <v>0.27365346073924346</v>
      </c>
      <c r="C11670" s="2">
        <v>0.13164696064447445</v>
      </c>
      <c r="D11670" s="1">
        <v>0.33495124001100113</v>
      </c>
      <c r="E11670" s="1">
        <v>49.945425304915858</v>
      </c>
      <c r="G11670" s="1">
        <v>11657</v>
      </c>
    </row>
    <row r="11671" spans="1:7" x14ac:dyDescent="0.3">
      <c r="A11671" s="1">
        <v>11658</v>
      </c>
      <c r="B11671" s="1">
        <v>0.19315464528573792</v>
      </c>
      <c r="C11671" s="2">
        <v>0.1315266410372139</v>
      </c>
      <c r="D11671" s="1">
        <v>0.17295965078409309</v>
      </c>
      <c r="E11671" s="1">
        <v>23.257373645874104</v>
      </c>
      <c r="G11671" s="1">
        <v>11658</v>
      </c>
    </row>
    <row r="11672" spans="1:7" x14ac:dyDescent="0.3">
      <c r="A11672" s="1">
        <v>11659</v>
      </c>
      <c r="B11672" s="1">
        <v>0.14495189471880429</v>
      </c>
      <c r="C11672" s="2">
        <v>0.14022207213599183</v>
      </c>
      <c r="D11672" s="1">
        <v>0.27163843112355335</v>
      </c>
      <c r="E11672" s="1">
        <v>48.91725043137285</v>
      </c>
      <c r="G11672" s="1">
        <v>11659</v>
      </c>
    </row>
    <row r="11673" spans="1:7" x14ac:dyDescent="0.3">
      <c r="A11673" s="1">
        <v>11660</v>
      </c>
      <c r="B11673" s="1">
        <v>7.3519652826189746E-2</v>
      </c>
      <c r="C11673" s="2">
        <v>0.13714711606505717</v>
      </c>
      <c r="D11673" s="1">
        <v>0.10289751821191197</v>
      </c>
      <c r="E11673" s="1">
        <v>22.599137267443894</v>
      </c>
      <c r="G11673" s="1">
        <v>11660</v>
      </c>
    </row>
    <row r="11674" spans="1:7" x14ac:dyDescent="0.3">
      <c r="A11674" s="1">
        <v>11661</v>
      </c>
      <c r="B11674" s="1">
        <v>0.15195478534048484</v>
      </c>
      <c r="C11674" s="2">
        <v>0.13846054921548384</v>
      </c>
      <c r="D11674" s="1">
        <v>0.29257868430425316</v>
      </c>
      <c r="E11674" s="1">
        <v>36.24299522867247</v>
      </c>
      <c r="G11674" s="1">
        <v>11661</v>
      </c>
    </row>
    <row r="11675" spans="1:7" x14ac:dyDescent="0.3">
      <c r="A11675" s="1">
        <v>11662</v>
      </c>
      <c r="B11675" s="1">
        <v>6.6064371908713684E-2</v>
      </c>
      <c r="C11675" s="2">
        <v>0.13844959980353197</v>
      </c>
      <c r="D11675" s="1">
        <v>0.15257124345563416</v>
      </c>
      <c r="E11675" s="1">
        <v>27.376870969251232</v>
      </c>
      <c r="G11675" s="1">
        <v>11662</v>
      </c>
    </row>
    <row r="11676" spans="1:7" x14ac:dyDescent="0.3">
      <c r="A11676" s="1">
        <v>11663</v>
      </c>
      <c r="B11676" s="1">
        <v>5.4443941279483682E-2</v>
      </c>
      <c r="C11676" s="2">
        <v>0.13844058541545345</v>
      </c>
      <c r="D11676" s="1">
        <v>9.8238187138143557E-2</v>
      </c>
      <c r="E11676" s="1">
        <v>10.8368272029713</v>
      </c>
      <c r="G11676" s="1">
        <v>11663</v>
      </c>
    </row>
    <row r="11677" spans="1:7" x14ac:dyDescent="0.3">
      <c r="A11677" s="1">
        <v>11664</v>
      </c>
      <c r="B11677" s="1">
        <v>0.27262706871702896</v>
      </c>
      <c r="C11677" s="2">
        <v>0.1372882591971164</v>
      </c>
      <c r="D11677" s="1">
        <v>0.3738155518192422</v>
      </c>
      <c r="E11677" s="1">
        <v>57.872863243279006</v>
      </c>
      <c r="G11677" s="1">
        <v>11664</v>
      </c>
    </row>
    <row r="11678" spans="1:7" x14ac:dyDescent="0.3">
      <c r="A11678" s="1">
        <v>11665</v>
      </c>
      <c r="B11678" s="1">
        <v>8.6583391241988952E-2</v>
      </c>
      <c r="C11678" s="2">
        <v>0.1337757127802835</v>
      </c>
      <c r="D11678" s="1">
        <v>7.8626036225635756E-2</v>
      </c>
      <c r="E11678" s="1">
        <v>2.0201394676111484</v>
      </c>
      <c r="G11678" s="1">
        <v>11665</v>
      </c>
    </row>
    <row r="11679" spans="1:7" x14ac:dyDescent="0.3">
      <c r="A11679" s="1">
        <v>11666</v>
      </c>
      <c r="B11679" s="1">
        <v>0.30341241890890153</v>
      </c>
      <c r="C11679" s="2">
        <v>0.13607711750242074</v>
      </c>
      <c r="D11679" s="1">
        <v>0.39147065091810523</v>
      </c>
      <c r="E11679" s="1">
        <v>53.209495310196921</v>
      </c>
      <c r="G11679" s="1">
        <v>11666</v>
      </c>
    </row>
    <row r="11680" spans="1:7" x14ac:dyDescent="0.3">
      <c r="A11680" s="1">
        <v>11667</v>
      </c>
      <c r="B11680" s="1">
        <v>0.13218136829189153</v>
      </c>
      <c r="C11680" s="2">
        <v>0.13455259973874048</v>
      </c>
      <c r="D11680" s="1">
        <v>8.0690884515423791E-2</v>
      </c>
      <c r="E11680" s="1">
        <v>8.9269751378351359</v>
      </c>
      <c r="G11680" s="1">
        <v>11667</v>
      </c>
    </row>
    <row r="11681" spans="1:7" x14ac:dyDescent="0.3">
      <c r="A11681" s="1">
        <v>11668</v>
      </c>
      <c r="B11681" s="1">
        <v>0.18783990468022779</v>
      </c>
      <c r="C11681" s="2">
        <v>0.14163142033906551</v>
      </c>
      <c r="D11681" s="1">
        <v>0.33876272822169262</v>
      </c>
      <c r="E11681" s="1">
        <v>42.670350820077644</v>
      </c>
      <c r="G11681" s="1">
        <v>11668</v>
      </c>
    </row>
    <row r="11682" spans="1:7" x14ac:dyDescent="0.3">
      <c r="A11682" s="1">
        <v>11669</v>
      </c>
      <c r="B11682" s="1">
        <v>0.10869743093854707</v>
      </c>
      <c r="C11682" s="2">
        <v>0.12142756232576904</v>
      </c>
      <c r="D11682" s="1">
        <v>8.2417674272423011E-2</v>
      </c>
      <c r="E11682" s="1">
        <v>-6.2913847061274453</v>
      </c>
      <c r="G11682" s="1">
        <v>11669</v>
      </c>
    </row>
    <row r="11683" spans="1:7" x14ac:dyDescent="0.3">
      <c r="A11683" s="1">
        <v>11670</v>
      </c>
      <c r="B11683" s="1">
        <v>0.26284776159277123</v>
      </c>
      <c r="C11683" s="2">
        <v>0.12153988430470766</v>
      </c>
      <c r="D11683" s="1">
        <v>0.36457689295577261</v>
      </c>
      <c r="E11683" s="1">
        <v>61.887143125936021</v>
      </c>
      <c r="G11683" s="1">
        <v>11670</v>
      </c>
    </row>
    <row r="11684" spans="1:7" x14ac:dyDescent="0.3">
      <c r="A11684" s="1">
        <v>11671</v>
      </c>
      <c r="B11684" s="1">
        <v>0.18032073600374166</v>
      </c>
      <c r="C11684" s="2">
        <v>0.12199039583749127</v>
      </c>
      <c r="D11684" s="1">
        <v>0.21946724898032491</v>
      </c>
      <c r="E11684" s="1">
        <v>39.308225850835932</v>
      </c>
      <c r="G11684" s="1">
        <v>11671</v>
      </c>
    </row>
    <row r="11685" spans="1:7" x14ac:dyDescent="0.3">
      <c r="A11685" s="1">
        <v>11672</v>
      </c>
      <c r="B11685" s="1">
        <v>0.11343762263789621</v>
      </c>
      <c r="C11685" s="2">
        <v>0.11401431120359377</v>
      </c>
      <c r="D11685" s="1">
        <v>0.24815078308762206</v>
      </c>
      <c r="E11685" s="1">
        <v>30.081183704634419</v>
      </c>
      <c r="G11685" s="1">
        <v>11672</v>
      </c>
    </row>
    <row r="11686" spans="1:7" x14ac:dyDescent="0.3">
      <c r="A11686" s="1">
        <v>11673</v>
      </c>
      <c r="B11686" s="1">
        <v>0.11606532256507757</v>
      </c>
      <c r="C11686" s="2">
        <v>0.10823023662555699</v>
      </c>
      <c r="D11686" s="1">
        <v>0.13956768012680554</v>
      </c>
      <c r="E11686" s="1">
        <v>2.4128401356149354</v>
      </c>
      <c r="G11686" s="1">
        <v>11673</v>
      </c>
    </row>
    <row r="11687" spans="1:7" x14ac:dyDescent="0.3">
      <c r="A11687" s="1">
        <v>11674</v>
      </c>
      <c r="B11687" s="1">
        <v>3.1042844956839361E-2</v>
      </c>
      <c r="C11687" s="2">
        <v>0.10733702642731922</v>
      </c>
      <c r="D11687" s="1">
        <v>6.0004095517630571E-2</v>
      </c>
      <c r="E11687" s="1">
        <v>18.316996330484116</v>
      </c>
      <c r="G11687" s="1">
        <v>11674</v>
      </c>
    </row>
    <row r="11688" spans="1:7" x14ac:dyDescent="0.3">
      <c r="A11688" s="1">
        <v>11675</v>
      </c>
      <c r="B11688" s="1">
        <v>8.8186426887344321E-2</v>
      </c>
      <c r="C11688" s="2">
        <v>0.1192921786085281</v>
      </c>
      <c r="D11688" s="1">
        <v>0.21992375698216196</v>
      </c>
      <c r="E11688" s="1">
        <v>31.719109762851083</v>
      </c>
      <c r="G11688" s="1">
        <v>11675</v>
      </c>
    </row>
    <row r="11689" spans="1:7" x14ac:dyDescent="0.3">
      <c r="A11689" s="1">
        <v>11676</v>
      </c>
      <c r="B11689" s="1">
        <v>5.6145928680295866E-2</v>
      </c>
      <c r="C11689" s="2">
        <v>0.1206796510501629</v>
      </c>
      <c r="D11689" s="1">
        <v>9.1442043784764157E-2</v>
      </c>
      <c r="E11689" s="1">
        <v>-5.4383859596440765</v>
      </c>
      <c r="G11689" s="1">
        <v>11676</v>
      </c>
    </row>
    <row r="11690" spans="1:7" x14ac:dyDescent="0.3">
      <c r="A11690" s="1">
        <v>11677</v>
      </c>
      <c r="B11690" s="1">
        <v>0.49217335972367965</v>
      </c>
      <c r="C11690" s="2">
        <v>0.120000286628781</v>
      </c>
      <c r="D11690" s="1">
        <v>0.41124942238246553</v>
      </c>
      <c r="E11690" s="1">
        <v>80.931076675756501</v>
      </c>
      <c r="G11690" s="1">
        <v>11677</v>
      </c>
    </row>
    <row r="11691" spans="1:7" x14ac:dyDescent="0.3">
      <c r="A11691" s="1">
        <v>11678</v>
      </c>
      <c r="B11691" s="1">
        <v>0.24917931859118422</v>
      </c>
      <c r="C11691" s="2">
        <v>0.12058427173715321</v>
      </c>
      <c r="D11691" s="1">
        <v>0.14611178645016942</v>
      </c>
      <c r="E11691" s="1">
        <v>24.641608866314833</v>
      </c>
      <c r="G11691" s="1">
        <v>11678</v>
      </c>
    </row>
    <row r="11692" spans="1:7" x14ac:dyDescent="0.3">
      <c r="A11692" s="1">
        <v>11679</v>
      </c>
      <c r="B11692" s="1">
        <v>0.36134753004569564</v>
      </c>
      <c r="C11692" s="2">
        <v>0.11763960569146072</v>
      </c>
      <c r="D11692" s="1">
        <v>0.34260161414711399</v>
      </c>
      <c r="E11692" s="1">
        <v>56.084627305066363</v>
      </c>
      <c r="G11692" s="1">
        <v>11679</v>
      </c>
    </row>
    <row r="11693" spans="1:7" x14ac:dyDescent="0.3">
      <c r="A11693" s="1">
        <v>11680</v>
      </c>
      <c r="B11693" s="1">
        <v>0.25144181856235986</v>
      </c>
      <c r="C11693" s="2">
        <v>0.12205565633316583</v>
      </c>
      <c r="D11693" s="1">
        <v>0.17223563805657255</v>
      </c>
      <c r="E11693" s="1">
        <v>24.310848076983802</v>
      </c>
      <c r="G11693" s="1">
        <v>11680</v>
      </c>
    </row>
    <row r="11694" spans="1:7" x14ac:dyDescent="0.3">
      <c r="A11694" s="1">
        <v>11681</v>
      </c>
      <c r="B11694" s="1">
        <v>0.66719166240488081</v>
      </c>
      <c r="C11694" s="2">
        <v>0.12231029598620262</v>
      </c>
      <c r="D11694" s="1">
        <v>0.34010764309875102</v>
      </c>
      <c r="E11694" s="1">
        <v>82.704843397232167</v>
      </c>
      <c r="G11694" s="1">
        <v>11681</v>
      </c>
    </row>
    <row r="11695" spans="1:7" x14ac:dyDescent="0.3">
      <c r="A11695" s="1">
        <v>11682</v>
      </c>
      <c r="B11695" s="1">
        <v>0.18814986310516366</v>
      </c>
      <c r="C11695" s="2">
        <v>0.1270697305428253</v>
      </c>
      <c r="D11695" s="1">
        <v>0.22910433681032857</v>
      </c>
      <c r="E11695" s="1">
        <v>30.88886425054449</v>
      </c>
      <c r="G11695" s="1">
        <v>11682</v>
      </c>
    </row>
    <row r="11696" spans="1:7" x14ac:dyDescent="0.3">
      <c r="A11696" s="1">
        <v>11683</v>
      </c>
      <c r="B11696" s="1">
        <v>4.9220036818137775E-2</v>
      </c>
      <c r="C11696" s="2">
        <v>0.1293888131659659</v>
      </c>
      <c r="D11696" s="1">
        <v>6.3448543231439308E-2</v>
      </c>
      <c r="E11696" s="1">
        <v>22.863355922415618</v>
      </c>
      <c r="G11696" s="1">
        <v>11683</v>
      </c>
    </row>
    <row r="11697" spans="1:7" x14ac:dyDescent="0.3">
      <c r="A11697" s="1">
        <v>11684</v>
      </c>
      <c r="B11697" s="1">
        <v>6.7517278071386591E-2</v>
      </c>
      <c r="C11697" s="2">
        <v>0.1257411308772787</v>
      </c>
      <c r="D11697" s="1">
        <v>0.1316336639718203</v>
      </c>
      <c r="E11697" s="1">
        <v>3.2930887501148032</v>
      </c>
      <c r="G11697" s="1">
        <v>11684</v>
      </c>
    </row>
    <row r="11698" spans="1:7" x14ac:dyDescent="0.3">
      <c r="A11698" s="1">
        <v>11685</v>
      </c>
      <c r="B11698" s="1">
        <v>0.30329138715951415</v>
      </c>
      <c r="C11698" s="2">
        <v>0.12436927199591355</v>
      </c>
      <c r="D11698" s="1">
        <v>0.37391656020849412</v>
      </c>
      <c r="E11698" s="1">
        <v>59.397789302284565</v>
      </c>
      <c r="G11698" s="1">
        <v>11685</v>
      </c>
    </row>
    <row r="11699" spans="1:7" x14ac:dyDescent="0.3">
      <c r="A11699" s="1">
        <v>11686</v>
      </c>
      <c r="B11699" s="1">
        <v>0.1880857572060356</v>
      </c>
      <c r="C11699" s="2">
        <v>0.12452845593938795</v>
      </c>
      <c r="D11699" s="1">
        <v>0.1736673356483725</v>
      </c>
      <c r="E11699" s="1">
        <v>17.963326185113093</v>
      </c>
      <c r="G11699" s="1">
        <v>11686</v>
      </c>
    </row>
    <row r="11700" spans="1:7" x14ac:dyDescent="0.3">
      <c r="A11700" s="1">
        <v>11687</v>
      </c>
      <c r="B11700" s="1">
        <v>0.24330200168936911</v>
      </c>
      <c r="C11700" s="2">
        <v>0.12419154734432365</v>
      </c>
      <c r="D11700" s="1">
        <v>0.24774878760768229</v>
      </c>
      <c r="E11700" s="1">
        <v>44.112611065529883</v>
      </c>
      <c r="G11700" s="1">
        <v>11687</v>
      </c>
    </row>
    <row r="11701" spans="1:7" x14ac:dyDescent="0.3">
      <c r="A11701" s="1">
        <v>11688</v>
      </c>
      <c r="B11701" s="1">
        <v>0.47121790064348223</v>
      </c>
      <c r="C11701" s="2">
        <v>0.11220445148221818</v>
      </c>
      <c r="D11701" s="1">
        <v>0.44245859817110661</v>
      </c>
      <c r="E11701" s="1">
        <v>94.110665672857422</v>
      </c>
      <c r="G11701" s="1">
        <v>11688</v>
      </c>
    </row>
    <row r="11702" spans="1:7" x14ac:dyDescent="0.3">
      <c r="A11702" s="1">
        <v>11689</v>
      </c>
      <c r="B11702" s="1">
        <v>8.6937371836114677E-2</v>
      </c>
      <c r="C11702" s="2">
        <v>0.11250798953979432</v>
      </c>
      <c r="D11702" s="1">
        <v>8.6609448777815456E-2</v>
      </c>
      <c r="E11702" s="1">
        <v>28.662817601625701</v>
      </c>
      <c r="G11702" s="1">
        <v>11689</v>
      </c>
    </row>
    <row r="11703" spans="1:7" x14ac:dyDescent="0.3">
      <c r="A11703" s="1">
        <v>11690</v>
      </c>
      <c r="B11703" s="1">
        <v>0.32135436088198616</v>
      </c>
      <c r="C11703" s="2">
        <v>0.10763585089176185</v>
      </c>
      <c r="D11703" s="1">
        <v>0.2926560825870419</v>
      </c>
      <c r="E11703" s="1">
        <v>45.618814545586027</v>
      </c>
      <c r="G11703" s="1">
        <v>11690</v>
      </c>
    </row>
    <row r="11704" spans="1:7" x14ac:dyDescent="0.3">
      <c r="A11704" s="1">
        <v>11691</v>
      </c>
      <c r="B11704" s="1">
        <v>0.31413331524477761</v>
      </c>
      <c r="C11704" s="2">
        <v>0.10736968025829252</v>
      </c>
      <c r="D11704" s="1">
        <v>0.18051902194397165</v>
      </c>
      <c r="E11704" s="1">
        <v>39.229636994311257</v>
      </c>
      <c r="G11704" s="1">
        <v>11691</v>
      </c>
    </row>
    <row r="11705" spans="1:7" x14ac:dyDescent="0.3">
      <c r="A11705" s="1">
        <v>11692</v>
      </c>
      <c r="B11705" s="1">
        <v>0.35131580386089029</v>
      </c>
      <c r="C11705" s="2">
        <v>0.10928562608315048</v>
      </c>
      <c r="D11705" s="1">
        <v>0.26341794959573572</v>
      </c>
      <c r="E11705" s="1">
        <v>79.077173753289159</v>
      </c>
      <c r="G11705" s="1">
        <v>11692</v>
      </c>
    </row>
    <row r="11706" spans="1:7" x14ac:dyDescent="0.3">
      <c r="A11706" s="1">
        <v>11693</v>
      </c>
      <c r="B11706" s="1">
        <v>0.23563866037360282</v>
      </c>
      <c r="C11706" s="2">
        <v>0.11316264591993283</v>
      </c>
      <c r="D11706" s="1">
        <v>0.15602784148735049</v>
      </c>
      <c r="E11706" s="1">
        <v>20.765722345961191</v>
      </c>
      <c r="G11706" s="1">
        <v>11693</v>
      </c>
    </row>
    <row r="11707" spans="1:7" x14ac:dyDescent="0.3">
      <c r="A11707" s="1">
        <v>11694</v>
      </c>
      <c r="B11707" s="1">
        <v>7.6734556972639784E-2</v>
      </c>
      <c r="C11707" s="2">
        <v>0.1128937303029611</v>
      </c>
      <c r="D11707" s="1">
        <v>1.7734710668251212E-2</v>
      </c>
      <c r="E11707" s="1">
        <v>7.2832544652767783</v>
      </c>
      <c r="G11707" s="1">
        <v>11694</v>
      </c>
    </row>
    <row r="11708" spans="1:7" x14ac:dyDescent="0.3">
      <c r="A11708" s="1">
        <v>11695</v>
      </c>
      <c r="B11708" s="1">
        <v>0.29329383850683272</v>
      </c>
      <c r="C11708" s="2">
        <v>0.1771028437420184</v>
      </c>
      <c r="D11708" s="1">
        <v>0.15200457408259624</v>
      </c>
      <c r="E11708" s="1">
        <v>47.890949245950054</v>
      </c>
      <c r="G11708" s="1">
        <v>11695</v>
      </c>
    </row>
    <row r="11709" spans="1:7" x14ac:dyDescent="0.3">
      <c r="A11709" s="1">
        <v>11696</v>
      </c>
      <c r="B11709" s="1">
        <v>0.35470504896802707</v>
      </c>
      <c r="C11709" s="2">
        <v>0.17632600605692084</v>
      </c>
      <c r="D11709" s="1">
        <v>0.20738802214393559</v>
      </c>
      <c r="E11709" s="1">
        <v>50.083601693869937</v>
      </c>
      <c r="G11709" s="1">
        <v>11696</v>
      </c>
    </row>
    <row r="11710" spans="1:7" x14ac:dyDescent="0.3">
      <c r="A11710" s="1">
        <v>11697</v>
      </c>
      <c r="B11710" s="1">
        <v>0.34008665951440503</v>
      </c>
      <c r="C11710" s="2">
        <v>0.17532528488853893</v>
      </c>
      <c r="D11710" s="1">
        <v>0.30859639779219522</v>
      </c>
      <c r="E11710" s="1">
        <v>47.501988358484851</v>
      </c>
      <c r="G11710" s="1">
        <v>11697</v>
      </c>
    </row>
    <row r="11711" spans="1:7" x14ac:dyDescent="0.3">
      <c r="A11711" s="1">
        <v>11698</v>
      </c>
      <c r="B11711" s="1">
        <v>3.2615065116911611E-2</v>
      </c>
      <c r="C11711" s="2">
        <v>0.17576356610247393</v>
      </c>
      <c r="D11711" s="1">
        <v>3.3577109170791389E-2</v>
      </c>
      <c r="E11711" s="1">
        <v>-22.532411663791496</v>
      </c>
      <c r="G11711" s="1">
        <v>11698</v>
      </c>
    </row>
    <row r="11712" spans="1:7" x14ac:dyDescent="0.3">
      <c r="A11712" s="1">
        <v>11699</v>
      </c>
      <c r="B11712" s="1">
        <v>0.17526081325407183</v>
      </c>
      <c r="C11712" s="2">
        <v>0.17679042157353855</v>
      </c>
      <c r="D11712" s="1">
        <v>0.2026556737820471</v>
      </c>
      <c r="E11712" s="1">
        <v>12.415208392040356</v>
      </c>
      <c r="G11712" s="1">
        <v>11699</v>
      </c>
    </row>
    <row r="11713" spans="1:7" x14ac:dyDescent="0.3">
      <c r="A11713" s="1">
        <v>11700</v>
      </c>
      <c r="B11713" s="1">
        <v>7.5857560304294622E-2</v>
      </c>
      <c r="C11713" s="2">
        <v>0.17844223997455488</v>
      </c>
      <c r="D11713" s="1">
        <v>0.13950813488259919</v>
      </c>
      <c r="E11713" s="1">
        <v>12.675874020041666</v>
      </c>
      <c r="G11713" s="1">
        <v>11700</v>
      </c>
    </row>
    <row r="11714" spans="1:7" x14ac:dyDescent="0.3">
      <c r="A11714" s="1">
        <v>11701</v>
      </c>
      <c r="B11714" s="1">
        <v>0.25026975880758201</v>
      </c>
      <c r="C11714" s="2">
        <v>0.17823324547679389</v>
      </c>
      <c r="D11714" s="1">
        <v>0.25278210291803804</v>
      </c>
      <c r="E11714" s="1">
        <v>18.243012708547557</v>
      </c>
      <c r="G11714" s="1">
        <v>11701</v>
      </c>
    </row>
    <row r="11715" spans="1:7" x14ac:dyDescent="0.3">
      <c r="A11715" s="1">
        <v>11702</v>
      </c>
      <c r="B11715" s="1">
        <v>0.14122013662613181</v>
      </c>
      <c r="C11715" s="2">
        <v>0.17773743214205057</v>
      </c>
      <c r="D11715" s="1">
        <v>0.12795688035061398</v>
      </c>
      <c r="E11715" s="1">
        <v>10.82211117251819</v>
      </c>
      <c r="G11715" s="1">
        <v>11702</v>
      </c>
    </row>
    <row r="11716" spans="1:7" x14ac:dyDescent="0.3">
      <c r="A11716" s="1">
        <v>11703</v>
      </c>
      <c r="B11716" s="1">
        <v>0.11199718217792044</v>
      </c>
      <c r="C11716" s="2">
        <v>0.17608166378732582</v>
      </c>
      <c r="D11716" s="1">
        <v>0.13197114662356482</v>
      </c>
      <c r="E11716" s="1">
        <v>28.284730635634858</v>
      </c>
      <c r="G11716" s="1">
        <v>11703</v>
      </c>
    </row>
    <row r="11717" spans="1:7" x14ac:dyDescent="0.3">
      <c r="A11717" s="1">
        <v>11704</v>
      </c>
      <c r="B11717" s="1">
        <v>0.34989773036862259</v>
      </c>
      <c r="C11717" s="2">
        <v>0.17139163626080012</v>
      </c>
      <c r="D11717" s="1">
        <v>0.23678628706961244</v>
      </c>
      <c r="E11717" s="1">
        <v>52.947316194504879</v>
      </c>
      <c r="G11717" s="1">
        <v>11704</v>
      </c>
    </row>
    <row r="11718" spans="1:7" x14ac:dyDescent="0.3">
      <c r="A11718" s="1">
        <v>11705</v>
      </c>
      <c r="B11718" s="1">
        <v>7.0799589939821814E-2</v>
      </c>
      <c r="C11718" s="2">
        <v>0.17517821203679276</v>
      </c>
      <c r="D11718" s="1">
        <v>6.7523318890845688E-2</v>
      </c>
      <c r="E11718" s="1">
        <v>13.478011157515013</v>
      </c>
      <c r="G11718" s="1">
        <v>11705</v>
      </c>
    </row>
    <row r="11719" spans="1:7" x14ac:dyDescent="0.3">
      <c r="A11719" s="1">
        <v>11706</v>
      </c>
      <c r="B11719" s="1">
        <v>0.1060664367825665</v>
      </c>
      <c r="C11719" s="2">
        <v>0.17528561746570298</v>
      </c>
      <c r="D11719" s="1">
        <v>8.6533931343419301E-2</v>
      </c>
      <c r="E11719" s="1">
        <v>9.1864126351903774</v>
      </c>
      <c r="G11719" s="1">
        <v>11706</v>
      </c>
    </row>
    <row r="11720" spans="1:7" x14ac:dyDescent="0.3">
      <c r="A11720" s="1">
        <v>11707</v>
      </c>
      <c r="B11720" s="1">
        <v>0.27944704579947277</v>
      </c>
      <c r="C11720" s="2">
        <v>0.17883003156783533</v>
      </c>
      <c r="D11720" s="1">
        <v>0.32763597557775409</v>
      </c>
      <c r="E11720" s="1">
        <v>78.098610099488482</v>
      </c>
      <c r="G11720" s="1">
        <v>11707</v>
      </c>
    </row>
    <row r="11721" spans="1:7" x14ac:dyDescent="0.3">
      <c r="A11721" s="1">
        <v>11708</v>
      </c>
      <c r="B11721" s="1">
        <v>1.9148836789691745E-2</v>
      </c>
      <c r="C11721" s="2">
        <v>0.17686867818133167</v>
      </c>
      <c r="D11721" s="1">
        <v>3.7287859955626286E-2</v>
      </c>
      <c r="E11721" s="1">
        <v>23.081130007325257</v>
      </c>
      <c r="G11721" s="1">
        <v>11708</v>
      </c>
    </row>
    <row r="11722" spans="1:7" x14ac:dyDescent="0.3">
      <c r="A11722" s="1">
        <v>11709</v>
      </c>
      <c r="B11722" s="1">
        <v>0.20580405699565599</v>
      </c>
      <c r="C11722" s="2">
        <v>0.17483021392200851</v>
      </c>
      <c r="D11722" s="1">
        <v>0.46991157967517416</v>
      </c>
      <c r="E11722" s="1">
        <v>64.464305296310087</v>
      </c>
      <c r="G11722" s="1">
        <v>11709</v>
      </c>
    </row>
    <row r="11723" spans="1:7" x14ac:dyDescent="0.3">
      <c r="A11723" s="1">
        <v>11710</v>
      </c>
      <c r="B11723" s="1">
        <v>5.8523352113896816E-2</v>
      </c>
      <c r="C11723" s="2">
        <v>0.17311729892680605</v>
      </c>
      <c r="D11723" s="1">
        <v>8.2560993240100952E-2</v>
      </c>
      <c r="E11723" s="1">
        <v>13.061887763143876</v>
      </c>
      <c r="G11723" s="1">
        <v>11710</v>
      </c>
    </row>
    <row r="11724" spans="1:7" x14ac:dyDescent="0.3">
      <c r="A11724" s="1">
        <v>11711</v>
      </c>
      <c r="B11724" s="1">
        <v>3.7126265386878604E-2</v>
      </c>
      <c r="C11724" s="2">
        <v>0.16774226951265497</v>
      </c>
      <c r="D11724" s="1">
        <v>5.9799821607266185E-2</v>
      </c>
      <c r="E11724" s="1">
        <v>8.2223200463205082</v>
      </c>
      <c r="G11724" s="1">
        <v>11711</v>
      </c>
    </row>
    <row r="11725" spans="1:7" x14ac:dyDescent="0.3">
      <c r="A11725" s="1">
        <v>11712</v>
      </c>
      <c r="B11725" s="1">
        <v>0.16054909893882729</v>
      </c>
      <c r="C11725" s="2">
        <v>0.16802203334128807</v>
      </c>
      <c r="D11725" s="1">
        <v>0.17397015941105348</v>
      </c>
      <c r="E11725" s="1">
        <v>14.074047194601036</v>
      </c>
      <c r="G11725" s="1">
        <v>11712</v>
      </c>
    </row>
    <row r="11726" spans="1:7" x14ac:dyDescent="0.3">
      <c r="A11726" s="1">
        <v>11713</v>
      </c>
      <c r="B11726" s="1">
        <v>1.2633841620715144E-2</v>
      </c>
      <c r="C11726" s="2">
        <v>0.16697552255440307</v>
      </c>
      <c r="D11726" s="1">
        <v>2.2239070002527166E-2</v>
      </c>
      <c r="E11726" s="1">
        <v>-4.8512306267589622</v>
      </c>
      <c r="G11726" s="1">
        <v>11713</v>
      </c>
    </row>
    <row r="11727" spans="1:7" x14ac:dyDescent="0.3">
      <c r="A11727" s="1">
        <v>11714</v>
      </c>
      <c r="B11727" s="1">
        <v>0.33347480749408842</v>
      </c>
      <c r="C11727" s="2">
        <v>0.16759912609533753</v>
      </c>
      <c r="D11727" s="1">
        <v>0.48304389918519924</v>
      </c>
      <c r="E11727" s="1">
        <v>73.030264945516123</v>
      </c>
      <c r="G11727" s="1">
        <v>11714</v>
      </c>
    </row>
    <row r="11728" spans="1:7" x14ac:dyDescent="0.3">
      <c r="A11728" s="1">
        <v>11715</v>
      </c>
      <c r="B11728" s="1">
        <v>5.9262972712263863E-2</v>
      </c>
      <c r="C11728" s="2">
        <v>0.16974846687229966</v>
      </c>
      <c r="D11728" s="1">
        <v>5.5726709066646167E-2</v>
      </c>
      <c r="E11728" s="1">
        <v>2.0266748762209907</v>
      </c>
      <c r="G11728" s="1">
        <v>11715</v>
      </c>
    </row>
    <row r="11729" spans="1:7" x14ac:dyDescent="0.3">
      <c r="A11729" s="1">
        <v>11716</v>
      </c>
      <c r="B11729" s="1">
        <v>0.38246082119709801</v>
      </c>
      <c r="C11729" s="2">
        <v>0.17187278090354566</v>
      </c>
      <c r="D11729" s="1">
        <v>0.35858629943742781</v>
      </c>
      <c r="E11729" s="1">
        <v>47.079925714731409</v>
      </c>
      <c r="G11729" s="1">
        <v>11716</v>
      </c>
    </row>
    <row r="11730" spans="1:7" x14ac:dyDescent="0.3">
      <c r="A11730" s="1">
        <v>11717</v>
      </c>
      <c r="B11730" s="1">
        <v>0.39014957260944017</v>
      </c>
      <c r="C11730" s="2">
        <v>0.18431139798163662</v>
      </c>
      <c r="D11730" s="1">
        <v>0.49713835768398695</v>
      </c>
      <c r="E11730" s="1">
        <v>89.228556073404079</v>
      </c>
      <c r="G11730" s="1">
        <v>11717</v>
      </c>
    </row>
    <row r="11731" spans="1:7" x14ac:dyDescent="0.3">
      <c r="A11731" s="1">
        <v>11718</v>
      </c>
      <c r="B11731" s="1">
        <v>0.19215499489954388</v>
      </c>
      <c r="C11731" s="2">
        <v>0.19417489452597053</v>
      </c>
      <c r="D11731" s="1">
        <v>0.3367349589553531</v>
      </c>
      <c r="E11731" s="1">
        <v>46.451056059901852</v>
      </c>
      <c r="G11731" s="1">
        <v>11718</v>
      </c>
    </row>
    <row r="11732" spans="1:7" x14ac:dyDescent="0.3">
      <c r="A11732" s="1">
        <v>11719</v>
      </c>
      <c r="B11732" s="1">
        <v>0.26279359895222421</v>
      </c>
      <c r="C11732" s="2">
        <v>0.19301582291677644</v>
      </c>
      <c r="D11732" s="1">
        <v>0.43395995905766932</v>
      </c>
      <c r="E11732" s="1">
        <v>86.346645563115658</v>
      </c>
      <c r="G11732" s="1">
        <v>11719</v>
      </c>
    </row>
    <row r="11733" spans="1:7" x14ac:dyDescent="0.3">
      <c r="A11733" s="1">
        <v>11720</v>
      </c>
      <c r="B11733" s="1">
        <v>7.9744314021377841E-2</v>
      </c>
      <c r="C11733" s="2">
        <v>0.19291584432448483</v>
      </c>
      <c r="D11733" s="1">
        <v>0.14677777981954832</v>
      </c>
      <c r="E11733" s="1">
        <v>19.684008920134445</v>
      </c>
      <c r="G11733" s="1">
        <v>11720</v>
      </c>
    </row>
    <row r="11734" spans="1:7" x14ac:dyDescent="0.3">
      <c r="A11734" s="1">
        <v>11721</v>
      </c>
      <c r="B11734" s="1">
        <v>3.9953034526300883E-2</v>
      </c>
      <c r="C11734" s="2">
        <v>0.19144316356428881</v>
      </c>
      <c r="D11734" s="1">
        <v>5.3660762574364522E-2</v>
      </c>
      <c r="E11734" s="1">
        <v>16.21496054651006</v>
      </c>
      <c r="G11734" s="1">
        <v>11721</v>
      </c>
    </row>
    <row r="11735" spans="1:7" x14ac:dyDescent="0.3">
      <c r="A11735" s="1">
        <v>11722</v>
      </c>
      <c r="B11735" s="1">
        <v>0.22797162291205317</v>
      </c>
      <c r="C11735" s="2">
        <v>0.18841029975066836</v>
      </c>
      <c r="D11735" s="1">
        <v>0.22663856178733791</v>
      </c>
      <c r="E11735" s="1">
        <v>36.793501909809791</v>
      </c>
      <c r="G11735" s="1">
        <v>11722</v>
      </c>
    </row>
    <row r="11736" spans="1:7" x14ac:dyDescent="0.3">
      <c r="A11736" s="1">
        <v>11723</v>
      </c>
      <c r="B11736" s="1">
        <v>0.43762528331912098</v>
      </c>
      <c r="C11736" s="2">
        <v>0.18852865345676517</v>
      </c>
      <c r="D11736" s="1">
        <v>0.46289424797983597</v>
      </c>
      <c r="E11736" s="1">
        <v>78.647199642478682</v>
      </c>
      <c r="G11736" s="1">
        <v>11723</v>
      </c>
    </row>
    <row r="11737" spans="1:7" x14ac:dyDescent="0.3">
      <c r="A11737" s="1">
        <v>11724</v>
      </c>
      <c r="B11737" s="1">
        <v>3.8371846795642872E-2</v>
      </c>
      <c r="C11737" s="2">
        <v>0.13200213499741556</v>
      </c>
      <c r="D11737" s="1">
        <v>4.1160675617150283E-2</v>
      </c>
      <c r="E11737" s="1">
        <v>-4.2590674233045078</v>
      </c>
      <c r="G11737" s="1">
        <v>11724</v>
      </c>
    </row>
    <row r="11738" spans="1:7" x14ac:dyDescent="0.3">
      <c r="A11738" s="1">
        <v>11725</v>
      </c>
      <c r="B11738" s="1">
        <v>0.51513744672946193</v>
      </c>
      <c r="C11738" s="2">
        <v>0.13185872260274073</v>
      </c>
      <c r="D11738" s="1">
        <v>0.41676752520891308</v>
      </c>
      <c r="E11738" s="1">
        <v>64.674644893862876</v>
      </c>
      <c r="G11738" s="1">
        <v>11725</v>
      </c>
    </row>
    <row r="11739" spans="1:7" x14ac:dyDescent="0.3">
      <c r="A11739" s="1">
        <v>11726</v>
      </c>
      <c r="B11739" s="1">
        <v>0.1034595053414499</v>
      </c>
      <c r="C11739" s="2">
        <v>0.13391266564386595</v>
      </c>
      <c r="D11739" s="1">
        <v>5.8076375513959666E-2</v>
      </c>
      <c r="E11739" s="1">
        <v>24.154309701803768</v>
      </c>
      <c r="G11739" s="1">
        <v>11726</v>
      </c>
    </row>
    <row r="11740" spans="1:7" x14ac:dyDescent="0.3">
      <c r="A11740" s="1">
        <v>11727</v>
      </c>
      <c r="B11740" s="1">
        <v>0.46296715512079994</v>
      </c>
      <c r="C11740" s="2">
        <v>0.13838902084440899</v>
      </c>
      <c r="D11740" s="1">
        <v>0.43693020807339827</v>
      </c>
      <c r="E11740" s="1">
        <v>72.781238595789333</v>
      </c>
      <c r="G11740" s="1">
        <v>11727</v>
      </c>
    </row>
    <row r="11741" spans="1:7" x14ac:dyDescent="0.3">
      <c r="A11741" s="1">
        <v>11728</v>
      </c>
      <c r="B11741" s="1">
        <v>0.40141966912714511</v>
      </c>
      <c r="C11741" s="2">
        <v>0.13771515195054457</v>
      </c>
      <c r="D11741" s="1">
        <v>0.25372410033969406</v>
      </c>
      <c r="E11741" s="1">
        <v>51.016796738855284</v>
      </c>
      <c r="G11741" s="1">
        <v>11728</v>
      </c>
    </row>
    <row r="11742" spans="1:7" x14ac:dyDescent="0.3">
      <c r="A11742" s="1">
        <v>11729</v>
      </c>
      <c r="B11742" s="1">
        <v>8.7013046594640403E-2</v>
      </c>
      <c r="C11742" s="2">
        <v>0.14057457508697133</v>
      </c>
      <c r="D11742" s="1">
        <v>9.746167201624735E-2</v>
      </c>
      <c r="E11742" s="1">
        <v>10.361720849665357</v>
      </c>
      <c r="G11742" s="1">
        <v>11729</v>
      </c>
    </row>
    <row r="11743" spans="1:7" x14ac:dyDescent="0.3">
      <c r="A11743" s="1">
        <v>11730</v>
      </c>
      <c r="B11743" s="1">
        <v>0.28756061596910887</v>
      </c>
      <c r="C11743" s="2">
        <v>0.1397372195715251</v>
      </c>
      <c r="D11743" s="1">
        <v>0.2594853959526221</v>
      </c>
      <c r="E11743" s="1">
        <v>43.989014308936092</v>
      </c>
      <c r="G11743" s="1">
        <v>11730</v>
      </c>
    </row>
    <row r="11744" spans="1:7" x14ac:dyDescent="0.3">
      <c r="A11744" s="1">
        <v>11731</v>
      </c>
      <c r="B11744" s="1">
        <v>0.23129305456079818</v>
      </c>
      <c r="C11744" s="2">
        <v>0.14757084234153936</v>
      </c>
      <c r="D11744" s="1">
        <v>0.39078517155682962</v>
      </c>
      <c r="E11744" s="1">
        <v>64.68298094607583</v>
      </c>
      <c r="G11744" s="1">
        <v>11731</v>
      </c>
    </row>
    <row r="11745" spans="1:7" x14ac:dyDescent="0.3">
      <c r="A11745" s="1">
        <v>11732</v>
      </c>
      <c r="B11745" s="1">
        <v>0.3091973761557778</v>
      </c>
      <c r="C11745" s="2">
        <v>0.14754602855365587</v>
      </c>
      <c r="D11745" s="1">
        <v>0.36434883267042206</v>
      </c>
      <c r="E11745" s="1">
        <v>61.74586685126382</v>
      </c>
      <c r="G11745" s="1">
        <v>11732</v>
      </c>
    </row>
    <row r="11746" spans="1:7" x14ac:dyDescent="0.3">
      <c r="A11746" s="1">
        <v>11733</v>
      </c>
      <c r="B11746" s="1">
        <v>1.3281552921514563E-2</v>
      </c>
      <c r="C11746" s="2">
        <v>0.14834312918353257</v>
      </c>
      <c r="D11746" s="1">
        <v>1.4009537144688824E-2</v>
      </c>
      <c r="E11746" s="1">
        <v>2.7040150290624787</v>
      </c>
      <c r="G11746" s="1">
        <v>11733</v>
      </c>
    </row>
    <row r="11747" spans="1:7" x14ac:dyDescent="0.3">
      <c r="A11747" s="1">
        <v>11734</v>
      </c>
      <c r="B11747" s="1">
        <v>0.36135550163390462</v>
      </c>
      <c r="C11747" s="2">
        <v>0.15029926846395528</v>
      </c>
      <c r="D11747" s="1">
        <v>0.19851840576401045</v>
      </c>
      <c r="E11747" s="1">
        <v>37.977317709743105</v>
      </c>
      <c r="G11747" s="1">
        <v>11734</v>
      </c>
    </row>
    <row r="11748" spans="1:7" x14ac:dyDescent="0.3">
      <c r="A11748" s="1">
        <v>11735</v>
      </c>
      <c r="B11748" s="1">
        <v>0.32061309064922716</v>
      </c>
      <c r="C11748" s="2">
        <v>0.15197264943930719</v>
      </c>
      <c r="D11748" s="1">
        <v>0.44084448840835416</v>
      </c>
      <c r="E11748" s="1">
        <v>42.733616297980781</v>
      </c>
      <c r="G11748" s="1">
        <v>11735</v>
      </c>
    </row>
    <row r="11749" spans="1:7" x14ac:dyDescent="0.3">
      <c r="A11749" s="1">
        <v>11736</v>
      </c>
      <c r="B11749" s="1">
        <v>0.132039354140041</v>
      </c>
      <c r="C11749" s="2">
        <v>0.15072062399897374</v>
      </c>
      <c r="D11749" s="1">
        <v>0.24486155592491993</v>
      </c>
      <c r="E11749" s="1">
        <v>43.922298433102249</v>
      </c>
      <c r="G11749" s="1">
        <v>11736</v>
      </c>
    </row>
    <row r="11750" spans="1:7" x14ac:dyDescent="0.3">
      <c r="A11750" s="1">
        <v>11737</v>
      </c>
      <c r="B11750" s="1">
        <v>9.6221243911657178E-2</v>
      </c>
      <c r="C11750" s="2">
        <v>0.15057988031695907</v>
      </c>
      <c r="D11750" s="1">
        <v>6.1852063394499224E-2</v>
      </c>
      <c r="E11750" s="1">
        <v>10.723675422752432</v>
      </c>
      <c r="G11750" s="1">
        <v>11737</v>
      </c>
    </row>
    <row r="11751" spans="1:7" x14ac:dyDescent="0.3">
      <c r="A11751" s="1">
        <v>11738</v>
      </c>
      <c r="B11751" s="1">
        <v>0.21833137123642885</v>
      </c>
      <c r="C11751" s="2">
        <v>0.15197456053141545</v>
      </c>
      <c r="D11751" s="1">
        <v>0.15992438952617183</v>
      </c>
      <c r="E11751" s="1">
        <v>21.781433937219099</v>
      </c>
      <c r="G11751" s="1">
        <v>11738</v>
      </c>
    </row>
    <row r="11752" spans="1:7" x14ac:dyDescent="0.3">
      <c r="A11752" s="1">
        <v>11739</v>
      </c>
      <c r="B11752" s="1">
        <v>0.38420206009062757</v>
      </c>
      <c r="C11752" s="2">
        <v>0.15195755539346029</v>
      </c>
      <c r="D11752" s="1">
        <v>0.32748550973590596</v>
      </c>
      <c r="E11752" s="1">
        <v>31.921703531565537</v>
      </c>
      <c r="G11752" s="1">
        <v>11739</v>
      </c>
    </row>
    <row r="11753" spans="1:7" x14ac:dyDescent="0.3">
      <c r="A11753" s="1">
        <v>11740</v>
      </c>
      <c r="B11753" s="1">
        <v>0.26600120104643632</v>
      </c>
      <c r="C11753" s="2">
        <v>0.15192734355951712</v>
      </c>
      <c r="D11753" s="1">
        <v>0.33908262965202357</v>
      </c>
      <c r="E11753" s="1">
        <v>39.882653331009266</v>
      </c>
      <c r="G11753" s="1">
        <v>11740</v>
      </c>
    </row>
    <row r="11754" spans="1:7" x14ac:dyDescent="0.3">
      <c r="A11754" s="1">
        <v>11741</v>
      </c>
      <c r="B11754" s="1">
        <v>5.5470160909455932E-2</v>
      </c>
      <c r="C11754" s="2">
        <v>0.15122092955504682</v>
      </c>
      <c r="D11754" s="1">
        <v>8.422925398020828E-2</v>
      </c>
      <c r="E11754" s="1">
        <v>6.450639547168624</v>
      </c>
      <c r="G11754" s="1">
        <v>11741</v>
      </c>
    </row>
    <row r="11755" spans="1:7" x14ac:dyDescent="0.3">
      <c r="A11755" s="1">
        <v>11742</v>
      </c>
      <c r="B11755" s="1">
        <v>6.5046942682684253E-2</v>
      </c>
      <c r="C11755" s="2">
        <v>0.15116847298999489</v>
      </c>
      <c r="D11755" s="1">
        <v>0.1066958007415242</v>
      </c>
      <c r="E11755" s="1">
        <v>22.554890657725537</v>
      </c>
      <c r="G11755" s="1">
        <v>11742</v>
      </c>
    </row>
    <row r="11756" spans="1:7" x14ac:dyDescent="0.3">
      <c r="A11756" s="1">
        <v>11743</v>
      </c>
      <c r="B11756" s="1">
        <v>6.8670119806373248E-2</v>
      </c>
      <c r="C11756" s="2">
        <v>0.15048474257118799</v>
      </c>
      <c r="D11756" s="1">
        <v>3.2872341157133916E-2</v>
      </c>
      <c r="E11756" s="1">
        <v>-4.9847264188962459</v>
      </c>
      <c r="G11756" s="1">
        <v>11743</v>
      </c>
    </row>
    <row r="11757" spans="1:7" x14ac:dyDescent="0.3">
      <c r="A11757" s="1">
        <v>11744</v>
      </c>
      <c r="B11757" s="1">
        <v>0.11134513256751483</v>
      </c>
      <c r="C11757" s="2">
        <v>0.14789410059453589</v>
      </c>
      <c r="D11757" s="1">
        <v>0.1891664105644493</v>
      </c>
      <c r="E11757" s="1">
        <v>21.231249667135188</v>
      </c>
      <c r="G11757" s="1">
        <v>11744</v>
      </c>
    </row>
    <row r="11758" spans="1:7" x14ac:dyDescent="0.3">
      <c r="A11758" s="1">
        <v>11745</v>
      </c>
      <c r="B11758" s="1">
        <v>8.7805055422550987E-2</v>
      </c>
      <c r="C11758" s="2">
        <v>0.14683039916139884</v>
      </c>
      <c r="D11758" s="1">
        <v>0.12699481462741216</v>
      </c>
      <c r="E11758" s="1">
        <v>16.048343529013742</v>
      </c>
      <c r="G11758" s="1">
        <v>11745</v>
      </c>
    </row>
    <row r="11759" spans="1:7" x14ac:dyDescent="0.3">
      <c r="A11759" s="1">
        <v>11746</v>
      </c>
      <c r="B11759" s="1">
        <v>8.0371084512305485E-2</v>
      </c>
      <c r="C11759" s="2">
        <v>0.12927107707880486</v>
      </c>
      <c r="D11759" s="1">
        <v>0.12767574583081465</v>
      </c>
      <c r="E11759" s="1">
        <v>17.320325216674259</v>
      </c>
      <c r="G11759" s="1">
        <v>11746</v>
      </c>
    </row>
    <row r="11760" spans="1:7" x14ac:dyDescent="0.3">
      <c r="A11760" s="1">
        <v>11747</v>
      </c>
      <c r="B11760" s="1">
        <v>0.20631386979090155</v>
      </c>
      <c r="C11760" s="2">
        <v>0.11499695716478978</v>
      </c>
      <c r="D11760" s="1">
        <v>0.46160496249260302</v>
      </c>
      <c r="E11760" s="1">
        <v>64.139449356046541</v>
      </c>
      <c r="G11760" s="1">
        <v>11747</v>
      </c>
    </row>
    <row r="11761" spans="1:7" x14ac:dyDescent="0.3">
      <c r="A11761" s="1">
        <v>11748</v>
      </c>
      <c r="B11761" s="1">
        <v>0.12306651940832611</v>
      </c>
      <c r="C11761" s="2">
        <v>0.11578769869816299</v>
      </c>
      <c r="D11761" s="1">
        <v>0.15562421329671586</v>
      </c>
      <c r="E11761" s="1">
        <v>29.019500283445907</v>
      </c>
      <c r="G11761" s="1">
        <v>11748</v>
      </c>
    </row>
    <row r="11762" spans="1:7" x14ac:dyDescent="0.3">
      <c r="A11762" s="1">
        <v>11749</v>
      </c>
      <c r="B11762" s="1">
        <v>1.1319528763451313E-2</v>
      </c>
      <c r="C11762" s="2">
        <v>0.1217844425745566</v>
      </c>
      <c r="D11762" s="1">
        <v>2.2395937348435136E-2</v>
      </c>
      <c r="E11762" s="1">
        <v>-0.49379923176440244</v>
      </c>
      <c r="G11762" s="1">
        <v>11749</v>
      </c>
    </row>
    <row r="11763" spans="1:7" x14ac:dyDescent="0.3">
      <c r="A11763" s="1">
        <v>11750</v>
      </c>
      <c r="B11763" s="1">
        <v>7.0470453538694508E-2</v>
      </c>
      <c r="C11763" s="2">
        <v>0.12179061288693023</v>
      </c>
      <c r="D11763" s="1">
        <v>0.16804570289312051</v>
      </c>
      <c r="E11763" s="1">
        <v>20.060993704880126</v>
      </c>
      <c r="G11763" s="1">
        <v>11750</v>
      </c>
    </row>
    <row r="11764" spans="1:7" x14ac:dyDescent="0.3">
      <c r="A11764" s="1">
        <v>11751</v>
      </c>
      <c r="B11764" s="1">
        <v>6.5272071242894261E-2</v>
      </c>
      <c r="C11764" s="2">
        <v>0.12182942868033485</v>
      </c>
      <c r="D11764" s="1">
        <v>9.0629627261554269E-2</v>
      </c>
      <c r="E11764" s="1">
        <v>9.9424042016216241</v>
      </c>
      <c r="G11764" s="1">
        <v>11751</v>
      </c>
    </row>
    <row r="11765" spans="1:7" x14ac:dyDescent="0.3">
      <c r="A11765" s="1">
        <v>11752</v>
      </c>
      <c r="B11765" s="1">
        <v>0.36745734670725633</v>
      </c>
      <c r="C11765" s="2">
        <v>0.12852167835751682</v>
      </c>
      <c r="D11765" s="1">
        <v>0.44616700361802825</v>
      </c>
      <c r="E11765" s="1">
        <v>60.017583780146431</v>
      </c>
      <c r="G11765" s="1">
        <v>11752</v>
      </c>
    </row>
    <row r="11766" spans="1:7" x14ac:dyDescent="0.3">
      <c r="A11766" s="1">
        <v>11753</v>
      </c>
      <c r="B11766" s="1">
        <v>0.12669538940427003</v>
      </c>
      <c r="C11766" s="2">
        <v>0.12879421001690433</v>
      </c>
      <c r="D11766" s="1">
        <v>0.16944792356766344</v>
      </c>
      <c r="E11766" s="1">
        <v>18.620826981061711</v>
      </c>
      <c r="G11766" s="1">
        <v>11753</v>
      </c>
    </row>
    <row r="11767" spans="1:7" x14ac:dyDescent="0.3">
      <c r="A11767" s="1">
        <v>11754</v>
      </c>
      <c r="B11767" s="1">
        <v>0.31978037740145532</v>
      </c>
      <c r="C11767" s="2">
        <v>0.13768474324169422</v>
      </c>
      <c r="D11767" s="1">
        <v>0.35783409479576722</v>
      </c>
      <c r="E11767" s="1">
        <v>46.224162152905812</v>
      </c>
      <c r="G11767" s="1">
        <v>11754</v>
      </c>
    </row>
    <row r="11768" spans="1:7" x14ac:dyDescent="0.3">
      <c r="A11768" s="1">
        <v>11755</v>
      </c>
      <c r="B11768" s="1">
        <v>0.16945753625529245</v>
      </c>
      <c r="C11768" s="2">
        <v>0.13782508414190608</v>
      </c>
      <c r="D11768" s="1">
        <v>0.14828421074223494</v>
      </c>
      <c r="E11768" s="1">
        <v>21.544562159956371</v>
      </c>
      <c r="G11768" s="1">
        <v>11755</v>
      </c>
    </row>
    <row r="11769" spans="1:7" x14ac:dyDescent="0.3">
      <c r="A11769" s="1">
        <v>11756</v>
      </c>
      <c r="B11769" s="1">
        <v>5.0282160766698732E-2</v>
      </c>
      <c r="C11769" s="2">
        <v>0.13318174706896427</v>
      </c>
      <c r="D11769" s="1">
        <v>3.5630791688161037E-2</v>
      </c>
      <c r="E11769" s="1">
        <v>-20.083611558920911</v>
      </c>
      <c r="G11769" s="1">
        <v>11756</v>
      </c>
    </row>
    <row r="11770" spans="1:7" x14ac:dyDescent="0.3">
      <c r="A11770" s="1">
        <v>11757</v>
      </c>
      <c r="B11770" s="1">
        <v>0.39524073297223966</v>
      </c>
      <c r="C11770" s="2">
        <v>0.13374725597188702</v>
      </c>
      <c r="D11770" s="1">
        <v>0.26772262554469467</v>
      </c>
      <c r="E11770" s="1">
        <v>33.258140257592657</v>
      </c>
      <c r="G11770" s="1">
        <v>11757</v>
      </c>
    </row>
    <row r="11771" spans="1:7" x14ac:dyDescent="0.3">
      <c r="A11771" s="1">
        <v>11758</v>
      </c>
      <c r="B11771" s="1">
        <v>0.14152147371333457</v>
      </c>
      <c r="C11771" s="2">
        <v>0.13062132856397968</v>
      </c>
      <c r="D11771" s="1">
        <v>0.1108632857652259</v>
      </c>
      <c r="E11771" s="1">
        <v>16.315003549012275</v>
      </c>
      <c r="G11771" s="1">
        <v>11758</v>
      </c>
    </row>
    <row r="11772" spans="1:7" x14ac:dyDescent="0.3">
      <c r="A11772" s="1">
        <v>11759</v>
      </c>
      <c r="B11772" s="1">
        <v>0.31425301431847208</v>
      </c>
      <c r="C11772" s="2">
        <v>0.13275608386130339</v>
      </c>
      <c r="D11772" s="1">
        <v>0.16298355398840256</v>
      </c>
      <c r="E11772" s="1">
        <v>36.770658757381284</v>
      </c>
      <c r="G11772" s="1">
        <v>11759</v>
      </c>
    </row>
    <row r="11773" spans="1:7" x14ac:dyDescent="0.3">
      <c r="A11773" s="1">
        <v>11760</v>
      </c>
      <c r="B11773" s="1">
        <v>0.26813254788062474</v>
      </c>
      <c r="C11773" s="2">
        <v>0.12497200686108106</v>
      </c>
      <c r="D11773" s="1">
        <v>0.1875993523967561</v>
      </c>
      <c r="E11773" s="1">
        <v>40.720320543923272</v>
      </c>
      <c r="G11773" s="1">
        <v>11760</v>
      </c>
    </row>
    <row r="11774" spans="1:7" x14ac:dyDescent="0.3">
      <c r="A11774" s="1">
        <v>11761</v>
      </c>
      <c r="B11774" s="1">
        <v>0.44829223244925509</v>
      </c>
      <c r="C11774" s="2">
        <v>0.12482125941874307</v>
      </c>
      <c r="D11774" s="1">
        <v>0.2619810526132979</v>
      </c>
      <c r="E11774" s="1">
        <v>39.587654142743119</v>
      </c>
      <c r="G11774" s="1">
        <v>11761</v>
      </c>
    </row>
    <row r="11775" spans="1:7" x14ac:dyDescent="0.3">
      <c r="A11775" s="1">
        <v>11762</v>
      </c>
      <c r="B11775" s="1">
        <v>0.35720305846694217</v>
      </c>
      <c r="C11775" s="2">
        <v>0.12531118616264933</v>
      </c>
      <c r="D11775" s="1">
        <v>0.21502601072367777</v>
      </c>
      <c r="E11775" s="1">
        <v>34.774437629486734</v>
      </c>
      <c r="G11775" s="1">
        <v>11762</v>
      </c>
    </row>
    <row r="11776" spans="1:7" x14ac:dyDescent="0.3">
      <c r="A11776" s="1">
        <v>11763</v>
      </c>
      <c r="B11776" s="1">
        <v>1.1240405511010245E-2</v>
      </c>
      <c r="C11776" s="2">
        <v>0.1211422181870809</v>
      </c>
      <c r="D11776" s="1">
        <v>1.0126416676258458E-2</v>
      </c>
      <c r="E11776" s="1">
        <v>19.405111569106293</v>
      </c>
      <c r="G11776" s="1">
        <v>11763</v>
      </c>
    </row>
    <row r="11777" spans="1:7" x14ac:dyDescent="0.3">
      <c r="A11777" s="1">
        <v>11764</v>
      </c>
      <c r="B11777" s="1">
        <v>0.30592078108535514</v>
      </c>
      <c r="C11777" s="2">
        <v>0.12389544322873258</v>
      </c>
      <c r="D11777" s="1">
        <v>0.4672763510485109</v>
      </c>
      <c r="E11777" s="1">
        <v>69.173613090010022</v>
      </c>
      <c r="G11777" s="1">
        <v>11764</v>
      </c>
    </row>
    <row r="11778" spans="1:7" x14ac:dyDescent="0.3">
      <c r="A11778" s="1">
        <v>11765</v>
      </c>
      <c r="B11778" s="1">
        <v>0.2536505069446216</v>
      </c>
      <c r="C11778" s="2">
        <v>0.12437755945381436</v>
      </c>
      <c r="D11778" s="1">
        <v>0.37951829293253558</v>
      </c>
      <c r="E11778" s="1">
        <v>52.176963919938757</v>
      </c>
      <c r="G11778" s="1">
        <v>11765</v>
      </c>
    </row>
    <row r="11779" spans="1:7" x14ac:dyDescent="0.3">
      <c r="A11779" s="1">
        <v>11766</v>
      </c>
      <c r="B11779" s="1">
        <v>0.22351077469113476</v>
      </c>
      <c r="C11779" s="2">
        <v>0.12350923138233537</v>
      </c>
      <c r="D11779" s="1">
        <v>0.29068349090417767</v>
      </c>
      <c r="E11779" s="1">
        <v>52.395647098347766</v>
      </c>
      <c r="G11779" s="1">
        <v>11766</v>
      </c>
    </row>
    <row r="11780" spans="1:7" x14ac:dyDescent="0.3">
      <c r="A11780" s="1">
        <v>11767</v>
      </c>
      <c r="B11780" s="1">
        <v>0.12398693297990854</v>
      </c>
      <c r="C11780" s="2">
        <v>0.12427682122815606</v>
      </c>
      <c r="D11780" s="1">
        <v>0.13446620333277434</v>
      </c>
      <c r="E11780" s="1">
        <v>7.6835097473204605</v>
      </c>
      <c r="G11780" s="1">
        <v>11767</v>
      </c>
    </row>
    <row r="11781" spans="1:7" x14ac:dyDescent="0.3">
      <c r="A11781" s="1">
        <v>11768</v>
      </c>
      <c r="B11781" s="1">
        <v>5.4782537398747132E-2</v>
      </c>
      <c r="C11781" s="2">
        <v>0.12359685958745846</v>
      </c>
      <c r="D11781" s="1">
        <v>0.10569098825999701</v>
      </c>
      <c r="E11781" s="1">
        <v>20.539796895279181</v>
      </c>
      <c r="G11781" s="1">
        <v>11768</v>
      </c>
    </row>
    <row r="11782" spans="1:7" x14ac:dyDescent="0.3">
      <c r="A11782" s="1">
        <v>11769</v>
      </c>
      <c r="B11782" s="1">
        <v>0.10832285883128488</v>
      </c>
      <c r="C11782" s="2">
        <v>0.12353012392370852</v>
      </c>
      <c r="D11782" s="1">
        <v>6.8135576585520524E-2</v>
      </c>
      <c r="E11782" s="1">
        <v>12.548044376652356</v>
      </c>
      <c r="G11782" s="1">
        <v>11769</v>
      </c>
    </row>
    <row r="11783" spans="1:7" x14ac:dyDescent="0.3">
      <c r="A11783" s="1">
        <v>11770</v>
      </c>
      <c r="B11783" s="1">
        <v>0.27579448435236792</v>
      </c>
      <c r="C11783" s="2">
        <v>0.12548183528832077</v>
      </c>
      <c r="D11783" s="1">
        <v>0.27573658784492078</v>
      </c>
      <c r="E11783" s="1">
        <v>44.289445710432588</v>
      </c>
      <c r="G11783" s="1">
        <v>11770</v>
      </c>
    </row>
    <row r="11784" spans="1:7" x14ac:dyDescent="0.3">
      <c r="A11784" s="1">
        <v>11771</v>
      </c>
      <c r="B11784" s="1">
        <v>0.34318968106194775</v>
      </c>
      <c r="C11784" s="2">
        <v>0.13241076089503309</v>
      </c>
      <c r="D11784" s="1">
        <v>0.36631476651856304</v>
      </c>
      <c r="E11784" s="1">
        <v>63.202544993383739</v>
      </c>
      <c r="G11784" s="1">
        <v>11771</v>
      </c>
    </row>
    <row r="11785" spans="1:7" x14ac:dyDescent="0.3">
      <c r="A11785" s="1">
        <v>11772</v>
      </c>
      <c r="B11785" s="1">
        <v>0.42091357531018264</v>
      </c>
      <c r="C11785" s="2">
        <v>0.13227059204765629</v>
      </c>
      <c r="D11785" s="1">
        <v>0.42997561332342343</v>
      </c>
      <c r="E11785" s="1">
        <v>76.204085146932556</v>
      </c>
      <c r="G11785" s="1">
        <v>11772</v>
      </c>
    </row>
    <row r="11786" spans="1:7" x14ac:dyDescent="0.3">
      <c r="A11786" s="1">
        <v>11773</v>
      </c>
      <c r="B11786" s="1">
        <v>0.13596486277068084</v>
      </c>
      <c r="C11786" s="2">
        <v>0.13193066120350191</v>
      </c>
      <c r="D11786" s="1">
        <v>0.22939188613001391</v>
      </c>
      <c r="E11786" s="1">
        <v>25.384887413326673</v>
      </c>
      <c r="G11786" s="1">
        <v>11773</v>
      </c>
    </row>
    <row r="11787" spans="1:7" x14ac:dyDescent="0.3">
      <c r="A11787" s="1">
        <v>11774</v>
      </c>
      <c r="B11787" s="1">
        <v>2.9422091581265096E-2</v>
      </c>
      <c r="C11787" s="2">
        <v>0.13149808656771311</v>
      </c>
      <c r="D11787" s="1">
        <v>6.0553145947163857E-2</v>
      </c>
      <c r="E11787" s="1">
        <v>-3.1292421265427528</v>
      </c>
      <c r="G11787" s="1">
        <v>11774</v>
      </c>
    </row>
    <row r="11788" spans="1:7" x14ac:dyDescent="0.3">
      <c r="A11788" s="1">
        <v>11775</v>
      </c>
      <c r="B11788" s="1">
        <v>0.1079504623585071</v>
      </c>
      <c r="C11788" s="2">
        <v>0.13204148248915673</v>
      </c>
      <c r="D11788" s="1">
        <v>0.13056206413815169</v>
      </c>
      <c r="E11788" s="1">
        <v>7.3720510295594011</v>
      </c>
      <c r="G11788" s="1">
        <v>11775</v>
      </c>
    </row>
    <row r="11789" spans="1:7" x14ac:dyDescent="0.3">
      <c r="A11789" s="1">
        <v>11776</v>
      </c>
      <c r="B11789" s="1">
        <v>9.4613825658918533E-3</v>
      </c>
      <c r="C11789" s="2">
        <v>0.1313574816372394</v>
      </c>
      <c r="D11789" s="1">
        <v>1.5869562435209952E-2</v>
      </c>
      <c r="E11789" s="1">
        <v>-1.1466900469137009</v>
      </c>
      <c r="G11789" s="1">
        <v>11776</v>
      </c>
    </row>
    <row r="11790" spans="1:7" x14ac:dyDescent="0.3">
      <c r="A11790" s="1">
        <v>11777</v>
      </c>
      <c r="B11790" s="1">
        <v>0.23327033452634374</v>
      </c>
      <c r="C11790" s="2">
        <v>0.12718862137323206</v>
      </c>
      <c r="D11790" s="1">
        <v>0.43885856458117661</v>
      </c>
      <c r="E11790" s="1">
        <v>77.508450240846287</v>
      </c>
      <c r="G11790" s="1">
        <v>11777</v>
      </c>
    </row>
    <row r="11791" spans="1:7" x14ac:dyDescent="0.3">
      <c r="A11791" s="1">
        <v>11778</v>
      </c>
      <c r="B11791" s="1">
        <v>0.22752079170512265</v>
      </c>
      <c r="C11791" s="2">
        <v>0.12457207391023682</v>
      </c>
      <c r="D11791" s="1">
        <v>0.33641886747265609</v>
      </c>
      <c r="E11791" s="1">
        <v>51.647026222828572</v>
      </c>
      <c r="G11791" s="1">
        <v>11778</v>
      </c>
    </row>
    <row r="11792" spans="1:7" x14ac:dyDescent="0.3">
      <c r="A11792" s="1">
        <v>11779</v>
      </c>
      <c r="B11792" s="1">
        <v>0.31106331631078804</v>
      </c>
      <c r="C11792" s="2">
        <v>0.12318519823842465</v>
      </c>
      <c r="D11792" s="1">
        <v>0.27108851073343165</v>
      </c>
      <c r="E11792" s="1">
        <v>43.180431758997884</v>
      </c>
      <c r="G11792" s="1">
        <v>11779</v>
      </c>
    </row>
    <row r="11793" spans="1:7" x14ac:dyDescent="0.3">
      <c r="A11793" s="1">
        <v>11780</v>
      </c>
      <c r="B11793" s="1">
        <v>0.3906151100222523</v>
      </c>
      <c r="C11793" s="2">
        <v>0.12254145748700668</v>
      </c>
      <c r="D11793" s="1">
        <v>0.47821402865597806</v>
      </c>
      <c r="E11793" s="1">
        <v>71.109452549034117</v>
      </c>
      <c r="G11793" s="1">
        <v>11780</v>
      </c>
    </row>
    <row r="11794" spans="1:7" x14ac:dyDescent="0.3">
      <c r="A11794" s="1">
        <v>11781</v>
      </c>
      <c r="B11794" s="1">
        <v>0.40235591915507785</v>
      </c>
      <c r="C11794" s="2">
        <v>0.11796636879016455</v>
      </c>
      <c r="D11794" s="1">
        <v>0.4538811322795599</v>
      </c>
      <c r="E11794" s="1">
        <v>76.306640853422977</v>
      </c>
      <c r="G11794" s="1">
        <v>11781</v>
      </c>
    </row>
    <row r="11795" spans="1:7" x14ac:dyDescent="0.3">
      <c r="A11795" s="1">
        <v>11782</v>
      </c>
      <c r="B11795" s="1">
        <v>0.26578211984436734</v>
      </c>
      <c r="C11795" s="2">
        <v>0.12135761555524555</v>
      </c>
      <c r="D11795" s="1">
        <v>0.27819124603205936</v>
      </c>
      <c r="E11795" s="1">
        <v>41.683535680009378</v>
      </c>
      <c r="G11795" s="1">
        <v>11782</v>
      </c>
    </row>
    <row r="11796" spans="1:7" x14ac:dyDescent="0.3">
      <c r="A11796" s="1">
        <v>11783</v>
      </c>
      <c r="B11796" s="1">
        <v>0.19272097942024199</v>
      </c>
      <c r="C11796" s="2">
        <v>0.11950541136060677</v>
      </c>
      <c r="D11796" s="1">
        <v>0.33951738453554747</v>
      </c>
      <c r="E11796" s="1">
        <v>38.328959837605758</v>
      </c>
      <c r="G11796" s="1">
        <v>11783</v>
      </c>
    </row>
    <row r="11797" spans="1:7" x14ac:dyDescent="0.3">
      <c r="A11797" s="1">
        <v>11784</v>
      </c>
      <c r="B11797" s="1">
        <v>0.1495494554148063</v>
      </c>
      <c r="C11797" s="2">
        <v>0.11471087808521063</v>
      </c>
      <c r="D11797" s="1">
        <v>0.22866604677290936</v>
      </c>
      <c r="E11797" s="1">
        <v>38.350014948325125</v>
      </c>
      <c r="G11797" s="1">
        <v>11784</v>
      </c>
    </row>
    <row r="11798" spans="1:7" x14ac:dyDescent="0.3">
      <c r="A11798" s="1">
        <v>11785</v>
      </c>
      <c r="B11798" s="1">
        <v>0.37526849273947271</v>
      </c>
      <c r="C11798" s="2">
        <v>0.11591469334530966</v>
      </c>
      <c r="D11798" s="1">
        <v>0.47177999363828887</v>
      </c>
      <c r="E11798" s="1">
        <v>69.589906412654841</v>
      </c>
      <c r="G11798" s="1">
        <v>11785</v>
      </c>
    </row>
    <row r="11799" spans="1:7" x14ac:dyDescent="0.3">
      <c r="A11799" s="1">
        <v>11786</v>
      </c>
      <c r="B11799" s="1">
        <v>9.8491346535198962E-2</v>
      </c>
      <c r="C11799" s="2">
        <v>0.11533527224120151</v>
      </c>
      <c r="D11799" s="1">
        <v>0.11322778132548519</v>
      </c>
      <c r="E11799" s="1">
        <v>24.984994289652953</v>
      </c>
      <c r="G11799" s="1">
        <v>11786</v>
      </c>
    </row>
    <row r="11800" spans="1:7" x14ac:dyDescent="0.3">
      <c r="A11800" s="1">
        <v>11787</v>
      </c>
      <c r="B11800" s="1">
        <v>0.28265869325172793</v>
      </c>
      <c r="C11800" s="2">
        <v>0.12309972817854396</v>
      </c>
      <c r="D11800" s="1">
        <v>0.30665233010760756</v>
      </c>
      <c r="E11800" s="1">
        <v>51.707791885744484</v>
      </c>
      <c r="G11800" s="1">
        <v>11787</v>
      </c>
    </row>
    <row r="11801" spans="1:7" x14ac:dyDescent="0.3">
      <c r="A11801" s="1">
        <v>11788</v>
      </c>
      <c r="B11801" s="1">
        <v>0.31857876049255052</v>
      </c>
      <c r="C11801" s="2">
        <v>0.12371079357806591</v>
      </c>
      <c r="D11801" s="1">
        <v>0.48960653482207717</v>
      </c>
      <c r="E11801" s="1">
        <v>67.783199836704</v>
      </c>
      <c r="G11801" s="1">
        <v>11788</v>
      </c>
    </row>
    <row r="11802" spans="1:7" x14ac:dyDescent="0.3">
      <c r="A11802" s="1">
        <v>11789</v>
      </c>
      <c r="B11802" s="1">
        <v>0.23386528863321088</v>
      </c>
      <c r="C11802" s="2">
        <v>0.12545252888251796</v>
      </c>
      <c r="D11802" s="1">
        <v>0.37734582460325761</v>
      </c>
      <c r="E11802" s="1">
        <v>47.140843356092702</v>
      </c>
      <c r="G11802" s="1">
        <v>11789</v>
      </c>
    </row>
    <row r="11803" spans="1:7" x14ac:dyDescent="0.3">
      <c r="A11803" s="1">
        <v>11790</v>
      </c>
      <c r="B11803" s="1">
        <v>0.42662743244576529</v>
      </c>
      <c r="C11803" s="2">
        <v>0.12640089926062367</v>
      </c>
      <c r="D11803" s="1">
        <v>0.24962565963384312</v>
      </c>
      <c r="E11803" s="1">
        <v>52.41171714809645</v>
      </c>
      <c r="G11803" s="1">
        <v>11790</v>
      </c>
    </row>
    <row r="11804" spans="1:7" x14ac:dyDescent="0.3">
      <c r="A11804" s="1">
        <v>11791</v>
      </c>
      <c r="B11804" s="1">
        <v>0.34444618058364485</v>
      </c>
      <c r="C11804" s="2">
        <v>0.1252659402938579</v>
      </c>
      <c r="D11804" s="1">
        <v>0.23753489135788955</v>
      </c>
      <c r="E11804" s="1">
        <v>44.578756053643701</v>
      </c>
      <c r="G11804" s="1">
        <v>11791</v>
      </c>
    </row>
    <row r="11805" spans="1:7" x14ac:dyDescent="0.3">
      <c r="A11805" s="1">
        <v>11792</v>
      </c>
      <c r="B11805" s="1">
        <v>6.5021154227914255E-2</v>
      </c>
      <c r="C11805" s="2">
        <v>0.11469631050354064</v>
      </c>
      <c r="D11805" s="1">
        <v>6.0383188878772469E-2</v>
      </c>
      <c r="E11805" s="1">
        <v>9.6545337580022927</v>
      </c>
      <c r="G11805" s="1">
        <v>11792</v>
      </c>
    </row>
    <row r="11806" spans="1:7" x14ac:dyDescent="0.3">
      <c r="A11806" s="1">
        <v>11793</v>
      </c>
      <c r="B11806" s="1">
        <v>5.4061966560894938E-2</v>
      </c>
      <c r="C11806" s="2">
        <v>0.1137061813606729</v>
      </c>
      <c r="D11806" s="1">
        <v>7.7110333907709661E-2</v>
      </c>
      <c r="E11806" s="1">
        <v>14.147248903000342</v>
      </c>
      <c r="G11806" s="1">
        <v>11793</v>
      </c>
    </row>
    <row r="11807" spans="1:7" x14ac:dyDescent="0.3">
      <c r="A11807" s="1">
        <v>11794</v>
      </c>
      <c r="B11807" s="1">
        <v>0.28643034665802014</v>
      </c>
      <c r="C11807" s="2">
        <v>0.11589093729791204</v>
      </c>
      <c r="D11807" s="1">
        <v>0.42658224809778189</v>
      </c>
      <c r="E11807" s="1">
        <v>46.626989791845872</v>
      </c>
      <c r="G11807" s="1">
        <v>11794</v>
      </c>
    </row>
    <row r="11808" spans="1:7" x14ac:dyDescent="0.3">
      <c r="A11808" s="1">
        <v>11795</v>
      </c>
      <c r="B11808" s="1">
        <v>0.38644109009829136</v>
      </c>
      <c r="C11808" s="2">
        <v>0.11861922004237714</v>
      </c>
      <c r="D11808" s="1">
        <v>0.42561295307545283</v>
      </c>
      <c r="E11808" s="1">
        <v>62.104614784583845</v>
      </c>
      <c r="G11808" s="1">
        <v>11795</v>
      </c>
    </row>
    <row r="11809" spans="1:7" x14ac:dyDescent="0.3">
      <c r="A11809" s="1">
        <v>11796</v>
      </c>
      <c r="B11809" s="1">
        <v>0.49701143276033666</v>
      </c>
      <c r="C11809" s="2">
        <v>0.11638192376571435</v>
      </c>
      <c r="D11809" s="1">
        <v>0.13794795681421013</v>
      </c>
      <c r="E11809" s="1">
        <v>27.52296529936249</v>
      </c>
      <c r="G11809" s="1">
        <v>11796</v>
      </c>
    </row>
    <row r="11810" spans="1:7" x14ac:dyDescent="0.3">
      <c r="A11810" s="1">
        <v>11797</v>
      </c>
      <c r="B11810" s="1">
        <v>0.4601218129773671</v>
      </c>
      <c r="C11810" s="2">
        <v>0.11713312380429007</v>
      </c>
      <c r="D11810" s="1">
        <v>0.48423394068937953</v>
      </c>
      <c r="E11810" s="1">
        <v>87.005746832435889</v>
      </c>
      <c r="G11810" s="1">
        <v>11797</v>
      </c>
    </row>
    <row r="11811" spans="1:7" x14ac:dyDescent="0.3">
      <c r="A11811" s="1">
        <v>11798</v>
      </c>
      <c r="B11811" s="1">
        <v>0.10840119181640617</v>
      </c>
      <c r="C11811" s="2">
        <v>0.11530625940299979</v>
      </c>
      <c r="D11811" s="1">
        <v>0.16420216952744171</v>
      </c>
      <c r="E11811" s="1">
        <v>18.383536028413474</v>
      </c>
      <c r="G11811" s="1">
        <v>11798</v>
      </c>
    </row>
    <row r="11812" spans="1:7" x14ac:dyDescent="0.3">
      <c r="A11812" s="1">
        <v>11799</v>
      </c>
      <c r="B11812" s="1">
        <v>0.16833457439201743</v>
      </c>
      <c r="C11812" s="2">
        <v>0.11646637178208473</v>
      </c>
      <c r="D11812" s="1">
        <v>0.23395764171616434</v>
      </c>
      <c r="E11812" s="1">
        <v>46.762247123253161</v>
      </c>
      <c r="G11812" s="1">
        <v>11799</v>
      </c>
    </row>
    <row r="11813" spans="1:7" x14ac:dyDescent="0.3">
      <c r="A11813" s="1">
        <v>11800</v>
      </c>
      <c r="B11813" s="1">
        <v>9.9840677341075504E-2</v>
      </c>
      <c r="C11813" s="2">
        <v>0.11204561345056013</v>
      </c>
      <c r="D11813" s="1">
        <v>0.13065509073021181</v>
      </c>
      <c r="E11813" s="1">
        <v>8.79784767773506</v>
      </c>
      <c r="G11813" s="1">
        <v>11800</v>
      </c>
    </row>
    <row r="11814" spans="1:7" x14ac:dyDescent="0.3">
      <c r="A11814" s="1">
        <v>11801</v>
      </c>
      <c r="B11814" s="1">
        <v>0.3841703870279507</v>
      </c>
      <c r="C11814" s="2">
        <v>0.12925545668656288</v>
      </c>
      <c r="D11814" s="1">
        <v>0.47200281410891881</v>
      </c>
      <c r="E11814" s="1">
        <v>61.188936155014417</v>
      </c>
      <c r="G11814" s="1">
        <v>11801</v>
      </c>
    </row>
    <row r="11815" spans="1:7" x14ac:dyDescent="0.3">
      <c r="A11815" s="1">
        <v>11802</v>
      </c>
      <c r="B11815" s="1">
        <v>9.0408203551617369E-2</v>
      </c>
      <c r="C11815" s="2">
        <v>0.13185779199805708</v>
      </c>
      <c r="D11815" s="1">
        <v>0.25070389004010779</v>
      </c>
      <c r="E11815" s="1">
        <v>21.144380173002688</v>
      </c>
      <c r="G11815" s="1">
        <v>11802</v>
      </c>
    </row>
    <row r="11816" spans="1:7" x14ac:dyDescent="0.3">
      <c r="A11816" s="1">
        <v>11803</v>
      </c>
      <c r="B11816" s="1">
        <v>0.27851277957644988</v>
      </c>
      <c r="C11816" s="2">
        <v>0.13419161432469973</v>
      </c>
      <c r="D11816" s="1">
        <v>0.42996193870713934</v>
      </c>
      <c r="E11816" s="1">
        <v>69.922871009888695</v>
      </c>
      <c r="G11816" s="1">
        <v>11803</v>
      </c>
    </row>
    <row r="11817" spans="1:7" x14ac:dyDescent="0.3">
      <c r="A11817" s="1">
        <v>11804</v>
      </c>
      <c r="B11817" s="1">
        <v>0.13277235757793715</v>
      </c>
      <c r="C11817" s="2">
        <v>0.13836581743714843</v>
      </c>
      <c r="D11817" s="1">
        <v>0.27547434996486297</v>
      </c>
      <c r="E11817" s="1">
        <v>44.543644939812886</v>
      </c>
      <c r="G11817" s="1">
        <v>11804</v>
      </c>
    </row>
    <row r="11818" spans="1:7" x14ac:dyDescent="0.3">
      <c r="A11818" s="1">
        <v>11805</v>
      </c>
      <c r="B11818" s="1">
        <v>0.28605288755756625</v>
      </c>
      <c r="C11818" s="2">
        <v>0.13580264707014938</v>
      </c>
      <c r="D11818" s="1">
        <v>0.44549306924545584</v>
      </c>
      <c r="E11818" s="1">
        <v>71.88602909977692</v>
      </c>
      <c r="G11818" s="1">
        <v>11805</v>
      </c>
    </row>
    <row r="11819" spans="1:7" x14ac:dyDescent="0.3">
      <c r="A11819" s="1">
        <v>11806</v>
      </c>
      <c r="B11819" s="1">
        <v>8.2476904862920794E-2</v>
      </c>
      <c r="C11819" s="2">
        <v>0.14157849265495276</v>
      </c>
      <c r="D11819" s="1">
        <v>0.15226081940005853</v>
      </c>
      <c r="E11819" s="1">
        <v>20.700611164951034</v>
      </c>
      <c r="G11819" s="1">
        <v>11806</v>
      </c>
    </row>
    <row r="11820" spans="1:7" x14ac:dyDescent="0.3">
      <c r="A11820" s="1">
        <v>11807</v>
      </c>
      <c r="B11820" s="1">
        <v>8.3880868519104465E-2</v>
      </c>
      <c r="C11820" s="2">
        <v>0.14189973616446397</v>
      </c>
      <c r="D11820" s="1">
        <v>0.14091704476826114</v>
      </c>
      <c r="E11820" s="1">
        <v>-8.9993872427307497</v>
      </c>
      <c r="G11820" s="1">
        <v>11807</v>
      </c>
    </row>
    <row r="11821" spans="1:7" x14ac:dyDescent="0.3">
      <c r="A11821" s="1">
        <v>11808</v>
      </c>
      <c r="B11821" s="1">
        <v>0.35070499026706725</v>
      </c>
      <c r="C11821" s="2">
        <v>0.14264347552725878</v>
      </c>
      <c r="D11821" s="1">
        <v>0.40013650352950098</v>
      </c>
      <c r="E11821" s="1">
        <v>54.372284799678596</v>
      </c>
      <c r="G11821" s="1">
        <v>11808</v>
      </c>
    </row>
    <row r="11822" spans="1:7" x14ac:dyDescent="0.3">
      <c r="A11822" s="1">
        <v>11809</v>
      </c>
      <c r="B11822" s="1">
        <v>0.16537875466204552</v>
      </c>
      <c r="C11822" s="2">
        <v>0.14409933587571955</v>
      </c>
      <c r="D11822" s="1">
        <v>0.17858670757744893</v>
      </c>
      <c r="E11822" s="1">
        <v>13.580819277372314</v>
      </c>
      <c r="G11822" s="1">
        <v>11809</v>
      </c>
    </row>
    <row r="11823" spans="1:7" x14ac:dyDescent="0.3">
      <c r="A11823" s="1">
        <v>11810</v>
      </c>
      <c r="B11823" s="1">
        <v>0.43214247007647238</v>
      </c>
      <c r="C11823" s="2">
        <v>0.14314543697891122</v>
      </c>
      <c r="D11823" s="1">
        <v>0.45560782225377949</v>
      </c>
      <c r="E11823" s="1">
        <v>65.157793969650157</v>
      </c>
      <c r="G11823" s="1">
        <v>11810</v>
      </c>
    </row>
    <row r="11824" spans="1:7" x14ac:dyDescent="0.3">
      <c r="A11824" s="1">
        <v>11811</v>
      </c>
      <c r="B11824" s="1">
        <v>0.17624059866556493</v>
      </c>
      <c r="C11824" s="2">
        <v>0.14093413020611667</v>
      </c>
      <c r="D11824" s="1">
        <v>0.15732862686419777</v>
      </c>
      <c r="E11824" s="1">
        <v>18.451290620027372</v>
      </c>
      <c r="G11824" s="1">
        <v>11811</v>
      </c>
    </row>
    <row r="11825" spans="1:7" x14ac:dyDescent="0.3">
      <c r="A11825" s="1">
        <v>11812</v>
      </c>
      <c r="B11825" s="1">
        <v>0.11529788959555282</v>
      </c>
      <c r="C11825" s="2">
        <v>0.13591827468090553</v>
      </c>
      <c r="D11825" s="1">
        <v>0.16242769986530387</v>
      </c>
      <c r="E11825" s="1">
        <v>28.958116587574079</v>
      </c>
      <c r="G11825" s="1">
        <v>11812</v>
      </c>
    </row>
    <row r="11826" spans="1:7" x14ac:dyDescent="0.3">
      <c r="A11826" s="1">
        <v>11813</v>
      </c>
      <c r="B11826" s="1">
        <v>0.47646287990637759</v>
      </c>
      <c r="C11826" s="2">
        <v>0.13490530047678828</v>
      </c>
      <c r="D11826" s="1">
        <v>0.3380389143797074</v>
      </c>
      <c r="E11826" s="1">
        <v>50.135426408381974</v>
      </c>
      <c r="G11826" s="1">
        <v>11813</v>
      </c>
    </row>
    <row r="11827" spans="1:7" x14ac:dyDescent="0.3">
      <c r="A11827" s="1">
        <v>11814</v>
      </c>
      <c r="B11827" s="1">
        <v>0.47083136014074095</v>
      </c>
      <c r="C11827" s="2">
        <v>0.13507251396736789</v>
      </c>
      <c r="D11827" s="1">
        <v>0.38850576834901202</v>
      </c>
      <c r="E11827" s="1">
        <v>64.877045303927133</v>
      </c>
      <c r="G11827" s="1">
        <v>11814</v>
      </c>
    </row>
    <row r="11828" spans="1:7" x14ac:dyDescent="0.3">
      <c r="A11828" s="1">
        <v>11815</v>
      </c>
      <c r="B11828" s="1">
        <v>0.29453245595796362</v>
      </c>
      <c r="C11828" s="2">
        <v>0.13520183943899627</v>
      </c>
      <c r="D11828" s="1">
        <v>0.2608924642027004</v>
      </c>
      <c r="E11828" s="1">
        <v>41.408459664105109</v>
      </c>
      <c r="G11828" s="1">
        <v>11815</v>
      </c>
    </row>
    <row r="11829" spans="1:7" x14ac:dyDescent="0.3">
      <c r="A11829" s="1">
        <v>11816</v>
      </c>
      <c r="B11829" s="1">
        <v>0.17713413276126927</v>
      </c>
      <c r="C11829" s="2">
        <v>0.12677969235092162</v>
      </c>
      <c r="D11829" s="1">
        <v>0.1478327670487336</v>
      </c>
      <c r="E11829" s="1">
        <v>22.299491249885286</v>
      </c>
      <c r="G11829" s="1">
        <v>11816</v>
      </c>
    </row>
    <row r="11830" spans="1:7" x14ac:dyDescent="0.3">
      <c r="A11830" s="1">
        <v>11817</v>
      </c>
      <c r="B11830" s="1">
        <v>0.38513509202069973</v>
      </c>
      <c r="C11830" s="2">
        <v>0.12418737745281154</v>
      </c>
      <c r="D11830" s="1">
        <v>0.3288664576451138</v>
      </c>
      <c r="E11830" s="1">
        <v>49.964690913089086</v>
      </c>
      <c r="G11830" s="1">
        <v>11817</v>
      </c>
    </row>
    <row r="11831" spans="1:7" x14ac:dyDescent="0.3">
      <c r="A11831" s="1">
        <v>11818</v>
      </c>
      <c r="B11831" s="1">
        <v>8.2192986465191201E-2</v>
      </c>
      <c r="C11831" s="2">
        <v>0.11822755593414021</v>
      </c>
      <c r="D11831" s="1">
        <v>8.1577919095279214E-2</v>
      </c>
      <c r="E11831" s="1">
        <v>7.8643453296478594</v>
      </c>
      <c r="G11831" s="1">
        <v>11818</v>
      </c>
    </row>
    <row r="11832" spans="1:7" x14ac:dyDescent="0.3">
      <c r="A11832" s="1">
        <v>11819</v>
      </c>
      <c r="B11832" s="1">
        <v>0.28393094229637827</v>
      </c>
      <c r="C11832" s="2">
        <v>0.11959835267201206</v>
      </c>
      <c r="D11832" s="1">
        <v>0.25330384959108604</v>
      </c>
      <c r="E11832" s="1">
        <v>55.670650967420968</v>
      </c>
      <c r="G11832" s="1">
        <v>11819</v>
      </c>
    </row>
    <row r="11833" spans="1:7" x14ac:dyDescent="0.3">
      <c r="A11833" s="1">
        <v>11820</v>
      </c>
      <c r="B11833" s="1">
        <v>0.35094088819964603</v>
      </c>
      <c r="C11833" s="2">
        <v>0.11951401468520523</v>
      </c>
      <c r="D11833" s="1">
        <v>0.42490386644217559</v>
      </c>
      <c r="E11833" s="1">
        <v>62.070947380153953</v>
      </c>
      <c r="G11833" s="1">
        <v>11820</v>
      </c>
    </row>
    <row r="11834" spans="1:7" x14ac:dyDescent="0.3">
      <c r="A11834" s="1">
        <v>11821</v>
      </c>
      <c r="B11834" s="1">
        <v>0.25328373242095215</v>
      </c>
      <c r="C11834" s="2">
        <v>0.1192996616717609</v>
      </c>
      <c r="D11834" s="1">
        <v>0.15064589083941748</v>
      </c>
      <c r="E11834" s="1">
        <v>25.343142447868949</v>
      </c>
      <c r="G11834" s="1">
        <v>11821</v>
      </c>
    </row>
    <row r="11835" spans="1:7" x14ac:dyDescent="0.3">
      <c r="A11835" s="1">
        <v>11822</v>
      </c>
      <c r="B11835" s="1">
        <v>0.60551081766542891</v>
      </c>
      <c r="C11835" s="2">
        <v>0.12111772897292303</v>
      </c>
      <c r="D11835" s="1">
        <v>0.14763224037792066</v>
      </c>
      <c r="E11835" s="1">
        <v>32.608766642381326</v>
      </c>
      <c r="G11835" s="1">
        <v>11822</v>
      </c>
    </row>
    <row r="11836" spans="1:7" x14ac:dyDescent="0.3">
      <c r="A11836" s="1">
        <v>11823</v>
      </c>
      <c r="B11836" s="1">
        <v>3.1561522173806242E-2</v>
      </c>
      <c r="C11836" s="2">
        <v>0.18205949300305782</v>
      </c>
      <c r="D11836" s="1">
        <v>9.4885948595913872E-3</v>
      </c>
      <c r="E11836" s="1">
        <v>8.0092685902521943</v>
      </c>
      <c r="G11836" s="1">
        <v>11823</v>
      </c>
    </row>
    <row r="11837" spans="1:7" x14ac:dyDescent="0.3">
      <c r="A11837" s="1">
        <v>11824</v>
      </c>
      <c r="B11837" s="1">
        <v>0.36870936152838818</v>
      </c>
      <c r="C11837" s="2">
        <v>0.18074206456107031</v>
      </c>
      <c r="D11837" s="1">
        <v>0.25839723831568218</v>
      </c>
      <c r="E11837" s="1">
        <v>44.294054128088959</v>
      </c>
      <c r="G11837" s="1">
        <v>11824</v>
      </c>
    </row>
    <row r="11838" spans="1:7" x14ac:dyDescent="0.3">
      <c r="A11838" s="1">
        <v>11825</v>
      </c>
      <c r="B11838" s="1">
        <v>0.19317542787673578</v>
      </c>
      <c r="C11838" s="2">
        <v>0.18220854479535789</v>
      </c>
      <c r="D11838" s="1">
        <v>0.32195029783510176</v>
      </c>
      <c r="E11838" s="1">
        <v>43.499550122580999</v>
      </c>
      <c r="G11838" s="1">
        <v>11825</v>
      </c>
    </row>
    <row r="11839" spans="1:7" x14ac:dyDescent="0.3">
      <c r="A11839" s="1">
        <v>11826</v>
      </c>
      <c r="B11839" s="1">
        <v>0.16349821306423437</v>
      </c>
      <c r="C11839" s="2">
        <v>0.1818305364414185</v>
      </c>
      <c r="D11839" s="1">
        <v>0.25167175356708071</v>
      </c>
      <c r="E11839" s="1">
        <v>33.693142273106822</v>
      </c>
      <c r="G11839" s="1">
        <v>11826</v>
      </c>
    </row>
    <row r="11840" spans="1:7" x14ac:dyDescent="0.3">
      <c r="A11840" s="1">
        <v>11827</v>
      </c>
      <c r="B11840" s="1">
        <v>1.732872756184017E-2</v>
      </c>
      <c r="C11840" s="2">
        <v>0.1818164250866415</v>
      </c>
      <c r="D11840" s="1">
        <v>2.4606810887993956E-2</v>
      </c>
      <c r="E11840" s="1">
        <v>7.0074158992317059</v>
      </c>
      <c r="G11840" s="1">
        <v>11827</v>
      </c>
    </row>
    <row r="11841" spans="1:7" x14ac:dyDescent="0.3">
      <c r="A11841" s="1">
        <v>11828</v>
      </c>
      <c r="B11841" s="1">
        <v>0.11667151818669558</v>
      </c>
      <c r="C11841" s="2">
        <v>0.18290389868607015</v>
      </c>
      <c r="D11841" s="1">
        <v>0.12229614230011285</v>
      </c>
      <c r="E11841" s="1">
        <v>33.234640942676478</v>
      </c>
      <c r="G11841" s="1">
        <v>11828</v>
      </c>
    </row>
    <row r="11842" spans="1:7" x14ac:dyDescent="0.3">
      <c r="A11842" s="1">
        <v>11829</v>
      </c>
      <c r="B11842" s="1">
        <v>5.195241364555038E-2</v>
      </c>
      <c r="C11842" s="2">
        <v>0.18197415824747212</v>
      </c>
      <c r="D11842" s="1">
        <v>6.070902449134849E-2</v>
      </c>
      <c r="E11842" s="1">
        <v>1.1518818343825288</v>
      </c>
      <c r="G11842" s="1">
        <v>11829</v>
      </c>
    </row>
    <row r="11843" spans="1:7" x14ac:dyDescent="0.3">
      <c r="A11843" s="1">
        <v>11830</v>
      </c>
      <c r="B11843" s="1">
        <v>0.151046570996479</v>
      </c>
      <c r="C11843" s="2">
        <v>0.17182618854521758</v>
      </c>
      <c r="D11843" s="1">
        <v>0.17501890578554474</v>
      </c>
      <c r="E11843" s="1">
        <v>29.551591554146661</v>
      </c>
      <c r="G11843" s="1">
        <v>11830</v>
      </c>
    </row>
    <row r="11844" spans="1:7" x14ac:dyDescent="0.3">
      <c r="A11844" s="1">
        <v>11831</v>
      </c>
      <c r="B11844" s="1">
        <v>9.1004360947198895E-2</v>
      </c>
      <c r="C11844" s="2">
        <v>0.17026343422352685</v>
      </c>
      <c r="D11844" s="1">
        <v>8.4613625185559468E-2</v>
      </c>
      <c r="E11844" s="1">
        <v>29.617422650660696</v>
      </c>
      <c r="G11844" s="1">
        <v>11831</v>
      </c>
    </row>
    <row r="11845" spans="1:7" x14ac:dyDescent="0.3">
      <c r="A11845" s="1">
        <v>11832</v>
      </c>
      <c r="B11845" s="1">
        <v>8.3517582399838752E-2</v>
      </c>
      <c r="C11845" s="2">
        <v>0.17332776395414501</v>
      </c>
      <c r="D11845" s="1">
        <v>7.9596528984886519E-2</v>
      </c>
      <c r="E11845" s="1">
        <v>19.495665821817056</v>
      </c>
      <c r="G11845" s="1">
        <v>11832</v>
      </c>
    </row>
    <row r="11846" spans="1:7" x14ac:dyDescent="0.3">
      <c r="A11846" s="1">
        <v>11833</v>
      </c>
      <c r="B11846" s="1">
        <v>0.26012242453362239</v>
      </c>
      <c r="C11846" s="2">
        <v>0.16926555389392983</v>
      </c>
      <c r="D11846" s="1">
        <v>0.27175787339117957</v>
      </c>
      <c r="E11846" s="1">
        <v>46.480827793549118</v>
      </c>
      <c r="G11846" s="1">
        <v>11833</v>
      </c>
    </row>
    <row r="11847" spans="1:7" x14ac:dyDescent="0.3">
      <c r="A11847" s="1">
        <v>11834</v>
      </c>
      <c r="B11847" s="1">
        <v>0.27411329535845552</v>
      </c>
      <c r="C11847" s="2">
        <v>0.17015677804515777</v>
      </c>
      <c r="D11847" s="1">
        <v>0.29612528020523404</v>
      </c>
      <c r="E11847" s="1">
        <v>63.48588187850779</v>
      </c>
      <c r="G11847" s="1">
        <v>11834</v>
      </c>
    </row>
    <row r="11848" spans="1:7" x14ac:dyDescent="0.3">
      <c r="A11848" s="1">
        <v>11835</v>
      </c>
      <c r="B11848" s="1">
        <v>0.13164678752449632</v>
      </c>
      <c r="C11848" s="2">
        <v>0.17483640999200936</v>
      </c>
      <c r="D11848" s="1">
        <v>0.12456825370567381</v>
      </c>
      <c r="E11848" s="1">
        <v>46.164333778415667</v>
      </c>
      <c r="G11848" s="1">
        <v>11835</v>
      </c>
    </row>
    <row r="11849" spans="1:7" x14ac:dyDescent="0.3">
      <c r="A11849" s="1">
        <v>11836</v>
      </c>
      <c r="B11849" s="1">
        <v>0.15361117732400786</v>
      </c>
      <c r="C11849" s="2">
        <v>0.17445621398034908</v>
      </c>
      <c r="D11849" s="1">
        <v>0.1308770847097829</v>
      </c>
      <c r="E11849" s="1">
        <v>-1.1747288959162994</v>
      </c>
      <c r="G11849" s="1">
        <v>11836</v>
      </c>
    </row>
    <row r="11850" spans="1:7" x14ac:dyDescent="0.3">
      <c r="A11850" s="1">
        <v>11837</v>
      </c>
      <c r="B11850" s="1">
        <v>0.2783958260434054</v>
      </c>
      <c r="C11850" s="2">
        <v>0.17421477336229305</v>
      </c>
      <c r="D11850" s="1">
        <v>0.31247286857558298</v>
      </c>
      <c r="E11850" s="1">
        <v>45.090725218681627</v>
      </c>
      <c r="G11850" s="1">
        <v>11837</v>
      </c>
    </row>
    <row r="11851" spans="1:7" x14ac:dyDescent="0.3">
      <c r="A11851" s="1">
        <v>11838</v>
      </c>
      <c r="B11851" s="1">
        <v>0.11163089361457032</v>
      </c>
      <c r="C11851" s="2">
        <v>0.17387165148475969</v>
      </c>
      <c r="D11851" s="1">
        <v>7.0719122251956965E-2</v>
      </c>
      <c r="E11851" s="1">
        <v>19.921775362655715</v>
      </c>
      <c r="G11851" s="1">
        <v>11838</v>
      </c>
    </row>
    <row r="11852" spans="1:7" x14ac:dyDescent="0.3">
      <c r="A11852" s="1">
        <v>11839</v>
      </c>
      <c r="B11852" s="1">
        <v>4.9065639814559102E-2</v>
      </c>
      <c r="C11852" s="2">
        <v>0.17430228455516014</v>
      </c>
      <c r="D11852" s="1">
        <v>7.4334787527272683E-2</v>
      </c>
      <c r="E11852" s="1">
        <v>13.213524181729941</v>
      </c>
      <c r="G11852" s="1">
        <v>11839</v>
      </c>
    </row>
    <row r="11853" spans="1:7" x14ac:dyDescent="0.3">
      <c r="A11853" s="1">
        <v>11840</v>
      </c>
      <c r="B11853" s="1">
        <v>2.6744408057217142E-2</v>
      </c>
      <c r="C11853" s="2">
        <v>0.1725661321838205</v>
      </c>
      <c r="D11853" s="1">
        <v>4.0494239537064818E-2</v>
      </c>
      <c r="E11853" s="1">
        <v>0.47695291527150019</v>
      </c>
      <c r="G11853" s="1">
        <v>11840</v>
      </c>
    </row>
    <row r="11854" spans="1:7" x14ac:dyDescent="0.3">
      <c r="A11854" s="1">
        <v>11841</v>
      </c>
      <c r="B11854" s="1">
        <v>0.12072724147527486</v>
      </c>
      <c r="C11854" s="2">
        <v>0.1733023113730702</v>
      </c>
      <c r="D11854" s="1">
        <v>0.32186042726046832</v>
      </c>
      <c r="E11854" s="1">
        <v>58.145683445973702</v>
      </c>
      <c r="G11854" s="1">
        <v>11841</v>
      </c>
    </row>
    <row r="11855" spans="1:7" x14ac:dyDescent="0.3">
      <c r="A11855" s="1">
        <v>11842</v>
      </c>
      <c r="B11855" s="1">
        <v>8.3764604412790752E-2</v>
      </c>
      <c r="C11855" s="2">
        <v>0.17324582990571782</v>
      </c>
      <c r="D11855" s="1">
        <v>0.25927694659418249</v>
      </c>
      <c r="E11855" s="1">
        <v>49.865908954065397</v>
      </c>
      <c r="G11855" s="1">
        <v>11842</v>
      </c>
    </row>
    <row r="11856" spans="1:7" x14ac:dyDescent="0.3">
      <c r="A11856" s="1">
        <v>11843</v>
      </c>
      <c r="B11856" s="1">
        <v>5.0017805392756597E-2</v>
      </c>
      <c r="C11856" s="2">
        <v>0.17228858463372579</v>
      </c>
      <c r="D11856" s="1">
        <v>8.0187171644906186E-2</v>
      </c>
      <c r="E11856" s="1">
        <v>4.1431676669656525</v>
      </c>
      <c r="G11856" s="1">
        <v>11843</v>
      </c>
    </row>
    <row r="11857" spans="1:7" x14ac:dyDescent="0.3">
      <c r="A11857" s="1">
        <v>11844</v>
      </c>
      <c r="B11857" s="1">
        <v>0.36976791533826048</v>
      </c>
      <c r="C11857" s="2">
        <v>0.17228319169448741</v>
      </c>
      <c r="D11857" s="1">
        <v>0.43078837290611111</v>
      </c>
      <c r="E11857" s="1">
        <v>78.105052351720161</v>
      </c>
      <c r="G11857" s="1">
        <v>11844</v>
      </c>
    </row>
    <row r="11858" spans="1:7" x14ac:dyDescent="0.3">
      <c r="A11858" s="1">
        <v>11845</v>
      </c>
      <c r="B11858" s="1">
        <v>6.5323950558587252E-2</v>
      </c>
      <c r="C11858" s="2">
        <v>9.5472385432218587E-2</v>
      </c>
      <c r="D11858" s="1">
        <v>6.8796255057851391E-2</v>
      </c>
      <c r="E11858" s="1">
        <v>16.621099168353524</v>
      </c>
      <c r="G11858" s="1">
        <v>11845</v>
      </c>
    </row>
    <row r="11859" spans="1:7" x14ac:dyDescent="0.3">
      <c r="A11859" s="1">
        <v>11846</v>
      </c>
      <c r="B11859" s="1">
        <v>0.10348027971355656</v>
      </c>
      <c r="C11859" s="2">
        <v>9.3752128310505042E-2</v>
      </c>
      <c r="D11859" s="1">
        <v>0.14202202600463587</v>
      </c>
      <c r="E11859" s="1">
        <v>8.1516628147348946</v>
      </c>
      <c r="G11859" s="1">
        <v>11846</v>
      </c>
    </row>
    <row r="11860" spans="1:7" x14ac:dyDescent="0.3">
      <c r="A11860" s="1">
        <v>11847</v>
      </c>
      <c r="B11860" s="1">
        <v>0.13109630670642536</v>
      </c>
      <c r="C11860" s="2">
        <v>9.1082110713131326E-2</v>
      </c>
      <c r="D11860" s="1">
        <v>0.14244418726771249</v>
      </c>
      <c r="E11860" s="1">
        <v>12.745514485767995</v>
      </c>
      <c r="G11860" s="1">
        <v>11847</v>
      </c>
    </row>
    <row r="11861" spans="1:7" x14ac:dyDescent="0.3">
      <c r="A11861" s="1">
        <v>11848</v>
      </c>
      <c r="B11861" s="1">
        <v>0.11608184816418637</v>
      </c>
      <c r="C11861" s="2">
        <v>8.5353125038208869E-2</v>
      </c>
      <c r="D11861" s="1">
        <v>8.9900801639884328E-2</v>
      </c>
      <c r="E11861" s="1">
        <v>22.504069597688581</v>
      </c>
      <c r="G11861" s="1">
        <v>11848</v>
      </c>
    </row>
    <row r="11862" spans="1:7" x14ac:dyDescent="0.3">
      <c r="A11862" s="1">
        <v>11849</v>
      </c>
      <c r="B11862" s="1">
        <v>0.37831504635860563</v>
      </c>
      <c r="C11862" s="2">
        <v>8.3190180675797837E-2</v>
      </c>
      <c r="D11862" s="1">
        <v>0.22192525329337301</v>
      </c>
      <c r="E11862" s="1">
        <v>41.019495089850146</v>
      </c>
      <c r="G11862" s="1">
        <v>11849</v>
      </c>
    </row>
    <row r="11863" spans="1:7" x14ac:dyDescent="0.3">
      <c r="A11863" s="1">
        <v>11850</v>
      </c>
      <c r="B11863" s="1">
        <v>0.64876214814719158</v>
      </c>
      <c r="C11863" s="2">
        <v>8.3252108527464522E-2</v>
      </c>
      <c r="D11863" s="1">
        <v>0.33222122860584274</v>
      </c>
      <c r="E11863" s="1">
        <v>65.432267018943335</v>
      </c>
      <c r="G11863" s="1">
        <v>11850</v>
      </c>
    </row>
    <row r="11864" spans="1:7" x14ac:dyDescent="0.3">
      <c r="A11864" s="1">
        <v>11851</v>
      </c>
      <c r="B11864" s="1">
        <v>0.5856082488807739</v>
      </c>
      <c r="C11864" s="2">
        <v>0.1158886148751828</v>
      </c>
      <c r="D11864" s="1">
        <v>0.44979892099762653</v>
      </c>
      <c r="E11864" s="1">
        <v>89.963429226400663</v>
      </c>
      <c r="G11864" s="1">
        <v>11851</v>
      </c>
    </row>
    <row r="11865" spans="1:7" x14ac:dyDescent="0.3">
      <c r="A11865" s="1">
        <v>11852</v>
      </c>
      <c r="B11865" s="1">
        <v>0.1715868401277344</v>
      </c>
      <c r="C11865" s="2">
        <v>0.12198589060375135</v>
      </c>
      <c r="D11865" s="1">
        <v>0.16366059529098179</v>
      </c>
      <c r="E11865" s="1">
        <v>31.602111346158424</v>
      </c>
      <c r="G11865" s="1">
        <v>11852</v>
      </c>
    </row>
    <row r="11866" spans="1:7" x14ac:dyDescent="0.3">
      <c r="A11866" s="1">
        <v>11853</v>
      </c>
      <c r="B11866" s="1">
        <v>0.11889354208980241</v>
      </c>
      <c r="C11866" s="2">
        <v>0.11897117737972515</v>
      </c>
      <c r="D11866" s="1">
        <v>0.147020589784945</v>
      </c>
      <c r="E11866" s="1">
        <v>21.726530477284012</v>
      </c>
      <c r="G11866" s="1">
        <v>11853</v>
      </c>
    </row>
    <row r="11867" spans="1:7" x14ac:dyDescent="0.3">
      <c r="A11867" s="1">
        <v>11854</v>
      </c>
      <c r="B11867" s="1">
        <v>0.36188262236959129</v>
      </c>
      <c r="C11867" s="2">
        <v>0.11851880036197357</v>
      </c>
      <c r="D11867" s="1">
        <v>0.3395458760881922</v>
      </c>
      <c r="E11867" s="1">
        <v>59.393507740688193</v>
      </c>
      <c r="G11867" s="1">
        <v>11854</v>
      </c>
    </row>
    <row r="11868" spans="1:7" x14ac:dyDescent="0.3">
      <c r="A11868" s="1">
        <v>11855</v>
      </c>
      <c r="B11868" s="1">
        <v>1.7316858097176095E-2</v>
      </c>
      <c r="C11868" s="2">
        <v>0.12606316066473547</v>
      </c>
      <c r="D11868" s="1">
        <v>1.0014673907222348E-2</v>
      </c>
      <c r="E11868" s="1">
        <v>6.874751664202039</v>
      </c>
      <c r="G11868" s="1">
        <v>11855</v>
      </c>
    </row>
    <row r="11869" spans="1:7" x14ac:dyDescent="0.3">
      <c r="A11869" s="1">
        <v>11856</v>
      </c>
      <c r="B11869" s="1">
        <v>0.35875572156362134</v>
      </c>
      <c r="C11869" s="2">
        <v>0.12232286008355879</v>
      </c>
      <c r="D11869" s="1">
        <v>0.24872196659823489</v>
      </c>
      <c r="E11869" s="1">
        <v>52.77781194235498</v>
      </c>
      <c r="G11869" s="1">
        <v>11856</v>
      </c>
    </row>
    <row r="11870" spans="1:7" x14ac:dyDescent="0.3">
      <c r="A11870" s="1">
        <v>11857</v>
      </c>
      <c r="B11870" s="1">
        <v>0.49489173749404103</v>
      </c>
      <c r="C11870" s="2">
        <v>0.12637201414311899</v>
      </c>
      <c r="D11870" s="1">
        <v>0.21499364210747929</v>
      </c>
      <c r="E11870" s="1">
        <v>49.567511383891151</v>
      </c>
      <c r="G11870" s="1">
        <v>11857</v>
      </c>
    </row>
    <row r="11871" spans="1:7" x14ac:dyDescent="0.3">
      <c r="A11871" s="1">
        <v>11858</v>
      </c>
      <c r="B11871" s="1">
        <v>0.10345501017874514</v>
      </c>
      <c r="C11871" s="2">
        <v>0.12669168551478849</v>
      </c>
      <c r="D11871" s="1">
        <v>0.10858396753800874</v>
      </c>
      <c r="E11871" s="1">
        <v>-15.703821275134811</v>
      </c>
      <c r="G11871" s="1">
        <v>11858</v>
      </c>
    </row>
    <row r="11872" spans="1:7" x14ac:dyDescent="0.3">
      <c r="A11872" s="1">
        <v>11859</v>
      </c>
      <c r="B11872" s="1">
        <v>8.2436285525447933E-2</v>
      </c>
      <c r="C11872" s="2">
        <v>0.12950954575078671</v>
      </c>
      <c r="D11872" s="1">
        <v>9.0682669913285815E-2</v>
      </c>
      <c r="E11872" s="1">
        <v>20.961319906483979</v>
      </c>
      <c r="G11872" s="1">
        <v>11859</v>
      </c>
    </row>
    <row r="11873" spans="1:7" x14ac:dyDescent="0.3">
      <c r="A11873" s="1">
        <v>11860</v>
      </c>
      <c r="B11873" s="1">
        <v>0.19456100022190895</v>
      </c>
      <c r="C11873" s="2">
        <v>0.132280522605247</v>
      </c>
      <c r="D11873" s="1">
        <v>0.19833879925509648</v>
      </c>
      <c r="E11873" s="1">
        <v>38.354383818519636</v>
      </c>
      <c r="G11873" s="1">
        <v>11860</v>
      </c>
    </row>
    <row r="11874" spans="1:7" x14ac:dyDescent="0.3">
      <c r="A11874" s="1">
        <v>11861</v>
      </c>
      <c r="B11874" s="1">
        <v>0.2368162228452933</v>
      </c>
      <c r="C11874" s="2">
        <v>0.14747351081650792</v>
      </c>
      <c r="D11874" s="1">
        <v>0.22483319930497811</v>
      </c>
      <c r="E11874" s="1">
        <v>52.771061365983755</v>
      </c>
      <c r="G11874" s="1">
        <v>11861</v>
      </c>
    </row>
    <row r="11875" spans="1:7" x14ac:dyDescent="0.3">
      <c r="A11875" s="1">
        <v>11862</v>
      </c>
      <c r="B11875" s="1">
        <v>0.24348809397662055</v>
      </c>
      <c r="C11875" s="2">
        <v>0.14939896139615053</v>
      </c>
      <c r="D11875" s="1">
        <v>0.12045112576526082</v>
      </c>
      <c r="E11875" s="1">
        <v>24.691272045862522</v>
      </c>
      <c r="G11875" s="1">
        <v>11862</v>
      </c>
    </row>
    <row r="11876" spans="1:7" x14ac:dyDescent="0.3">
      <c r="A11876" s="1">
        <v>11863</v>
      </c>
      <c r="B11876" s="1">
        <v>0.4512960819533488</v>
      </c>
      <c r="C11876" s="2">
        <v>0.14453388052042981</v>
      </c>
      <c r="D11876" s="1">
        <v>0.34543295356594084</v>
      </c>
      <c r="E11876" s="1">
        <v>62.831108945656801</v>
      </c>
      <c r="G11876" s="1">
        <v>11863</v>
      </c>
    </row>
    <row r="11877" spans="1:7" x14ac:dyDescent="0.3">
      <c r="A11877" s="1">
        <v>11864</v>
      </c>
      <c r="B11877" s="1">
        <v>0.11973193849459343</v>
      </c>
      <c r="C11877" s="2">
        <v>0.14521072674266772</v>
      </c>
      <c r="D11877" s="1">
        <v>0.12348315336979027</v>
      </c>
      <c r="E11877" s="1">
        <v>49.072745649754168</v>
      </c>
      <c r="G11877" s="1">
        <v>11864</v>
      </c>
    </row>
    <row r="11878" spans="1:7" x14ac:dyDescent="0.3">
      <c r="A11878" s="1">
        <v>11865</v>
      </c>
      <c r="B11878" s="1">
        <v>0.3604486407229836</v>
      </c>
      <c r="C11878" s="2">
        <v>0.14545038335167387</v>
      </c>
      <c r="D11878" s="1">
        <v>0.32179577741150617</v>
      </c>
      <c r="E11878" s="1">
        <v>54.371191329126709</v>
      </c>
      <c r="G11878" s="1">
        <v>11865</v>
      </c>
    </row>
    <row r="11879" spans="1:7" x14ac:dyDescent="0.3">
      <c r="A11879" s="1">
        <v>11866</v>
      </c>
      <c r="B11879" s="1">
        <v>0.2930934145035487</v>
      </c>
      <c r="C11879" s="2">
        <v>0.14301284405995821</v>
      </c>
      <c r="D11879" s="1">
        <v>0.32300365105621032</v>
      </c>
      <c r="E11879" s="1">
        <v>61.690758266541579</v>
      </c>
      <c r="G11879" s="1">
        <v>11866</v>
      </c>
    </row>
    <row r="11880" spans="1:7" x14ac:dyDescent="0.3">
      <c r="A11880" s="1">
        <v>11867</v>
      </c>
      <c r="B11880" s="1">
        <v>0.11829202024577615</v>
      </c>
      <c r="C11880" s="2">
        <v>0.14569308148577986</v>
      </c>
      <c r="D11880" s="1">
        <v>0.1816739977786383</v>
      </c>
      <c r="E11880" s="1">
        <v>8.782827983015995</v>
      </c>
      <c r="G11880" s="1">
        <v>11867</v>
      </c>
    </row>
    <row r="11881" spans="1:7" x14ac:dyDescent="0.3">
      <c r="A11881" s="1">
        <v>11868</v>
      </c>
      <c r="B11881" s="1">
        <v>5.846818197796097E-2</v>
      </c>
      <c r="C11881" s="2">
        <v>0.14588176241705578</v>
      </c>
      <c r="D11881" s="1">
        <v>7.8743201531728216E-2</v>
      </c>
      <c r="E11881" s="1">
        <v>11.451916271505436</v>
      </c>
      <c r="G11881" s="1">
        <v>11868</v>
      </c>
    </row>
    <row r="11882" spans="1:7" x14ac:dyDescent="0.3">
      <c r="A11882" s="1">
        <v>11869</v>
      </c>
      <c r="B11882" s="1">
        <v>9.1900608190816885E-2</v>
      </c>
      <c r="C11882" s="2">
        <v>0.14742943807277725</v>
      </c>
      <c r="D11882" s="1">
        <v>0.12071898809083512</v>
      </c>
      <c r="E11882" s="1">
        <v>28.645798786456346</v>
      </c>
      <c r="G11882" s="1">
        <v>11869</v>
      </c>
    </row>
    <row r="11883" spans="1:7" x14ac:dyDescent="0.3">
      <c r="A11883" s="1">
        <v>11870</v>
      </c>
      <c r="B11883" s="1">
        <v>0.36847147819647508</v>
      </c>
      <c r="C11883" s="2">
        <v>0.14899412271558987</v>
      </c>
      <c r="D11883" s="1">
        <v>0.30176639406325811</v>
      </c>
      <c r="E11883" s="1">
        <v>52.253880323700486</v>
      </c>
      <c r="G11883" s="1">
        <v>11870</v>
      </c>
    </row>
    <row r="11884" spans="1:7" x14ac:dyDescent="0.3">
      <c r="A11884" s="1">
        <v>11871</v>
      </c>
      <c r="B11884" s="1">
        <v>0.17300382168577025</v>
      </c>
      <c r="C11884" s="2">
        <v>0.14955525224726982</v>
      </c>
      <c r="D11884" s="1">
        <v>0.22648986522278183</v>
      </c>
      <c r="E11884" s="1">
        <v>33.161509655644792</v>
      </c>
      <c r="G11884" s="1">
        <v>11871</v>
      </c>
    </row>
    <row r="11885" spans="1:7" x14ac:dyDescent="0.3">
      <c r="A11885" s="1">
        <v>11872</v>
      </c>
      <c r="B11885" s="1">
        <v>0.20072940468358361</v>
      </c>
      <c r="C11885" s="2">
        <v>0.15068007801700659</v>
      </c>
      <c r="D11885" s="1">
        <v>0.22040099799372395</v>
      </c>
      <c r="E11885" s="1">
        <v>35.993638659250763</v>
      </c>
      <c r="G11885" s="1">
        <v>11872</v>
      </c>
    </row>
    <row r="11886" spans="1:7" x14ac:dyDescent="0.3">
      <c r="A11886" s="1">
        <v>11873</v>
      </c>
      <c r="B11886" s="1">
        <v>0.12719465018862453</v>
      </c>
      <c r="C11886" s="2">
        <v>0.15675315848831736</v>
      </c>
      <c r="D11886" s="1">
        <v>0.19771721322192648</v>
      </c>
      <c r="E11886" s="1">
        <v>4.1093979895923116</v>
      </c>
      <c r="G11886" s="1">
        <v>11873</v>
      </c>
    </row>
    <row r="11887" spans="1:7" x14ac:dyDescent="0.3">
      <c r="A11887" s="1">
        <v>11874</v>
      </c>
      <c r="B11887" s="1">
        <v>0.14870411924432034</v>
      </c>
      <c r="C11887" s="2">
        <v>0.15681916818337768</v>
      </c>
      <c r="D11887" s="1">
        <v>0.13390991019728951</v>
      </c>
      <c r="E11887" s="1">
        <v>25.043110952878145</v>
      </c>
      <c r="G11887" s="1">
        <v>11874</v>
      </c>
    </row>
    <row r="11888" spans="1:7" x14ac:dyDescent="0.3">
      <c r="A11888" s="1">
        <v>11875</v>
      </c>
      <c r="B11888" s="1">
        <v>0.13136018422208454</v>
      </c>
      <c r="C11888" s="2">
        <v>0.16027740516862252</v>
      </c>
      <c r="D11888" s="1">
        <v>0.14957232836763223</v>
      </c>
      <c r="E11888" s="1">
        <v>34.508544751780114</v>
      </c>
      <c r="G11888" s="1">
        <v>11875</v>
      </c>
    </row>
    <row r="11889" spans="1:7" x14ac:dyDescent="0.3">
      <c r="A11889" s="1">
        <v>11876</v>
      </c>
      <c r="B11889" s="1">
        <v>2.9601707923529359E-2</v>
      </c>
      <c r="C11889" s="2">
        <v>0.16029623592715997</v>
      </c>
      <c r="D11889" s="1">
        <v>3.5801358153251028E-2</v>
      </c>
      <c r="E11889" s="1">
        <v>0.3409492998152075</v>
      </c>
      <c r="G11889" s="1">
        <v>11876</v>
      </c>
    </row>
    <row r="11890" spans="1:7" x14ac:dyDescent="0.3">
      <c r="A11890" s="1">
        <v>11877</v>
      </c>
      <c r="B11890" s="1">
        <v>0.32905668387417808</v>
      </c>
      <c r="C11890" s="2">
        <v>0.16224146114459584</v>
      </c>
      <c r="D11890" s="1">
        <v>0.26149506736997835</v>
      </c>
      <c r="E11890" s="1">
        <v>65.977804268738666</v>
      </c>
      <c r="G11890" s="1">
        <v>11877</v>
      </c>
    </row>
    <row r="11891" spans="1:7" x14ac:dyDescent="0.3">
      <c r="A11891" s="1">
        <v>11878</v>
      </c>
      <c r="B11891" s="1">
        <v>1.4239273573016537E-2</v>
      </c>
      <c r="C11891" s="2">
        <v>0.16211906265775555</v>
      </c>
      <c r="D11891" s="1">
        <v>9.0746366175199471E-3</v>
      </c>
      <c r="E11891" s="1">
        <v>1.0733597651935156</v>
      </c>
      <c r="G11891" s="1">
        <v>11878</v>
      </c>
    </row>
    <row r="11892" spans="1:7" x14ac:dyDescent="0.3">
      <c r="A11892" s="1">
        <v>11879</v>
      </c>
      <c r="B11892" s="1">
        <v>5.2635282449023359E-2</v>
      </c>
      <c r="C11892" s="2">
        <v>0.17592970714111997</v>
      </c>
      <c r="D11892" s="1">
        <v>2.1579165630399265E-2</v>
      </c>
      <c r="E11892" s="1">
        <v>27.686739498814504</v>
      </c>
      <c r="G11892" s="1">
        <v>11879</v>
      </c>
    </row>
    <row r="11893" spans="1:7" x14ac:dyDescent="0.3">
      <c r="A11893" s="1">
        <v>11880</v>
      </c>
      <c r="B11893" s="1">
        <v>0.40614899779763713</v>
      </c>
      <c r="C11893" s="2">
        <v>0.17152220234642504</v>
      </c>
      <c r="D11893" s="1">
        <v>0.24494331155744506</v>
      </c>
      <c r="E11893" s="1">
        <v>47.898691660157589</v>
      </c>
      <c r="G11893" s="1">
        <v>11880</v>
      </c>
    </row>
    <row r="11894" spans="1:7" x14ac:dyDescent="0.3">
      <c r="A11894" s="1">
        <v>11881</v>
      </c>
      <c r="B11894" s="1">
        <v>0.47061967829368412</v>
      </c>
      <c r="C11894" s="2">
        <v>0.17021762383989558</v>
      </c>
      <c r="D11894" s="1">
        <v>0.42311497315008317</v>
      </c>
      <c r="E11894" s="1">
        <v>80.629186600765792</v>
      </c>
      <c r="G11894" s="1">
        <v>11881</v>
      </c>
    </row>
    <row r="11895" spans="1:7" x14ac:dyDescent="0.3">
      <c r="A11895" s="1">
        <v>11882</v>
      </c>
      <c r="B11895" s="1">
        <v>0.17106897610886521</v>
      </c>
      <c r="C11895" s="2">
        <v>0.16694548362649964</v>
      </c>
      <c r="D11895" s="1">
        <v>0.189195593285787</v>
      </c>
      <c r="E11895" s="1">
        <v>26.360722090388311</v>
      </c>
      <c r="G11895" s="1">
        <v>11882</v>
      </c>
    </row>
    <row r="11896" spans="1:7" x14ac:dyDescent="0.3">
      <c r="A11896" s="1">
        <v>11883</v>
      </c>
      <c r="B11896" s="1">
        <v>0.17220084231075114</v>
      </c>
      <c r="C11896" s="2">
        <v>0.17232184038973669</v>
      </c>
      <c r="D11896" s="1">
        <v>0.24007314069404798</v>
      </c>
      <c r="E11896" s="1">
        <v>12.031857899548193</v>
      </c>
      <c r="G11896" s="1">
        <v>11883</v>
      </c>
    </row>
    <row r="11897" spans="1:7" x14ac:dyDescent="0.3">
      <c r="A11897" s="1">
        <v>11884</v>
      </c>
      <c r="B11897" s="1">
        <v>0.14099698263838825</v>
      </c>
      <c r="C11897" s="2">
        <v>0.16707953949611784</v>
      </c>
      <c r="D11897" s="1">
        <v>0.15692182612129169</v>
      </c>
      <c r="E11897" s="1">
        <v>19.042081380502562</v>
      </c>
      <c r="G11897" s="1">
        <v>11884</v>
      </c>
    </row>
    <row r="11898" spans="1:7" x14ac:dyDescent="0.3">
      <c r="A11898" s="1">
        <v>11885</v>
      </c>
      <c r="B11898" s="1">
        <v>7.9189165463416811E-2</v>
      </c>
      <c r="C11898" s="2">
        <v>0.16743555998155968</v>
      </c>
      <c r="D11898" s="1">
        <v>0.11448002907190212</v>
      </c>
      <c r="E11898" s="1">
        <v>9.5570917015697088</v>
      </c>
      <c r="G11898" s="1">
        <v>11885</v>
      </c>
    </row>
    <row r="11899" spans="1:7" x14ac:dyDescent="0.3">
      <c r="A11899" s="1">
        <v>11886</v>
      </c>
      <c r="B11899" s="1">
        <v>0.35148812547222447</v>
      </c>
      <c r="C11899" s="2">
        <v>0.16377625057639017</v>
      </c>
      <c r="D11899" s="1">
        <v>0.37435469171682889</v>
      </c>
      <c r="E11899" s="1">
        <v>63.287587383720201</v>
      </c>
      <c r="G11899" s="1">
        <v>11886</v>
      </c>
    </row>
    <row r="11900" spans="1:7" x14ac:dyDescent="0.3">
      <c r="A11900" s="1">
        <v>11887</v>
      </c>
      <c r="B11900" s="1">
        <v>0.11254973220573869</v>
      </c>
      <c r="C11900" s="2">
        <v>0.16403905449960868</v>
      </c>
      <c r="D11900" s="1">
        <v>9.2217316568795976E-2</v>
      </c>
      <c r="E11900" s="1">
        <v>18.924068976855501</v>
      </c>
      <c r="G11900" s="1">
        <v>11887</v>
      </c>
    </row>
    <row r="11901" spans="1:7" x14ac:dyDescent="0.3">
      <c r="A11901" s="1">
        <v>11888</v>
      </c>
      <c r="B11901" s="1">
        <v>0.26595803535367651</v>
      </c>
      <c r="C11901" s="2">
        <v>0.16062163675238258</v>
      </c>
      <c r="D11901" s="1">
        <v>0.23766082664319518</v>
      </c>
      <c r="E11901" s="1">
        <v>30.927918847152291</v>
      </c>
      <c r="G11901" s="1">
        <v>11888</v>
      </c>
    </row>
    <row r="11902" spans="1:7" x14ac:dyDescent="0.3">
      <c r="A11902" s="1">
        <v>11889</v>
      </c>
      <c r="B11902" s="1">
        <v>4.8695322587645772E-2</v>
      </c>
      <c r="C11902" s="2">
        <v>0.16220890577874117</v>
      </c>
      <c r="D11902" s="1">
        <v>7.2830731162436574E-2</v>
      </c>
      <c r="E11902" s="1">
        <v>0.89940515708208935</v>
      </c>
      <c r="G11902" s="1">
        <v>11889</v>
      </c>
    </row>
    <row r="11903" spans="1:7" x14ac:dyDescent="0.3">
      <c r="A11903" s="1">
        <v>11890</v>
      </c>
      <c r="B11903" s="1">
        <v>3.4383086726836917E-2</v>
      </c>
      <c r="C11903" s="2">
        <v>0.15189157180449769</v>
      </c>
      <c r="D11903" s="1">
        <v>6.1363442968552437E-2</v>
      </c>
      <c r="E11903" s="1">
        <v>23.952072633046662</v>
      </c>
      <c r="G11903" s="1">
        <v>11890</v>
      </c>
    </row>
    <row r="11904" spans="1:7" x14ac:dyDescent="0.3">
      <c r="A11904" s="1">
        <v>11891</v>
      </c>
      <c r="B11904" s="1">
        <v>0.282837915452053</v>
      </c>
      <c r="C11904" s="2">
        <v>0.15073018481800338</v>
      </c>
      <c r="D11904" s="1">
        <v>0.39362322829487434</v>
      </c>
      <c r="E11904" s="1">
        <v>72.51749983106626</v>
      </c>
      <c r="G11904" s="1">
        <v>11891</v>
      </c>
    </row>
    <row r="11905" spans="1:7" x14ac:dyDescent="0.3">
      <c r="A11905" s="1">
        <v>11892</v>
      </c>
      <c r="B11905" s="1">
        <v>8.7126941092083174E-2</v>
      </c>
      <c r="C11905" s="2">
        <v>0.16586702978772216</v>
      </c>
      <c r="D11905" s="1">
        <v>0.18359027359113483</v>
      </c>
      <c r="E11905" s="1">
        <v>35.286077216096778</v>
      </c>
      <c r="G11905" s="1">
        <v>11892</v>
      </c>
    </row>
    <row r="11906" spans="1:7" x14ac:dyDescent="0.3">
      <c r="A11906" s="1">
        <v>11893</v>
      </c>
      <c r="B11906" s="1">
        <v>0.26789133807573873</v>
      </c>
      <c r="C11906" s="2">
        <v>0.16501059137199467</v>
      </c>
      <c r="D11906" s="1">
        <v>0.21912993893338531</v>
      </c>
      <c r="E11906" s="1">
        <v>50.177785030535162</v>
      </c>
      <c r="G11906" s="1">
        <v>11893</v>
      </c>
    </row>
    <row r="11907" spans="1:7" x14ac:dyDescent="0.3">
      <c r="A11907" s="1">
        <v>11894</v>
      </c>
      <c r="B11907" s="1">
        <v>0.255945760833443</v>
      </c>
      <c r="C11907" s="2">
        <v>0.16537720873623646</v>
      </c>
      <c r="D11907" s="1">
        <v>0.19140623753519395</v>
      </c>
      <c r="E11907" s="1">
        <v>47.972475237092468</v>
      </c>
      <c r="G11907" s="1">
        <v>11894</v>
      </c>
    </row>
    <row r="11908" spans="1:7" x14ac:dyDescent="0.3">
      <c r="A11908" s="1">
        <v>11895</v>
      </c>
      <c r="B11908" s="1">
        <v>0.32845848324750687</v>
      </c>
      <c r="C11908" s="2">
        <v>0.17059889102021911</v>
      </c>
      <c r="D11908" s="1">
        <v>0.37527586742977298</v>
      </c>
      <c r="E11908" s="1">
        <v>37.202589368902082</v>
      </c>
      <c r="G11908" s="1">
        <v>11895</v>
      </c>
    </row>
    <row r="11909" spans="1:7" x14ac:dyDescent="0.3">
      <c r="A11909" s="1">
        <v>11896</v>
      </c>
      <c r="B11909" s="1">
        <v>9.6272766438880719E-2</v>
      </c>
      <c r="C11909" s="2">
        <v>0.16850151070483491</v>
      </c>
      <c r="D11909" s="1">
        <v>0.12011292728588814</v>
      </c>
      <c r="E11909" s="1">
        <v>18.456313101031796</v>
      </c>
      <c r="G11909" s="1">
        <v>11896</v>
      </c>
    </row>
    <row r="11910" spans="1:7" x14ac:dyDescent="0.3">
      <c r="A11910" s="1">
        <v>11897</v>
      </c>
      <c r="B11910" s="1">
        <v>0.10511808925145505</v>
      </c>
      <c r="C11910" s="2">
        <v>0.16833858667026202</v>
      </c>
      <c r="D11910" s="1">
        <v>0.15239637405264694</v>
      </c>
      <c r="E11910" s="1">
        <v>1.910583901694185</v>
      </c>
      <c r="G11910" s="1">
        <v>11897</v>
      </c>
    </row>
    <row r="11911" spans="1:7" x14ac:dyDescent="0.3">
      <c r="A11911" s="1">
        <v>11898</v>
      </c>
      <c r="B11911" s="1">
        <v>0.11315780376284126</v>
      </c>
      <c r="C11911" s="2">
        <v>0.16764659521327799</v>
      </c>
      <c r="D11911" s="1">
        <v>0.13539733423317024</v>
      </c>
      <c r="E11911" s="1">
        <v>19.299013737452686</v>
      </c>
      <c r="G11911" s="1">
        <v>11898</v>
      </c>
    </row>
    <row r="11912" spans="1:7" x14ac:dyDescent="0.3">
      <c r="A11912" s="1">
        <v>11899</v>
      </c>
      <c r="B11912" s="1">
        <v>0.32804212879577199</v>
      </c>
      <c r="C11912" s="2">
        <v>0.16783919435450187</v>
      </c>
      <c r="D11912" s="1">
        <v>0.35839188984068232</v>
      </c>
      <c r="E11912" s="1">
        <v>57.973272442598535</v>
      </c>
      <c r="G11912" s="1">
        <v>11899</v>
      </c>
    </row>
    <row r="11913" spans="1:7" x14ac:dyDescent="0.3">
      <c r="A11913" s="1">
        <v>11900</v>
      </c>
      <c r="B11913" s="1">
        <v>0.22205098725569511</v>
      </c>
      <c r="C11913" s="2">
        <v>0.16758920020137225</v>
      </c>
      <c r="D11913" s="1">
        <v>0.13120749192307929</v>
      </c>
      <c r="E11913" s="1">
        <v>9.0140041065156495</v>
      </c>
      <c r="G11913" s="1">
        <v>11900</v>
      </c>
    </row>
    <row r="11914" spans="1:7" x14ac:dyDescent="0.3">
      <c r="A11914" s="1">
        <v>11901</v>
      </c>
      <c r="B11914" s="1">
        <v>0.1608072019729333</v>
      </c>
      <c r="C11914" s="2">
        <v>0.16527970172779155</v>
      </c>
      <c r="D11914" s="1">
        <v>0.18239393986432995</v>
      </c>
      <c r="E11914" s="1">
        <v>26.936370141068533</v>
      </c>
      <c r="G11914" s="1">
        <v>11901</v>
      </c>
    </row>
    <row r="11915" spans="1:7" x14ac:dyDescent="0.3">
      <c r="A11915" s="1">
        <v>11902</v>
      </c>
      <c r="B11915" s="1">
        <v>0.19314000897100633</v>
      </c>
      <c r="C11915" s="2">
        <v>0.1591422217414149</v>
      </c>
      <c r="D11915" s="1">
        <v>0.34614146184394118</v>
      </c>
      <c r="E11915" s="1">
        <v>57.425335126257693</v>
      </c>
      <c r="G11915" s="1">
        <v>11902</v>
      </c>
    </row>
    <row r="11916" spans="1:7" x14ac:dyDescent="0.3">
      <c r="A11916" s="1">
        <v>11903</v>
      </c>
      <c r="B11916" s="1">
        <v>9.4484810518786655E-2</v>
      </c>
      <c r="C11916" s="2">
        <v>0.15898614700120525</v>
      </c>
      <c r="D11916" s="1">
        <v>0.20947082338029543</v>
      </c>
      <c r="E11916" s="1">
        <v>8.1162155362390909</v>
      </c>
      <c r="G11916" s="1">
        <v>11903</v>
      </c>
    </row>
    <row r="11917" spans="1:7" x14ac:dyDescent="0.3">
      <c r="A11917" s="1">
        <v>11904</v>
      </c>
      <c r="B11917" s="1">
        <v>0.11071795888115968</v>
      </c>
      <c r="C11917" s="2">
        <v>0.15452342181734344</v>
      </c>
      <c r="D11917" s="1">
        <v>0.42484058539481284</v>
      </c>
      <c r="E11917" s="1">
        <v>40.158610729306154</v>
      </c>
      <c r="G11917" s="1">
        <v>11904</v>
      </c>
    </row>
    <row r="11918" spans="1:7" x14ac:dyDescent="0.3">
      <c r="A11918" s="1">
        <v>11905</v>
      </c>
      <c r="B11918" s="1">
        <v>9.4664596951119243E-2</v>
      </c>
      <c r="C11918" s="2">
        <v>0.15572509959123165</v>
      </c>
      <c r="D11918" s="1">
        <v>8.7995444011168503E-2</v>
      </c>
      <c r="E11918" s="1">
        <v>10.763660433713573</v>
      </c>
      <c r="G11918" s="1">
        <v>11905</v>
      </c>
    </row>
    <row r="11919" spans="1:7" x14ac:dyDescent="0.3">
      <c r="A11919" s="1">
        <v>11906</v>
      </c>
      <c r="B11919" s="1">
        <v>0.24583026338745656</v>
      </c>
      <c r="C11919" s="2">
        <v>0.15318160615511803</v>
      </c>
      <c r="D11919" s="1">
        <v>0.26915048463268626</v>
      </c>
      <c r="E11919" s="1">
        <v>52.149013843185713</v>
      </c>
      <c r="G11919" s="1">
        <v>11906</v>
      </c>
    </row>
    <row r="11920" spans="1:7" x14ac:dyDescent="0.3">
      <c r="A11920" s="1">
        <v>11907</v>
      </c>
      <c r="B11920" s="1">
        <v>0.4227275729001761</v>
      </c>
      <c r="C11920" s="2">
        <v>0.15357196413440671</v>
      </c>
      <c r="D11920" s="1">
        <v>0.4360111989078751</v>
      </c>
      <c r="E11920" s="1">
        <v>63.986607311821153</v>
      </c>
      <c r="G11920" s="1">
        <v>11907</v>
      </c>
    </row>
    <row r="11921" spans="1:7" x14ac:dyDescent="0.3">
      <c r="A11921" s="1">
        <v>11908</v>
      </c>
      <c r="B11921" s="1">
        <v>0.39195845914214184</v>
      </c>
      <c r="C11921" s="2">
        <v>0.1406722255330746</v>
      </c>
      <c r="D11921" s="1">
        <v>0.24776431246632058</v>
      </c>
      <c r="E11921" s="1">
        <v>35.904800059325396</v>
      </c>
      <c r="G11921" s="1">
        <v>11908</v>
      </c>
    </row>
    <row r="11922" spans="1:7" x14ac:dyDescent="0.3">
      <c r="A11922" s="1">
        <v>11909</v>
      </c>
      <c r="B11922" s="1">
        <v>0.12042437124646475</v>
      </c>
      <c r="C11922" s="2">
        <v>0.13799908090232824</v>
      </c>
      <c r="D11922" s="1">
        <v>0.10500727660394765</v>
      </c>
      <c r="E11922" s="1">
        <v>10.298328885622876</v>
      </c>
      <c r="G11922" s="1">
        <v>11909</v>
      </c>
    </row>
    <row r="11923" spans="1:7" x14ac:dyDescent="0.3">
      <c r="A11923" s="1">
        <v>11910</v>
      </c>
      <c r="B11923" s="1">
        <v>4.2113686413659292E-2</v>
      </c>
      <c r="C11923" s="2">
        <v>0.13850447213475622</v>
      </c>
      <c r="D11923" s="1">
        <v>4.3038941936691978E-2</v>
      </c>
      <c r="E11923" s="1">
        <v>23.828536229588693</v>
      </c>
      <c r="G11923" s="1">
        <v>11910</v>
      </c>
    </row>
    <row r="11924" spans="1:7" x14ac:dyDescent="0.3">
      <c r="A11924" s="1">
        <v>11911</v>
      </c>
      <c r="B11924" s="1">
        <v>2.5393312506424355E-2</v>
      </c>
      <c r="C11924" s="2">
        <v>0.13994298067407979</v>
      </c>
      <c r="D11924" s="1">
        <v>3.147783734063167E-2</v>
      </c>
      <c r="E11924" s="1">
        <v>20.365619765516652</v>
      </c>
      <c r="G11924" s="1">
        <v>11911</v>
      </c>
    </row>
    <row r="11925" spans="1:7" x14ac:dyDescent="0.3">
      <c r="A11925" s="1">
        <v>11912</v>
      </c>
      <c r="B11925" s="1">
        <v>0.1733662757572477</v>
      </c>
      <c r="C11925" s="2">
        <v>0.13494273345081786</v>
      </c>
      <c r="D11925" s="1">
        <v>0.13303845611390225</v>
      </c>
      <c r="E11925" s="1">
        <v>25.059579287858291</v>
      </c>
      <c r="G11925" s="1">
        <v>11912</v>
      </c>
    </row>
    <row r="11926" spans="1:7" x14ac:dyDescent="0.3">
      <c r="A11926" s="1">
        <v>11913</v>
      </c>
      <c r="B11926" s="1">
        <v>0.15295454255332727</v>
      </c>
      <c r="C11926" s="2">
        <v>0.13548814275576251</v>
      </c>
      <c r="D11926" s="1">
        <v>0.23386922997648427</v>
      </c>
      <c r="E11926" s="1">
        <v>43.589650955276895</v>
      </c>
      <c r="G11926" s="1">
        <v>11913</v>
      </c>
    </row>
    <row r="11927" spans="1:7" x14ac:dyDescent="0.3">
      <c r="A11927" s="1">
        <v>11914</v>
      </c>
      <c r="B11927" s="1">
        <v>0.16397866068425387</v>
      </c>
      <c r="C11927" s="2">
        <v>0.13795156281639864</v>
      </c>
      <c r="D11927" s="1">
        <v>0.28194766478966543</v>
      </c>
      <c r="E11927" s="1">
        <v>46.289583318686041</v>
      </c>
      <c r="G11927" s="1">
        <v>11914</v>
      </c>
    </row>
    <row r="11928" spans="1:7" x14ac:dyDescent="0.3">
      <c r="A11928" s="1">
        <v>11915</v>
      </c>
      <c r="B11928" s="1">
        <v>0.20522531366939181</v>
      </c>
      <c r="C11928" s="2">
        <v>0.13923988655642394</v>
      </c>
      <c r="D11928" s="1">
        <v>0.17793207760309673</v>
      </c>
      <c r="E11928" s="1">
        <v>37.927581735404118</v>
      </c>
      <c r="G11928" s="1">
        <v>11915</v>
      </c>
    </row>
    <row r="11929" spans="1:7" x14ac:dyDescent="0.3">
      <c r="A11929" s="1">
        <v>11916</v>
      </c>
      <c r="B11929" s="1">
        <v>5.8179730538241013E-2</v>
      </c>
      <c r="C11929" s="2">
        <v>0.14421594232888782</v>
      </c>
      <c r="D11929" s="1">
        <v>4.7930989586657445E-2</v>
      </c>
      <c r="E11929" s="1">
        <v>18.198278499355069</v>
      </c>
      <c r="G11929" s="1">
        <v>11916</v>
      </c>
    </row>
    <row r="11930" spans="1:7" x14ac:dyDescent="0.3">
      <c r="A11930" s="1">
        <v>11917</v>
      </c>
      <c r="B11930" s="1">
        <v>1.1344024600636316E-2</v>
      </c>
      <c r="C11930" s="2">
        <v>0.14444495007865513</v>
      </c>
      <c r="D11930" s="1">
        <v>1.1611246005178457E-2</v>
      </c>
      <c r="E11930" s="1">
        <v>26.805070783686435</v>
      </c>
      <c r="G11930" s="1">
        <v>11917</v>
      </c>
    </row>
    <row r="11931" spans="1:7" x14ac:dyDescent="0.3">
      <c r="A11931" s="1">
        <v>11918</v>
      </c>
      <c r="B11931" s="1">
        <v>0.29477337978145945</v>
      </c>
      <c r="C11931" s="2">
        <v>0.13763451510518648</v>
      </c>
      <c r="D11931" s="1">
        <v>0.20732409261283988</v>
      </c>
      <c r="E11931" s="1">
        <v>22.342379506237187</v>
      </c>
      <c r="G11931" s="1">
        <v>11918</v>
      </c>
    </row>
    <row r="11932" spans="1:7" x14ac:dyDescent="0.3">
      <c r="A11932" s="1">
        <v>11919</v>
      </c>
      <c r="B11932" s="1">
        <v>0.199553039661719</v>
      </c>
      <c r="C11932" s="2">
        <v>0.13696168343247903</v>
      </c>
      <c r="D11932" s="1">
        <v>0.10788805444404767</v>
      </c>
      <c r="E11932" s="1">
        <v>14.101557523179542</v>
      </c>
      <c r="G11932" s="1">
        <v>11919</v>
      </c>
    </row>
    <row r="11933" spans="1:7" x14ac:dyDescent="0.3">
      <c r="A11933" s="1">
        <v>11920</v>
      </c>
      <c r="B11933" s="1">
        <v>6.9193691211871661E-2</v>
      </c>
      <c r="C11933" s="2">
        <v>0.14015421287664881</v>
      </c>
      <c r="D11933" s="1">
        <v>0.1009948931091591</v>
      </c>
      <c r="E11933" s="1">
        <v>24.071504233094121</v>
      </c>
      <c r="G11933" s="1">
        <v>11920</v>
      </c>
    </row>
    <row r="11934" spans="1:7" x14ac:dyDescent="0.3">
      <c r="A11934" s="1">
        <v>11921</v>
      </c>
      <c r="B11934" s="1">
        <v>9.7394186964825144E-2</v>
      </c>
      <c r="C11934" s="2">
        <v>0.12305945071811149</v>
      </c>
      <c r="D11934" s="1">
        <v>0.16365392750484584</v>
      </c>
      <c r="E11934" s="1">
        <v>16.56729429417414</v>
      </c>
      <c r="G11934" s="1">
        <v>11921</v>
      </c>
    </row>
    <row r="11935" spans="1:7" x14ac:dyDescent="0.3">
      <c r="A11935" s="1">
        <v>11922</v>
      </c>
      <c r="B11935" s="1">
        <v>0.19172157729508091</v>
      </c>
      <c r="C11935" s="2">
        <v>0.12327084391152493</v>
      </c>
      <c r="D11935" s="1">
        <v>0.28191044948807775</v>
      </c>
      <c r="E11935" s="1">
        <v>26.975979454637589</v>
      </c>
      <c r="G11935" s="1">
        <v>11922</v>
      </c>
    </row>
    <row r="11936" spans="1:7" x14ac:dyDescent="0.3">
      <c r="A11936" s="1">
        <v>11923</v>
      </c>
      <c r="B11936" s="1">
        <v>6.910316636027751E-2</v>
      </c>
      <c r="C11936" s="2">
        <v>0.1214304634981421</v>
      </c>
      <c r="D11936" s="1">
        <v>0.10193747834661408</v>
      </c>
      <c r="E11936" s="1">
        <v>5.9751061210933099</v>
      </c>
      <c r="G11936" s="1">
        <v>11923</v>
      </c>
    </row>
    <row r="11937" spans="1:7" x14ac:dyDescent="0.3">
      <c r="A11937" s="1">
        <v>11924</v>
      </c>
      <c r="B11937" s="1">
        <v>9.5989811092717842E-2</v>
      </c>
      <c r="C11937" s="2">
        <v>0.11417655661321086</v>
      </c>
      <c r="D11937" s="1">
        <v>0.2491924687611603</v>
      </c>
      <c r="E11937" s="1">
        <v>36.603175354805728</v>
      </c>
      <c r="G11937" s="1">
        <v>11924</v>
      </c>
    </row>
    <row r="11938" spans="1:7" x14ac:dyDescent="0.3">
      <c r="A11938" s="1">
        <v>11925</v>
      </c>
      <c r="B11938" s="1">
        <v>5.3536832783279552E-2</v>
      </c>
      <c r="C11938" s="2">
        <v>0.11410082687274767</v>
      </c>
      <c r="D11938" s="1">
        <v>0.1782049038170854</v>
      </c>
      <c r="E11938" s="1">
        <v>10.912884480680507</v>
      </c>
      <c r="G11938" s="1">
        <v>11925</v>
      </c>
    </row>
    <row r="11939" spans="1:7" x14ac:dyDescent="0.3">
      <c r="A11939" s="1">
        <v>11926</v>
      </c>
      <c r="B11939" s="1">
        <v>7.3316872150543985E-2</v>
      </c>
      <c r="C11939" s="2">
        <v>0.11407466504325429</v>
      </c>
      <c r="D11939" s="1">
        <v>0.16450378047620093</v>
      </c>
      <c r="E11939" s="1">
        <v>22.12461751287309</v>
      </c>
      <c r="G11939" s="1">
        <v>11926</v>
      </c>
    </row>
    <row r="11940" spans="1:7" x14ac:dyDescent="0.3">
      <c r="A11940" s="1">
        <v>11927</v>
      </c>
      <c r="B11940" s="1">
        <v>8.6942290210767784E-2</v>
      </c>
      <c r="C11940" s="2">
        <v>0.11766450083184685</v>
      </c>
      <c r="D11940" s="1">
        <v>0.17861125914978315</v>
      </c>
      <c r="E11940" s="1">
        <v>25.137230008062119</v>
      </c>
      <c r="G11940" s="1">
        <v>11927</v>
      </c>
    </row>
    <row r="11941" spans="1:7" x14ac:dyDescent="0.3">
      <c r="A11941" s="1">
        <v>11928</v>
      </c>
      <c r="B11941" s="1">
        <v>0.20132379400931433</v>
      </c>
      <c r="C11941" s="2">
        <v>0.1139146241265301</v>
      </c>
      <c r="D11941" s="1">
        <v>0.27393949619300478</v>
      </c>
      <c r="E11941" s="1">
        <v>38.747238862049116</v>
      </c>
      <c r="G11941" s="1">
        <v>11928</v>
      </c>
    </row>
    <row r="11942" spans="1:7" x14ac:dyDescent="0.3">
      <c r="A11942" s="1">
        <v>11929</v>
      </c>
      <c r="B11942" s="1">
        <v>2.0112795599996382E-2</v>
      </c>
      <c r="C11942" s="2">
        <v>0.11473496429778869</v>
      </c>
      <c r="D11942" s="1">
        <v>2.8792261414377501E-2</v>
      </c>
      <c r="E11942" s="1">
        <v>6.4311537000660834</v>
      </c>
      <c r="G11942" s="1">
        <v>11929</v>
      </c>
    </row>
    <row r="11943" spans="1:7" x14ac:dyDescent="0.3">
      <c r="A11943" s="1">
        <v>11930</v>
      </c>
      <c r="B11943" s="1">
        <v>1.2763419707896432E-2</v>
      </c>
      <c r="C11943" s="2">
        <v>0.11526421356147191</v>
      </c>
      <c r="D11943" s="1">
        <v>1.7184429292416706E-2</v>
      </c>
      <c r="E11943" s="1">
        <v>0.80134963484912447</v>
      </c>
      <c r="G11943" s="1">
        <v>11930</v>
      </c>
    </row>
    <row r="11944" spans="1:7" x14ac:dyDescent="0.3">
      <c r="A11944" s="1">
        <v>11931</v>
      </c>
      <c r="B11944" s="1">
        <v>9.2077863862893225E-2</v>
      </c>
      <c r="C11944" s="2">
        <v>0.11742466646718047</v>
      </c>
      <c r="D11944" s="1">
        <v>0.12197366936465615</v>
      </c>
      <c r="E11944" s="1">
        <v>19.320800249728045</v>
      </c>
      <c r="G11944" s="1">
        <v>11931</v>
      </c>
    </row>
    <row r="11945" spans="1:7" x14ac:dyDescent="0.3">
      <c r="A11945" s="1">
        <v>11932</v>
      </c>
      <c r="B11945" s="1">
        <v>9.4231676527825339E-2</v>
      </c>
      <c r="C11945" s="2">
        <v>0.11841606589410385</v>
      </c>
      <c r="D11945" s="1">
        <v>0.16258913396592056</v>
      </c>
      <c r="E11945" s="1">
        <v>31.255099079083859</v>
      </c>
      <c r="G11945" s="1">
        <v>11932</v>
      </c>
    </row>
    <row r="11946" spans="1:7" x14ac:dyDescent="0.3">
      <c r="A11946" s="1">
        <v>11933</v>
      </c>
      <c r="B11946" s="1">
        <v>0.30820274337295572</v>
      </c>
      <c r="C11946" s="2">
        <v>0.12058143915861735</v>
      </c>
      <c r="D11946" s="1">
        <v>0.47572638892218988</v>
      </c>
      <c r="E11946" s="1">
        <v>67.666843262997872</v>
      </c>
      <c r="G11946" s="1">
        <v>11933</v>
      </c>
    </row>
    <row r="11947" spans="1:7" x14ac:dyDescent="0.3">
      <c r="A11947" s="1">
        <v>11934</v>
      </c>
      <c r="B11947" s="1">
        <v>0.26191361022991444</v>
      </c>
      <c r="C11947" s="2">
        <v>0.12093194862329083</v>
      </c>
      <c r="D11947" s="1">
        <v>0.4254619173794747</v>
      </c>
      <c r="E11947" s="1">
        <v>41.307736904736544</v>
      </c>
      <c r="G11947" s="1">
        <v>11934</v>
      </c>
    </row>
    <row r="11948" spans="1:7" x14ac:dyDescent="0.3">
      <c r="A11948" s="1">
        <v>11935</v>
      </c>
      <c r="B11948" s="1">
        <v>7.6124768314448463E-2</v>
      </c>
      <c r="C11948" s="2">
        <v>0.12235133939665969</v>
      </c>
      <c r="D11948" s="1">
        <v>0.11193414762545398</v>
      </c>
      <c r="E11948" s="1">
        <v>14.774122602084772</v>
      </c>
      <c r="G11948" s="1">
        <v>11935</v>
      </c>
    </row>
    <row r="11949" spans="1:7" x14ac:dyDescent="0.3">
      <c r="A11949" s="1">
        <v>11936</v>
      </c>
      <c r="B11949" s="1">
        <v>0.33065503474962621</v>
      </c>
      <c r="C11949" s="2">
        <v>0.12236236029334892</v>
      </c>
      <c r="D11949" s="1">
        <v>0.46449106832945714</v>
      </c>
      <c r="E11949" s="1">
        <v>67.615374337450788</v>
      </c>
      <c r="G11949" s="1">
        <v>11936</v>
      </c>
    </row>
    <row r="11950" spans="1:7" x14ac:dyDescent="0.3">
      <c r="A11950" s="1">
        <v>11937</v>
      </c>
      <c r="B11950" s="1">
        <v>0.25287785758015646</v>
      </c>
      <c r="C11950" s="2">
        <v>0.12239277000869801</v>
      </c>
      <c r="D11950" s="1">
        <v>0.3191959302518893</v>
      </c>
      <c r="E11950" s="1">
        <v>46.182585281576706</v>
      </c>
      <c r="G11950" s="1">
        <v>11937</v>
      </c>
    </row>
    <row r="11951" spans="1:7" x14ac:dyDescent="0.3">
      <c r="A11951" s="1">
        <v>11938</v>
      </c>
      <c r="B11951" s="1">
        <v>0.23197624782693729</v>
      </c>
      <c r="C11951" s="2">
        <v>0.10182503246108368</v>
      </c>
      <c r="D11951" s="1">
        <v>0.33758564982452233</v>
      </c>
      <c r="E11951" s="1">
        <v>31.296831466367525</v>
      </c>
      <c r="G11951" s="1">
        <v>11938</v>
      </c>
    </row>
    <row r="11952" spans="1:7" x14ac:dyDescent="0.3">
      <c r="A11952" s="1">
        <v>11939</v>
      </c>
      <c r="B11952" s="1">
        <v>8.961359643098514E-2</v>
      </c>
      <c r="C11952" s="2">
        <v>0.100483887398923</v>
      </c>
      <c r="D11952" s="1">
        <v>0.10990081790384233</v>
      </c>
      <c r="E11952" s="1">
        <v>16.464883365751028</v>
      </c>
      <c r="G11952" s="1">
        <v>11939</v>
      </c>
    </row>
    <row r="11953" spans="1:7" x14ac:dyDescent="0.3">
      <c r="A11953" s="1">
        <v>11940</v>
      </c>
      <c r="B11953" s="1">
        <v>0.42825981246935002</v>
      </c>
      <c r="C11953" s="2">
        <v>0.10116799447959761</v>
      </c>
      <c r="D11953" s="1">
        <v>0.48254530415382735</v>
      </c>
      <c r="E11953" s="1">
        <v>61.31934574989728</v>
      </c>
      <c r="G11953" s="1">
        <v>11940</v>
      </c>
    </row>
    <row r="11954" spans="1:7" x14ac:dyDescent="0.3">
      <c r="A11954" s="1">
        <v>11941</v>
      </c>
      <c r="B11954" s="1">
        <v>0.24851939186831939</v>
      </c>
      <c r="C11954" s="2">
        <v>0.10054916437125774</v>
      </c>
      <c r="D11954" s="1">
        <v>0.19889058578954097</v>
      </c>
      <c r="E11954" s="1">
        <v>32.625088135086465</v>
      </c>
      <c r="G11954" s="1">
        <v>11941</v>
      </c>
    </row>
    <row r="11955" spans="1:7" x14ac:dyDescent="0.3">
      <c r="A11955" s="1">
        <v>11942</v>
      </c>
      <c r="B11955" s="1">
        <v>4.8122000569652899E-2</v>
      </c>
      <c r="C11955" s="2">
        <v>9.9890266169676334E-2</v>
      </c>
      <c r="D11955" s="1">
        <v>3.7302812064378167E-2</v>
      </c>
      <c r="E11955" s="1">
        <v>-7.5758089758115599</v>
      </c>
      <c r="G11955" s="1">
        <v>11942</v>
      </c>
    </row>
    <row r="11956" spans="1:7" x14ac:dyDescent="0.3">
      <c r="A11956" s="1">
        <v>11943</v>
      </c>
      <c r="B11956" s="1">
        <v>0.57719329643666228</v>
      </c>
      <c r="C11956" s="2">
        <v>9.7899465278895009E-2</v>
      </c>
      <c r="D11956" s="1">
        <v>0.24159737241723289</v>
      </c>
      <c r="E11956" s="1">
        <v>50.972389218427729</v>
      </c>
      <c r="G11956" s="1">
        <v>11943</v>
      </c>
    </row>
    <row r="11957" spans="1:7" x14ac:dyDescent="0.3">
      <c r="A11957" s="1">
        <v>11944</v>
      </c>
      <c r="B11957" s="1">
        <v>0.44752192583939737</v>
      </c>
      <c r="C11957" s="2">
        <v>0.1029368197053266</v>
      </c>
      <c r="D11957" s="1">
        <v>0.13963699438481023</v>
      </c>
      <c r="E11957" s="1">
        <v>43.293499302565763</v>
      </c>
      <c r="G11957" s="1">
        <v>11944</v>
      </c>
    </row>
    <row r="11958" spans="1:7" x14ac:dyDescent="0.3">
      <c r="A11958" s="1">
        <v>11945</v>
      </c>
      <c r="B11958" s="1">
        <v>0.42088212321682461</v>
      </c>
      <c r="C11958" s="2">
        <v>0.12238892972745317</v>
      </c>
      <c r="D11958" s="1">
        <v>0.32641680367260678</v>
      </c>
      <c r="E11958" s="1">
        <v>62.849472301130803</v>
      </c>
      <c r="G11958" s="1">
        <v>11945</v>
      </c>
    </row>
    <row r="11959" spans="1:7" x14ac:dyDescent="0.3">
      <c r="A11959" s="1">
        <v>11946</v>
      </c>
      <c r="B11959" s="1">
        <v>8.6535694282640241E-2</v>
      </c>
      <c r="C11959" s="2">
        <v>0.12279593223869659</v>
      </c>
      <c r="D11959" s="1">
        <v>6.4597353682785616E-2</v>
      </c>
      <c r="E11959" s="1">
        <v>0.96582244390797101</v>
      </c>
      <c r="G11959" s="1">
        <v>11946</v>
      </c>
    </row>
    <row r="11960" spans="1:7" x14ac:dyDescent="0.3">
      <c r="A11960" s="1">
        <v>11947</v>
      </c>
      <c r="B11960" s="1">
        <v>0.33635397575306863</v>
      </c>
      <c r="C11960" s="2">
        <v>0.12350695559105954</v>
      </c>
      <c r="D11960" s="1">
        <v>0.27015185808992631</v>
      </c>
      <c r="E11960" s="1">
        <v>43.046062055256407</v>
      </c>
      <c r="G11960" s="1">
        <v>11947</v>
      </c>
    </row>
    <row r="11961" spans="1:7" x14ac:dyDescent="0.3">
      <c r="A11961" s="1">
        <v>11948</v>
      </c>
      <c r="B11961" s="1">
        <v>0.51471075949939549</v>
      </c>
      <c r="C11961" s="2">
        <v>0.12307565163396776</v>
      </c>
      <c r="D11961" s="1">
        <v>0.29413823366302516</v>
      </c>
      <c r="E11961" s="1">
        <v>62.565433035328688</v>
      </c>
      <c r="G11961" s="1">
        <v>11948</v>
      </c>
    </row>
    <row r="11962" spans="1:7" x14ac:dyDescent="0.3">
      <c r="A11962" s="1">
        <v>11949</v>
      </c>
      <c r="B11962" s="1">
        <v>0.26487503873150542</v>
      </c>
      <c r="C11962" s="2">
        <v>0.12277166683231337</v>
      </c>
      <c r="D11962" s="1">
        <v>0.18863967008496491</v>
      </c>
      <c r="E11962" s="1">
        <v>24.290635817079131</v>
      </c>
      <c r="G11962" s="1">
        <v>11949</v>
      </c>
    </row>
    <row r="11963" spans="1:7" x14ac:dyDescent="0.3">
      <c r="A11963" s="1">
        <v>11950</v>
      </c>
      <c r="B11963" s="1">
        <v>0.46330523515885508</v>
      </c>
      <c r="C11963" s="2">
        <v>0.12574690473512853</v>
      </c>
      <c r="D11963" s="1">
        <v>0.35575977150533639</v>
      </c>
      <c r="E11963" s="1">
        <v>43.896927581810189</v>
      </c>
      <c r="G11963" s="1">
        <v>11950</v>
      </c>
    </row>
    <row r="11964" spans="1:7" x14ac:dyDescent="0.3">
      <c r="A11964" s="1">
        <v>11951</v>
      </c>
      <c r="B11964" s="1">
        <v>0.45096532916970217</v>
      </c>
      <c r="C11964" s="2">
        <v>0.12746279322758791</v>
      </c>
      <c r="D11964" s="1">
        <v>0.33129086370458333</v>
      </c>
      <c r="E11964" s="1">
        <v>55.967896205851851</v>
      </c>
      <c r="G11964" s="1">
        <v>11951</v>
      </c>
    </row>
    <row r="11965" spans="1:7" x14ac:dyDescent="0.3">
      <c r="A11965" s="1">
        <v>11952</v>
      </c>
      <c r="B11965" s="1">
        <v>0.22859743997056794</v>
      </c>
      <c r="C11965" s="2">
        <v>0.12832688320623611</v>
      </c>
      <c r="D11965" s="1">
        <v>0.14323952238645016</v>
      </c>
      <c r="E11965" s="1">
        <v>31.706230417962722</v>
      </c>
      <c r="G11965" s="1">
        <v>11952</v>
      </c>
    </row>
    <row r="11966" spans="1:7" x14ac:dyDescent="0.3">
      <c r="A11966" s="1">
        <v>11953</v>
      </c>
      <c r="B11966" s="1">
        <v>0.23603141684297804</v>
      </c>
      <c r="C11966" s="2">
        <v>0.1292333115100695</v>
      </c>
      <c r="D11966" s="1">
        <v>0.18607508169106071</v>
      </c>
      <c r="E11966" s="1">
        <v>12.454775281461883</v>
      </c>
      <c r="G11966" s="1">
        <v>11953</v>
      </c>
    </row>
    <row r="11967" spans="1:7" x14ac:dyDescent="0.3">
      <c r="A11967" s="1">
        <v>11954</v>
      </c>
      <c r="B11967" s="1">
        <v>0.29918225614286287</v>
      </c>
      <c r="C11967" s="2">
        <v>0.12971633657420775</v>
      </c>
      <c r="D11967" s="1">
        <v>0.21357867499075861</v>
      </c>
      <c r="E11967" s="1">
        <v>34.512362501679661</v>
      </c>
      <c r="G11967" s="1">
        <v>11954</v>
      </c>
    </row>
    <row r="11968" spans="1:7" x14ac:dyDescent="0.3">
      <c r="A11968" s="1">
        <v>11955</v>
      </c>
      <c r="B11968" s="1">
        <v>5.5420084238528046E-2</v>
      </c>
      <c r="C11968" s="2">
        <v>0.13388184775715045</v>
      </c>
      <c r="D11968" s="1">
        <v>4.8066277047672523E-2</v>
      </c>
      <c r="E11968" s="1">
        <v>4.0762019125695215</v>
      </c>
      <c r="G11968" s="1">
        <v>11955</v>
      </c>
    </row>
    <row r="11969" spans="1:7" x14ac:dyDescent="0.3">
      <c r="A11969" s="1">
        <v>11956</v>
      </c>
      <c r="B11969" s="1">
        <v>1.0431381145111791E-2</v>
      </c>
      <c r="C11969" s="2">
        <v>0.12996262604158165</v>
      </c>
      <c r="D11969" s="1">
        <v>1.1017526824990617E-2</v>
      </c>
      <c r="E11969" s="1">
        <v>10.328940762236449</v>
      </c>
      <c r="G11969" s="1">
        <v>11956</v>
      </c>
    </row>
    <row r="11970" spans="1:7" x14ac:dyDescent="0.3">
      <c r="A11970" s="1">
        <v>11957</v>
      </c>
      <c r="B11970" s="1">
        <v>7.6285455835645416E-2</v>
      </c>
      <c r="C11970" s="2">
        <v>0.13141723529106461</v>
      </c>
      <c r="D11970" s="1">
        <v>8.5553288279012304E-2</v>
      </c>
      <c r="E11970" s="1">
        <v>21.67372797683198</v>
      </c>
      <c r="G11970" s="1">
        <v>11957</v>
      </c>
    </row>
    <row r="11971" spans="1:7" x14ac:dyDescent="0.3">
      <c r="A11971" s="1">
        <v>11958</v>
      </c>
      <c r="B11971" s="1">
        <v>0.33100916780363848</v>
      </c>
      <c r="C11971" s="2">
        <v>0.13005332756435214</v>
      </c>
      <c r="D11971" s="1">
        <v>0.38287457928095031</v>
      </c>
      <c r="E11971" s="1">
        <v>51.40529353151679</v>
      </c>
      <c r="G11971" s="1">
        <v>11958</v>
      </c>
    </row>
    <row r="11972" spans="1:7" x14ac:dyDescent="0.3">
      <c r="A11972" s="1">
        <v>11959</v>
      </c>
      <c r="B11972" s="1">
        <v>7.4103497283404596E-2</v>
      </c>
      <c r="C11972" s="2">
        <v>0.12990305479064029</v>
      </c>
      <c r="D11972" s="1">
        <v>6.176517209526048E-2</v>
      </c>
      <c r="E11972" s="1">
        <v>14.602411365353118</v>
      </c>
      <c r="G11972" s="1">
        <v>11959</v>
      </c>
    </row>
    <row r="11973" spans="1:7" x14ac:dyDescent="0.3">
      <c r="A11973" s="1">
        <v>11960</v>
      </c>
      <c r="B11973" s="1">
        <v>0.11432957534498955</v>
      </c>
      <c r="C11973" s="2">
        <v>0.12854178243962608</v>
      </c>
      <c r="D11973" s="1">
        <v>0.16053016813244247</v>
      </c>
      <c r="E11973" s="1">
        <v>22.173667873026659</v>
      </c>
      <c r="G11973" s="1">
        <v>11960</v>
      </c>
    </row>
    <row r="11974" spans="1:7" x14ac:dyDescent="0.3">
      <c r="A11974" s="1">
        <v>11961</v>
      </c>
      <c r="B11974" s="1">
        <v>0.37577169703040503</v>
      </c>
      <c r="C11974" s="2">
        <v>0.12796644014443478</v>
      </c>
      <c r="D11974" s="1">
        <v>0.42290694597014816</v>
      </c>
      <c r="E11974" s="1">
        <v>71.31633539585458</v>
      </c>
      <c r="G11974" s="1">
        <v>11961</v>
      </c>
    </row>
    <row r="11975" spans="1:7" x14ac:dyDescent="0.3">
      <c r="A11975" s="1">
        <v>11962</v>
      </c>
      <c r="B11975" s="1">
        <v>0.28022529879435676</v>
      </c>
      <c r="C11975" s="2">
        <v>0.12638667806228754</v>
      </c>
      <c r="D11975" s="1">
        <v>0.33261412489926179</v>
      </c>
      <c r="E11975" s="1">
        <v>59.814750817042125</v>
      </c>
      <c r="G11975" s="1">
        <v>11962</v>
      </c>
    </row>
    <row r="11976" spans="1:7" x14ac:dyDescent="0.3">
      <c r="A11976" s="1">
        <v>11963</v>
      </c>
      <c r="B11976" s="1">
        <v>6.6757465960415568E-2</v>
      </c>
      <c r="C11976" s="2">
        <v>0.12187140195487098</v>
      </c>
      <c r="D11976" s="1">
        <v>0.10418646909093603</v>
      </c>
      <c r="E11976" s="1">
        <v>-4.5080988459966775</v>
      </c>
      <c r="G11976" s="1">
        <v>11963</v>
      </c>
    </row>
    <row r="11977" spans="1:7" x14ac:dyDescent="0.3">
      <c r="A11977" s="1">
        <v>11964</v>
      </c>
      <c r="B11977" s="1">
        <v>0.15382832553765566</v>
      </c>
      <c r="C11977" s="2">
        <v>0.12115976821205582</v>
      </c>
      <c r="D11977" s="1">
        <v>7.945656598501083E-2</v>
      </c>
      <c r="E11977" s="1">
        <v>3.3615351236382374</v>
      </c>
      <c r="G11977" s="1">
        <v>11964</v>
      </c>
    </row>
    <row r="11978" spans="1:7" x14ac:dyDescent="0.3">
      <c r="A11978" s="1">
        <v>11965</v>
      </c>
      <c r="B11978" s="1">
        <v>0.33776466710285186</v>
      </c>
      <c r="C11978" s="2">
        <v>0.12119082988838012</v>
      </c>
      <c r="D11978" s="1">
        <v>0.34125561050263253</v>
      </c>
      <c r="E11978" s="1">
        <v>59.736877908849181</v>
      </c>
      <c r="G11978" s="1">
        <v>11965</v>
      </c>
    </row>
    <row r="11979" spans="1:7" x14ac:dyDescent="0.3">
      <c r="A11979" s="1">
        <v>11966</v>
      </c>
      <c r="B11979" s="1">
        <v>0.18288360554619615</v>
      </c>
      <c r="C11979" s="2">
        <v>0.12127859510437196</v>
      </c>
      <c r="D11979" s="1">
        <v>0.20669399629949717</v>
      </c>
      <c r="E11979" s="1">
        <v>33.395537302185474</v>
      </c>
      <c r="G11979" s="1">
        <v>11966</v>
      </c>
    </row>
    <row r="11980" spans="1:7" x14ac:dyDescent="0.3">
      <c r="A11980" s="1">
        <v>11967</v>
      </c>
      <c r="B11980" s="1">
        <v>0.37897732213334695</v>
      </c>
      <c r="C11980" s="2">
        <v>0.12565322925885108</v>
      </c>
      <c r="D11980" s="1">
        <v>0.38269530977302668</v>
      </c>
      <c r="E11980" s="1">
        <v>44.909560805734827</v>
      </c>
      <c r="G11980" s="1">
        <v>11967</v>
      </c>
    </row>
    <row r="11981" spans="1:7" x14ac:dyDescent="0.3">
      <c r="A11981" s="1">
        <v>11968</v>
      </c>
      <c r="B11981" s="1">
        <v>0.27322427528550464</v>
      </c>
      <c r="C11981" s="2">
        <v>0.12473692489790822</v>
      </c>
      <c r="D11981" s="1">
        <v>0.24875704155717543</v>
      </c>
      <c r="E11981" s="1">
        <v>36.619347225503859</v>
      </c>
      <c r="G11981" s="1">
        <v>11968</v>
      </c>
    </row>
    <row r="11982" spans="1:7" x14ac:dyDescent="0.3">
      <c r="A11982" s="1">
        <v>11969</v>
      </c>
      <c r="B11982" s="1">
        <v>7.5267960353742308E-2</v>
      </c>
      <c r="C11982" s="2">
        <v>0.14037496752701148</v>
      </c>
      <c r="D11982" s="1">
        <v>0.1294887279817048</v>
      </c>
      <c r="E11982" s="1">
        <v>22.63492659409949</v>
      </c>
      <c r="G11982" s="1">
        <v>11969</v>
      </c>
    </row>
    <row r="11983" spans="1:7" x14ac:dyDescent="0.3">
      <c r="A11983" s="1">
        <v>11970</v>
      </c>
      <c r="B11983" s="1">
        <v>9.9775727919762067E-2</v>
      </c>
      <c r="C11983" s="2">
        <v>0.14170998465390477</v>
      </c>
      <c r="D11983" s="1">
        <v>0.15374022514157829</v>
      </c>
      <c r="E11983" s="1">
        <v>13.623657418644353</v>
      </c>
      <c r="G11983" s="1">
        <v>11970</v>
      </c>
    </row>
    <row r="11984" spans="1:7" x14ac:dyDescent="0.3">
      <c r="A11984" s="1">
        <v>11971</v>
      </c>
      <c r="B11984" s="1">
        <v>0.20642201181834824</v>
      </c>
      <c r="C11984" s="2">
        <v>0.14106364821082698</v>
      </c>
      <c r="D11984" s="1">
        <v>0.31701957869191161</v>
      </c>
      <c r="E11984" s="1">
        <v>44.125988728872521</v>
      </c>
      <c r="G11984" s="1">
        <v>11971</v>
      </c>
    </row>
    <row r="11985" spans="1:7" x14ac:dyDescent="0.3">
      <c r="A11985" s="1">
        <v>11972</v>
      </c>
      <c r="B11985" s="1">
        <v>0.21665852843865288</v>
      </c>
      <c r="C11985" s="2">
        <v>0.1389101678844559</v>
      </c>
      <c r="D11985" s="1">
        <v>0.45221328795249366</v>
      </c>
      <c r="E11985" s="1">
        <v>60.180018921838219</v>
      </c>
      <c r="G11985" s="1">
        <v>11972</v>
      </c>
    </row>
    <row r="11986" spans="1:7" x14ac:dyDescent="0.3">
      <c r="A11986" s="1">
        <v>11973</v>
      </c>
      <c r="B11986" s="1">
        <v>9.5720184481894052E-2</v>
      </c>
      <c r="C11986" s="2">
        <v>0.13536116303620838</v>
      </c>
      <c r="D11986" s="1">
        <v>0.14140083381432506</v>
      </c>
      <c r="E11986" s="1">
        <v>15.787971151343116</v>
      </c>
      <c r="G11986" s="1">
        <v>11973</v>
      </c>
    </row>
    <row r="11987" spans="1:7" x14ac:dyDescent="0.3">
      <c r="A11987" s="1">
        <v>11974</v>
      </c>
      <c r="B11987" s="1">
        <v>0.2196413859281435</v>
      </c>
      <c r="C11987" s="2">
        <v>0.10936151716735695</v>
      </c>
      <c r="D11987" s="1">
        <v>0.40726908552233509</v>
      </c>
      <c r="E11987" s="1">
        <v>69.617258234959678</v>
      </c>
      <c r="G11987" s="1">
        <v>11974</v>
      </c>
    </row>
    <row r="11988" spans="1:7" x14ac:dyDescent="0.3">
      <c r="A11988" s="1">
        <v>11975</v>
      </c>
      <c r="B11988" s="1">
        <v>0.11313675378480792</v>
      </c>
      <c r="C11988" s="2">
        <v>0.10810015366321368</v>
      </c>
      <c r="D11988" s="1">
        <v>0.21323438615301676</v>
      </c>
      <c r="E11988" s="1">
        <v>36.631815281984444</v>
      </c>
      <c r="G11988" s="1">
        <v>11975</v>
      </c>
    </row>
    <row r="11989" spans="1:7" x14ac:dyDescent="0.3">
      <c r="A11989" s="1">
        <v>11976</v>
      </c>
      <c r="B11989" s="1">
        <v>0.2738150920656417</v>
      </c>
      <c r="C11989" s="2">
        <v>0.1085339122240585</v>
      </c>
      <c r="D11989" s="1">
        <v>0.27058437210260639</v>
      </c>
      <c r="E11989" s="1">
        <v>57.77552159172528</v>
      </c>
      <c r="G11989" s="1">
        <v>11976</v>
      </c>
    </row>
    <row r="11990" spans="1:7" x14ac:dyDescent="0.3">
      <c r="A11990" s="1">
        <v>11977</v>
      </c>
      <c r="B11990" s="1">
        <v>0.34934147059226367</v>
      </c>
      <c r="C11990" s="2">
        <v>0.11238588079215155</v>
      </c>
      <c r="D11990" s="1">
        <v>0.48948041447568369</v>
      </c>
      <c r="E11990" s="1">
        <v>84.414403421440028</v>
      </c>
      <c r="G11990" s="1">
        <v>11977</v>
      </c>
    </row>
    <row r="11991" spans="1:7" x14ac:dyDescent="0.3">
      <c r="A11991" s="1">
        <v>11978</v>
      </c>
      <c r="B11991" s="1">
        <v>0.21701719164507291</v>
      </c>
      <c r="C11991" s="2">
        <v>0.1137555872123758</v>
      </c>
      <c r="D11991" s="1">
        <v>0.12154598698682904</v>
      </c>
      <c r="E11991" s="1">
        <v>15.220820434729276</v>
      </c>
      <c r="G11991" s="1">
        <v>11978</v>
      </c>
    </row>
    <row r="11992" spans="1:7" x14ac:dyDescent="0.3">
      <c r="A11992" s="1">
        <v>11979</v>
      </c>
      <c r="B11992" s="1">
        <v>0.34214605765636391</v>
      </c>
      <c r="C11992" s="2">
        <v>0.10866295648538289</v>
      </c>
      <c r="D11992" s="1">
        <v>0.36519241684043208</v>
      </c>
      <c r="E11992" s="1">
        <v>54.415108712918546</v>
      </c>
      <c r="G11992" s="1">
        <v>11979</v>
      </c>
    </row>
    <row r="11993" spans="1:7" x14ac:dyDescent="0.3">
      <c r="A11993" s="1">
        <v>11980</v>
      </c>
      <c r="B11993" s="1">
        <v>0.3809996553492554</v>
      </c>
      <c r="C11993" s="2">
        <v>0.11003978913843658</v>
      </c>
      <c r="D11993" s="1">
        <v>0.36755551961750527</v>
      </c>
      <c r="E11993" s="1">
        <v>53.889670787556909</v>
      </c>
      <c r="G11993" s="1">
        <v>11980</v>
      </c>
    </row>
    <row r="11994" spans="1:7" x14ac:dyDescent="0.3">
      <c r="A11994" s="1">
        <v>11981</v>
      </c>
      <c r="B11994" s="1">
        <v>0.10301543428605504</v>
      </c>
      <c r="C11994" s="2">
        <v>0.11024884369508638</v>
      </c>
      <c r="D11994" s="1">
        <v>0.17607662035292126</v>
      </c>
      <c r="E11994" s="1">
        <v>16.242848554298696</v>
      </c>
      <c r="G11994" s="1">
        <v>11981</v>
      </c>
    </row>
    <row r="11995" spans="1:7" x14ac:dyDescent="0.3">
      <c r="A11995" s="1">
        <v>11982</v>
      </c>
      <c r="B11995" s="1">
        <v>0.11947552367981669</v>
      </c>
      <c r="C11995" s="2">
        <v>0.10791041000711715</v>
      </c>
      <c r="D11995" s="1">
        <v>0.12120606495507967</v>
      </c>
      <c r="E11995" s="1">
        <v>24.588178369604474</v>
      </c>
      <c r="G11995" s="1">
        <v>11982</v>
      </c>
    </row>
    <row r="11996" spans="1:7" x14ac:dyDescent="0.3">
      <c r="A11996" s="1">
        <v>11983</v>
      </c>
      <c r="B11996" s="1">
        <v>0.11936518421164298</v>
      </c>
      <c r="C11996" s="2">
        <v>0.1167332124759818</v>
      </c>
      <c r="D11996" s="1">
        <v>0.11525793543390365</v>
      </c>
      <c r="E11996" s="1">
        <v>12.449452464380339</v>
      </c>
      <c r="G11996" s="1">
        <v>11983</v>
      </c>
    </row>
    <row r="11997" spans="1:7" x14ac:dyDescent="0.3">
      <c r="A11997" s="1">
        <v>11984</v>
      </c>
      <c r="B11997" s="1">
        <v>0.31487666044467533</v>
      </c>
      <c r="C11997" s="2">
        <v>0.11492990638359593</v>
      </c>
      <c r="D11997" s="1">
        <v>0.36087986705786007</v>
      </c>
      <c r="E11997" s="1">
        <v>55.659240110765836</v>
      </c>
      <c r="G11997" s="1">
        <v>11984</v>
      </c>
    </row>
    <row r="11998" spans="1:7" x14ac:dyDescent="0.3">
      <c r="A11998" s="1">
        <v>11985</v>
      </c>
      <c r="B11998" s="1">
        <v>0.21308694599523736</v>
      </c>
      <c r="C11998" s="2">
        <v>0.11486206490004666</v>
      </c>
      <c r="D11998" s="1">
        <v>0.19513722553279403</v>
      </c>
      <c r="E11998" s="1">
        <v>23.743261166132569</v>
      </c>
      <c r="G11998" s="1">
        <v>11985</v>
      </c>
    </row>
    <row r="11999" spans="1:7" x14ac:dyDescent="0.3">
      <c r="A11999" s="1">
        <v>11986</v>
      </c>
      <c r="B11999" s="1">
        <v>9.6294297990567688E-3</v>
      </c>
      <c r="C11999" s="2">
        <v>0.11354199015974507</v>
      </c>
      <c r="D11999" s="1">
        <v>1.1900784578330091E-2</v>
      </c>
      <c r="E11999" s="1">
        <v>29.113589151161801</v>
      </c>
      <c r="G11999" s="1">
        <v>11986</v>
      </c>
    </row>
    <row r="12000" spans="1:7" x14ac:dyDescent="0.3">
      <c r="A12000" s="1">
        <v>11987</v>
      </c>
      <c r="B12000" s="1">
        <v>3.5636102956641262E-2</v>
      </c>
      <c r="C12000" s="2">
        <v>0.11343672192685599</v>
      </c>
      <c r="D12000" s="1">
        <v>4.2470490422957363E-2</v>
      </c>
      <c r="E12000" s="1">
        <v>21.353130745499492</v>
      </c>
      <c r="G12000" s="1">
        <v>11987</v>
      </c>
    </row>
    <row r="12001" spans="1:7" x14ac:dyDescent="0.3">
      <c r="A12001" s="1">
        <v>11988</v>
      </c>
      <c r="B12001" s="1">
        <v>0.18508197644954497</v>
      </c>
      <c r="C12001" s="2">
        <v>0.11392292237967698</v>
      </c>
      <c r="D12001" s="1">
        <v>0.1859832283461744</v>
      </c>
      <c r="E12001" s="1">
        <v>30.044956586436911</v>
      </c>
      <c r="G12001" s="1">
        <v>11988</v>
      </c>
    </row>
    <row r="12002" spans="1:7" x14ac:dyDescent="0.3">
      <c r="A12002" s="1">
        <v>11989</v>
      </c>
      <c r="B12002" s="1">
        <v>0.34326668218804973</v>
      </c>
      <c r="C12002" s="2">
        <v>0.11369884023282352</v>
      </c>
      <c r="D12002" s="1">
        <v>0.42216451278098682</v>
      </c>
      <c r="E12002" s="1">
        <v>36.607371947742216</v>
      </c>
      <c r="G12002" s="1">
        <v>11989</v>
      </c>
    </row>
    <row r="12003" spans="1:7" x14ac:dyDescent="0.3">
      <c r="A12003" s="1">
        <v>11990</v>
      </c>
      <c r="B12003" s="1">
        <v>0.28289997268739231</v>
      </c>
      <c r="C12003" s="2">
        <v>0.11493839593483837</v>
      </c>
      <c r="D12003" s="1">
        <v>0.21060560227071376</v>
      </c>
      <c r="E12003" s="1">
        <v>33.009323404535884</v>
      </c>
      <c r="G12003" s="1">
        <v>11990</v>
      </c>
    </row>
    <row r="12004" spans="1:7" x14ac:dyDescent="0.3">
      <c r="A12004" s="1">
        <v>11991</v>
      </c>
      <c r="B12004" s="1">
        <v>0.44560170318873221</v>
      </c>
      <c r="C12004" s="2">
        <v>0.11962594586530605</v>
      </c>
      <c r="D12004" s="1">
        <v>0.41721665803880703</v>
      </c>
      <c r="E12004" s="1">
        <v>72.396341861147292</v>
      </c>
      <c r="G12004" s="1">
        <v>11991</v>
      </c>
    </row>
    <row r="12005" spans="1:7" x14ac:dyDescent="0.3">
      <c r="A12005" s="1">
        <v>11992</v>
      </c>
      <c r="B12005" s="1">
        <v>0.26084190454592576</v>
      </c>
      <c r="C12005" s="2">
        <v>0.1257627669514387</v>
      </c>
      <c r="D12005" s="1">
        <v>0.28347548847267107</v>
      </c>
      <c r="E12005" s="1">
        <v>43.484363135650739</v>
      </c>
      <c r="G12005" s="1">
        <v>11992</v>
      </c>
    </row>
    <row r="12006" spans="1:7" x14ac:dyDescent="0.3">
      <c r="A12006" s="1">
        <v>11993</v>
      </c>
      <c r="B12006" s="1">
        <v>0.22088032261946031</v>
      </c>
      <c r="C12006" s="2">
        <v>0.1265627998134343</v>
      </c>
      <c r="D12006" s="1">
        <v>0.20673932005919168</v>
      </c>
      <c r="E12006" s="1">
        <v>48.213124637312973</v>
      </c>
      <c r="G12006" s="1">
        <v>11993</v>
      </c>
    </row>
    <row r="12007" spans="1:7" x14ac:dyDescent="0.3">
      <c r="A12007" s="1">
        <v>11994</v>
      </c>
      <c r="B12007" s="1">
        <v>0.1003575650934944</v>
      </c>
      <c r="C12007" s="2">
        <v>0.12715049804032605</v>
      </c>
      <c r="D12007" s="1">
        <v>0.14257217638606304</v>
      </c>
      <c r="E12007" s="1">
        <v>16.953149527159095</v>
      </c>
      <c r="G12007" s="1">
        <v>11994</v>
      </c>
    </row>
    <row r="12008" spans="1:7" x14ac:dyDescent="0.3">
      <c r="A12008" s="1">
        <v>11995</v>
      </c>
      <c r="B12008" s="1">
        <v>0.18593131960433498</v>
      </c>
      <c r="C12008" s="2">
        <v>0.1277932359878185</v>
      </c>
      <c r="D12008" s="1">
        <v>0.22129083029547095</v>
      </c>
      <c r="E12008" s="1">
        <v>33.80183953662241</v>
      </c>
      <c r="G12008" s="1">
        <v>11995</v>
      </c>
    </row>
    <row r="12009" spans="1:7" x14ac:dyDescent="0.3">
      <c r="A12009" s="1">
        <v>11996</v>
      </c>
      <c r="B12009" s="1">
        <v>0.17566142025801343</v>
      </c>
      <c r="C12009" s="2">
        <v>0.12431004591642131</v>
      </c>
      <c r="D12009" s="1">
        <v>0.24451845179845658</v>
      </c>
      <c r="E12009" s="1">
        <v>37.052635604444276</v>
      </c>
      <c r="G12009" s="1">
        <v>11996</v>
      </c>
    </row>
    <row r="12010" spans="1:7" x14ac:dyDescent="0.3">
      <c r="A12010" s="1">
        <v>11997</v>
      </c>
      <c r="B12010" s="1">
        <v>0.16296451697206951</v>
      </c>
      <c r="C12010" s="2">
        <v>0.12390486171898399</v>
      </c>
      <c r="D12010" s="1">
        <v>0.21567784107106241</v>
      </c>
      <c r="E12010" s="1">
        <v>51.687318030193552</v>
      </c>
      <c r="G12010" s="1">
        <v>11997</v>
      </c>
    </row>
    <row r="12011" spans="1:7" x14ac:dyDescent="0.3">
      <c r="A12011" s="1">
        <v>11998</v>
      </c>
      <c r="B12011" s="1">
        <v>0.19571477564207215</v>
      </c>
      <c r="C12011" s="2">
        <v>0.10112318633742737</v>
      </c>
      <c r="D12011" s="1">
        <v>0.17041578605955346</v>
      </c>
      <c r="E12011" s="1">
        <v>44.274449901056116</v>
      </c>
      <c r="G12011" s="1">
        <v>11998</v>
      </c>
    </row>
    <row r="12012" spans="1:7" x14ac:dyDescent="0.3">
      <c r="A12012" s="1">
        <v>11999</v>
      </c>
      <c r="B12012" s="1">
        <v>0.13557132192624316</v>
      </c>
      <c r="C12012" s="2">
        <v>0.10656737267840682</v>
      </c>
      <c r="D12012" s="1">
        <v>0.15435033545767748</v>
      </c>
      <c r="E12012" s="1">
        <v>25.211796641203541</v>
      </c>
      <c r="G12012" s="1">
        <v>11999</v>
      </c>
    </row>
    <row r="12013" spans="1:7" x14ac:dyDescent="0.3">
      <c r="A12013" s="1">
        <v>12000</v>
      </c>
      <c r="B12013" s="1">
        <v>0.26716883346605158</v>
      </c>
      <c r="C12013" s="2">
        <v>0.10669817459611201</v>
      </c>
      <c r="D12013" s="1">
        <v>0.41206534499084463</v>
      </c>
      <c r="E12013" s="1">
        <v>74.523257784406823</v>
      </c>
      <c r="G12013" s="1">
        <v>12000</v>
      </c>
    </row>
    <row r="12014" spans="1:7" x14ac:dyDescent="0.3">
      <c r="A12014" s="1">
        <v>12001</v>
      </c>
      <c r="B12014" s="1">
        <v>0.41712025213816423</v>
      </c>
      <c r="C12014" s="2">
        <v>0.11319120636569931</v>
      </c>
      <c r="D12014" s="1">
        <v>0.35180545174980821</v>
      </c>
      <c r="E12014" s="1">
        <v>58.545246034334973</v>
      </c>
      <c r="G12014" s="1">
        <v>12001</v>
      </c>
    </row>
    <row r="12015" spans="1:7" x14ac:dyDescent="0.3">
      <c r="A12015" s="1">
        <v>12002</v>
      </c>
      <c r="B12015" s="1">
        <v>0.21514561327663001</v>
      </c>
      <c r="C12015" s="2">
        <v>0.11459859192688704</v>
      </c>
      <c r="D12015" s="1">
        <v>0.22563272951744395</v>
      </c>
      <c r="E12015" s="1">
        <v>22.775134687389453</v>
      </c>
      <c r="G12015" s="1">
        <v>12002</v>
      </c>
    </row>
    <row r="12016" spans="1:7" x14ac:dyDescent="0.3">
      <c r="A12016" s="1">
        <v>12003</v>
      </c>
      <c r="B12016" s="1">
        <v>0.31428097535593874</v>
      </c>
      <c r="C12016" s="2">
        <v>0.11471437405938974</v>
      </c>
      <c r="D12016" s="1">
        <v>0.36892578021906441</v>
      </c>
      <c r="E12016" s="1">
        <v>76.715428751348298</v>
      </c>
      <c r="G12016" s="1">
        <v>12003</v>
      </c>
    </row>
    <row r="12017" spans="1:7" x14ac:dyDescent="0.3">
      <c r="A12017" s="1">
        <v>12004</v>
      </c>
      <c r="B12017" s="1">
        <v>0.50198603814608511</v>
      </c>
      <c r="C12017" s="2">
        <v>0.11794814674935664</v>
      </c>
      <c r="D12017" s="1">
        <v>0.46641126792657051</v>
      </c>
      <c r="E12017" s="1">
        <v>72.489939140722996</v>
      </c>
      <c r="G12017" s="1">
        <v>12004</v>
      </c>
    </row>
    <row r="12018" spans="1:7" x14ac:dyDescent="0.3">
      <c r="A12018" s="1">
        <v>12005</v>
      </c>
      <c r="B12018" s="1">
        <v>0.46494106947606079</v>
      </c>
      <c r="C12018" s="2">
        <v>0.11771099176072614</v>
      </c>
      <c r="D12018" s="1">
        <v>0.40515826803906202</v>
      </c>
      <c r="E12018" s="1">
        <v>63.122735270949583</v>
      </c>
      <c r="G12018" s="1">
        <v>12005</v>
      </c>
    </row>
    <row r="12019" spans="1:7" x14ac:dyDescent="0.3">
      <c r="A12019" s="1">
        <v>12006</v>
      </c>
      <c r="B12019" s="1">
        <v>0.15897391972418243</v>
      </c>
      <c r="C12019" s="2">
        <v>0.12783780647411203</v>
      </c>
      <c r="D12019" s="1">
        <v>0.11977029318507032</v>
      </c>
      <c r="E12019" s="1">
        <v>20.731640543334429</v>
      </c>
      <c r="G12019" s="1">
        <v>12006</v>
      </c>
    </row>
    <row r="12020" spans="1:7" x14ac:dyDescent="0.3">
      <c r="A12020" s="1">
        <v>12007</v>
      </c>
      <c r="B12020" s="1">
        <v>0.50211554998799712</v>
      </c>
      <c r="C12020" s="2">
        <v>0.1266303630500055</v>
      </c>
      <c r="D12020" s="1">
        <v>0.21727339488879538</v>
      </c>
      <c r="E12020" s="1">
        <v>51.424739256914485</v>
      </c>
      <c r="G12020" s="1">
        <v>12007</v>
      </c>
    </row>
    <row r="12021" spans="1:7" x14ac:dyDescent="0.3">
      <c r="A12021" s="1">
        <v>12008</v>
      </c>
      <c r="B12021" s="1">
        <v>0.43271077515552414</v>
      </c>
      <c r="C12021" s="2">
        <v>0.12257337232946221</v>
      </c>
      <c r="D12021" s="1">
        <v>0.4776251652888146</v>
      </c>
      <c r="E12021" s="1">
        <v>75.97388980923769</v>
      </c>
      <c r="G12021" s="1">
        <v>12008</v>
      </c>
    </row>
    <row r="12022" spans="1:7" x14ac:dyDescent="0.3">
      <c r="A12022" s="1">
        <v>12009</v>
      </c>
      <c r="B12022" s="1">
        <v>0.26361357963119042</v>
      </c>
      <c r="C12022" s="2">
        <v>0.12844329469415927</v>
      </c>
      <c r="D12022" s="1">
        <v>0.23902869830055218</v>
      </c>
      <c r="E12022" s="1">
        <v>18.914374911908062</v>
      </c>
      <c r="G12022" s="1">
        <v>12009</v>
      </c>
    </row>
    <row r="12023" spans="1:7" x14ac:dyDescent="0.3">
      <c r="A12023" s="1">
        <v>12010</v>
      </c>
      <c r="B12023" s="1">
        <v>7.0392783253142077E-2</v>
      </c>
      <c r="C12023" s="2">
        <v>0.13001961317194555</v>
      </c>
      <c r="D12023" s="1">
        <v>7.006998861701734E-2</v>
      </c>
      <c r="E12023" s="1">
        <v>6.4797272610706003</v>
      </c>
      <c r="G12023" s="1">
        <v>12010</v>
      </c>
    </row>
    <row r="12024" spans="1:7" x14ac:dyDescent="0.3">
      <c r="A12024" s="1">
        <v>12011</v>
      </c>
      <c r="B12024" s="1">
        <v>0.39335973733202845</v>
      </c>
      <c r="C12024" s="2">
        <v>0.13132430974114181</v>
      </c>
      <c r="D12024" s="1">
        <v>0.39831436906154105</v>
      </c>
      <c r="E12024" s="1">
        <v>77.893994150742827</v>
      </c>
      <c r="G12024" s="1">
        <v>12011</v>
      </c>
    </row>
    <row r="12025" spans="1:7" x14ac:dyDescent="0.3">
      <c r="A12025" s="1">
        <v>12012</v>
      </c>
      <c r="B12025" s="1">
        <v>0.11516475067613072</v>
      </c>
      <c r="C12025" s="2">
        <v>0.12616822785823334</v>
      </c>
      <c r="D12025" s="1">
        <v>0.14055966300903347</v>
      </c>
      <c r="E12025" s="1">
        <v>17.81834651996439</v>
      </c>
      <c r="G12025" s="1">
        <v>12012</v>
      </c>
    </row>
    <row r="12026" spans="1:7" x14ac:dyDescent="0.3">
      <c r="A12026" s="1">
        <v>12013</v>
      </c>
      <c r="B12026" s="1">
        <v>1.8992480704230281E-2</v>
      </c>
      <c r="C12026" s="2">
        <v>0.12458380248896073</v>
      </c>
      <c r="D12026" s="1">
        <v>2.4932330791189939E-2</v>
      </c>
      <c r="E12026" s="1">
        <v>14.875453072701328</v>
      </c>
      <c r="G12026" s="1">
        <v>12013</v>
      </c>
    </row>
    <row r="12027" spans="1:7" x14ac:dyDescent="0.3">
      <c r="A12027" s="1">
        <v>12014</v>
      </c>
      <c r="B12027" s="1">
        <v>4.0703756619835094E-2</v>
      </c>
      <c r="C12027" s="2">
        <v>0.12647259278823503</v>
      </c>
      <c r="D12027" s="1">
        <v>9.0827824888874309E-2</v>
      </c>
      <c r="E12027" s="1">
        <v>9.2244996256551914</v>
      </c>
      <c r="G12027" s="1">
        <v>12014</v>
      </c>
    </row>
    <row r="12028" spans="1:7" x14ac:dyDescent="0.3">
      <c r="A12028" s="1">
        <v>12015</v>
      </c>
      <c r="B12028" s="1">
        <v>5.0696914518559968E-2</v>
      </c>
      <c r="C12028" s="2">
        <v>0.1269015859715919</v>
      </c>
      <c r="D12028" s="1">
        <v>5.9892656476458764E-2</v>
      </c>
      <c r="E12028" s="1">
        <v>17.454758886599198</v>
      </c>
      <c r="G12028" s="1">
        <v>12015</v>
      </c>
    </row>
    <row r="12029" spans="1:7" x14ac:dyDescent="0.3">
      <c r="A12029" s="1">
        <v>12016</v>
      </c>
      <c r="B12029" s="1">
        <v>7.8114123791452023E-2</v>
      </c>
      <c r="C12029" s="2">
        <v>0.1277268791462933</v>
      </c>
      <c r="D12029" s="1">
        <v>0.10944013703808464</v>
      </c>
      <c r="E12029" s="1">
        <v>10.514924223139488</v>
      </c>
      <c r="G12029" s="1">
        <v>12016</v>
      </c>
    </row>
    <row r="12030" spans="1:7" x14ac:dyDescent="0.3">
      <c r="A12030" s="1">
        <v>12017</v>
      </c>
      <c r="B12030" s="1">
        <v>0.12733760828239962</v>
      </c>
      <c r="C12030" s="2">
        <v>0.12718449432416362</v>
      </c>
      <c r="D12030" s="1">
        <v>0.11268527414070137</v>
      </c>
      <c r="E12030" s="1">
        <v>6.1034431579576331</v>
      </c>
      <c r="G12030" s="1">
        <v>12017</v>
      </c>
    </row>
    <row r="12031" spans="1:7" x14ac:dyDescent="0.3">
      <c r="A12031" s="1">
        <v>12018</v>
      </c>
      <c r="B12031" s="1">
        <v>2.7847528135176169E-2</v>
      </c>
      <c r="C12031" s="2">
        <v>0.12763162273619724</v>
      </c>
      <c r="D12031" s="1">
        <v>4.7826093981506168E-2</v>
      </c>
      <c r="E12031" s="1">
        <v>20.461088481238399</v>
      </c>
      <c r="G12031" s="1">
        <v>12018</v>
      </c>
    </row>
    <row r="12032" spans="1:7" x14ac:dyDescent="0.3">
      <c r="A12032" s="1">
        <v>12019</v>
      </c>
      <c r="B12032" s="1">
        <v>0.15338720032712408</v>
      </c>
      <c r="C12032" s="2">
        <v>0.12671161868204905</v>
      </c>
      <c r="D12032" s="1">
        <v>0.24758890061272468</v>
      </c>
      <c r="E12032" s="1">
        <v>35.741095511201415</v>
      </c>
      <c r="G12032" s="1">
        <v>12019</v>
      </c>
    </row>
    <row r="12033" spans="1:7" x14ac:dyDescent="0.3">
      <c r="A12033" s="1">
        <v>12020</v>
      </c>
      <c r="B12033" s="1">
        <v>0.19748756747170615</v>
      </c>
      <c r="C12033" s="2">
        <v>0.12289956532941959</v>
      </c>
      <c r="D12033" s="1">
        <v>0.1422526459755831</v>
      </c>
      <c r="E12033" s="1">
        <v>23.25115247324705</v>
      </c>
      <c r="G12033" s="1">
        <v>12020</v>
      </c>
    </row>
    <row r="12034" spans="1:7" x14ac:dyDescent="0.3">
      <c r="A12034" s="1">
        <v>12021</v>
      </c>
      <c r="B12034" s="1">
        <v>0.41252020374161164</v>
      </c>
      <c r="C12034" s="2">
        <v>0.11646811058893293</v>
      </c>
      <c r="D12034" s="1">
        <v>0.49128695572210218</v>
      </c>
      <c r="E12034" s="1">
        <v>81.045097940372074</v>
      </c>
      <c r="G12034" s="1">
        <v>12021</v>
      </c>
    </row>
    <row r="12035" spans="1:7" x14ac:dyDescent="0.3">
      <c r="A12035" s="1">
        <v>12022</v>
      </c>
      <c r="B12035" s="1">
        <v>0.14321699716492783</v>
      </c>
      <c r="C12035" s="2">
        <v>0.11593944278795222</v>
      </c>
      <c r="D12035" s="1">
        <v>0.10432249009540391</v>
      </c>
      <c r="E12035" s="1">
        <v>34.155363528232115</v>
      </c>
      <c r="G12035" s="1">
        <v>12022</v>
      </c>
    </row>
    <row r="12036" spans="1:7" x14ac:dyDescent="0.3">
      <c r="A12036" s="1">
        <v>12023</v>
      </c>
      <c r="B12036" s="1">
        <v>0.30106495824326396</v>
      </c>
      <c r="C12036" s="2">
        <v>0.12609860598348754</v>
      </c>
      <c r="D12036" s="1">
        <v>0.32785611704137935</v>
      </c>
      <c r="E12036" s="1">
        <v>48.089166017639684</v>
      </c>
      <c r="G12036" s="1">
        <v>12023</v>
      </c>
    </row>
    <row r="12037" spans="1:7" x14ac:dyDescent="0.3">
      <c r="A12037" s="1">
        <v>12024</v>
      </c>
      <c r="B12037" s="1">
        <v>0.11857253057397561</v>
      </c>
      <c r="C12037" s="2">
        <v>0.1258684931373007</v>
      </c>
      <c r="D12037" s="1">
        <v>0.14540149882725348</v>
      </c>
      <c r="E12037" s="1">
        <v>19.002198846045371</v>
      </c>
      <c r="G12037" s="1">
        <v>12024</v>
      </c>
    </row>
    <row r="12038" spans="1:7" x14ac:dyDescent="0.3">
      <c r="A12038" s="1">
        <v>12025</v>
      </c>
      <c r="B12038" s="1">
        <v>9.6883368183624849E-2</v>
      </c>
      <c r="C12038" s="2">
        <v>0.12621920708123488</v>
      </c>
      <c r="D12038" s="1">
        <v>0.10388074740011886</v>
      </c>
      <c r="E12038" s="1">
        <v>13.555270396796715</v>
      </c>
      <c r="G12038" s="1">
        <v>12025</v>
      </c>
    </row>
    <row r="12039" spans="1:7" x14ac:dyDescent="0.3">
      <c r="A12039" s="1">
        <v>12026</v>
      </c>
      <c r="B12039" s="1">
        <v>0.22932667517029881</v>
      </c>
      <c r="C12039" s="2">
        <v>0.12793292437885337</v>
      </c>
      <c r="D12039" s="1">
        <v>0.24316871653989211</v>
      </c>
      <c r="E12039" s="1">
        <v>28.809750268432577</v>
      </c>
      <c r="G12039" s="1">
        <v>12026</v>
      </c>
    </row>
    <row r="12040" spans="1:7" x14ac:dyDescent="0.3">
      <c r="A12040" s="1">
        <v>12027</v>
      </c>
      <c r="B12040" s="1">
        <v>0.14762162116530048</v>
      </c>
      <c r="C12040" s="2">
        <v>0.12878259395419073</v>
      </c>
      <c r="D12040" s="1">
        <v>0.15484347980671331</v>
      </c>
      <c r="E12040" s="1">
        <v>19.249675624122276</v>
      </c>
      <c r="G12040" s="1">
        <v>12027</v>
      </c>
    </row>
    <row r="12041" spans="1:7" x14ac:dyDescent="0.3">
      <c r="A12041" s="1">
        <v>12028</v>
      </c>
      <c r="B12041" s="1">
        <v>0.24578709152611675</v>
      </c>
      <c r="C12041" s="2">
        <v>0.12174069336204552</v>
      </c>
      <c r="D12041" s="1">
        <v>0.27409395829886701</v>
      </c>
      <c r="E12041" s="1">
        <v>38.520000116017968</v>
      </c>
      <c r="G12041" s="1">
        <v>12028</v>
      </c>
    </row>
    <row r="12042" spans="1:7" x14ac:dyDescent="0.3">
      <c r="A12042" s="1">
        <v>12029</v>
      </c>
      <c r="B12042" s="1">
        <v>0.12400928882651217</v>
      </c>
      <c r="C12042" s="2">
        <v>0.1219674181997023</v>
      </c>
      <c r="D12042" s="1">
        <v>0.13565326813531123</v>
      </c>
      <c r="E12042" s="1">
        <v>36.782689034148277</v>
      </c>
      <c r="G12042" s="1">
        <v>12029</v>
      </c>
    </row>
    <row r="12043" spans="1:7" x14ac:dyDescent="0.3">
      <c r="A12043" s="1">
        <v>12030</v>
      </c>
      <c r="B12043" s="1">
        <v>0.43261614098628193</v>
      </c>
      <c r="C12043" s="2">
        <v>0.11821751415722419</v>
      </c>
      <c r="D12043" s="1">
        <v>0.46310290292995893</v>
      </c>
      <c r="E12043" s="1">
        <v>85.829023170089783</v>
      </c>
      <c r="G12043" s="1">
        <v>12030</v>
      </c>
    </row>
    <row r="12044" spans="1:7" x14ac:dyDescent="0.3">
      <c r="A12044" s="1">
        <v>12031</v>
      </c>
      <c r="B12044" s="1">
        <v>8.7053386061721999E-2</v>
      </c>
      <c r="C12044" s="2">
        <v>0.11776023254788162</v>
      </c>
      <c r="D12044" s="1">
        <v>3.357408257530884E-2</v>
      </c>
      <c r="E12044" s="1">
        <v>2.6919725085838841</v>
      </c>
      <c r="G12044" s="1">
        <v>12031</v>
      </c>
    </row>
    <row r="12045" spans="1:7" x14ac:dyDescent="0.3">
      <c r="A12045" s="1">
        <v>12032</v>
      </c>
      <c r="B12045" s="1">
        <v>6.7961322779994643E-2</v>
      </c>
      <c r="C12045" s="2">
        <v>0.11911076596208452</v>
      </c>
      <c r="D12045" s="1">
        <v>6.6759736540664374E-2</v>
      </c>
      <c r="E12045" s="1">
        <v>22.467700077823949</v>
      </c>
      <c r="G12045" s="1">
        <v>12032</v>
      </c>
    </row>
    <row r="12046" spans="1:7" x14ac:dyDescent="0.3">
      <c r="A12046" s="1">
        <v>12033</v>
      </c>
      <c r="B12046" s="1">
        <v>0.19064542262245829</v>
      </c>
      <c r="C12046" s="2">
        <v>0.11772930390214099</v>
      </c>
      <c r="D12046" s="1">
        <v>0.2289277009055774</v>
      </c>
      <c r="E12046" s="1">
        <v>38.982384111988509</v>
      </c>
      <c r="G12046" s="1">
        <v>12033</v>
      </c>
    </row>
    <row r="12047" spans="1:7" x14ac:dyDescent="0.3">
      <c r="A12047" s="1">
        <v>12034</v>
      </c>
      <c r="B12047" s="1">
        <v>0.18921861867688405</v>
      </c>
      <c r="C12047" s="2">
        <v>0.11622822706151417</v>
      </c>
      <c r="D12047" s="1">
        <v>0.21131095819951318</v>
      </c>
      <c r="E12047" s="1">
        <v>36.578261487381084</v>
      </c>
      <c r="G12047" s="1">
        <v>12034</v>
      </c>
    </row>
    <row r="12048" spans="1:7" x14ac:dyDescent="0.3">
      <c r="A12048" s="1">
        <v>12035</v>
      </c>
      <c r="B12048" s="1">
        <v>0.12672639679892037</v>
      </c>
      <c r="C12048" s="2">
        <v>0.10244469580274503</v>
      </c>
      <c r="D12048" s="1">
        <v>0.16659685237268865</v>
      </c>
      <c r="E12048" s="1">
        <v>12.948113734213562</v>
      </c>
      <c r="G12048" s="1">
        <v>12035</v>
      </c>
    </row>
    <row r="12049" spans="1:7" x14ac:dyDescent="0.3">
      <c r="A12049" s="1">
        <v>12036</v>
      </c>
      <c r="B12049" s="1">
        <v>9.8817872398713147E-2</v>
      </c>
      <c r="C12049" s="2">
        <v>0.10250473586535025</v>
      </c>
      <c r="D12049" s="1">
        <v>0.14977561574807546</v>
      </c>
      <c r="E12049" s="1">
        <v>18.035066010499978</v>
      </c>
      <c r="G12049" s="1">
        <v>12036</v>
      </c>
    </row>
    <row r="12050" spans="1:7" x14ac:dyDescent="0.3">
      <c r="A12050" s="1">
        <v>12037</v>
      </c>
      <c r="B12050" s="1">
        <v>0.40626102055592883</v>
      </c>
      <c r="C12050" s="2">
        <v>0.10009951436745454</v>
      </c>
      <c r="D12050" s="1">
        <v>0.41392197546780857</v>
      </c>
      <c r="E12050" s="1">
        <v>62.535707264472777</v>
      </c>
      <c r="G12050" s="1">
        <v>12037</v>
      </c>
    </row>
    <row r="12051" spans="1:7" x14ac:dyDescent="0.3">
      <c r="A12051" s="1">
        <v>12038</v>
      </c>
      <c r="B12051" s="1">
        <v>0.25119924783617731</v>
      </c>
      <c r="C12051" s="2">
        <v>9.2677843319290118E-2</v>
      </c>
      <c r="D12051" s="1">
        <v>0.19825819352989915</v>
      </c>
      <c r="E12051" s="1">
        <v>19.720444176247742</v>
      </c>
      <c r="G12051" s="1">
        <v>12038</v>
      </c>
    </row>
    <row r="12052" spans="1:7" x14ac:dyDescent="0.3">
      <c r="A12052" s="1">
        <v>12039</v>
      </c>
      <c r="B12052" s="1">
        <v>0.20292835862496239</v>
      </c>
      <c r="C12052" s="2">
        <v>9.197997080773046E-2</v>
      </c>
      <c r="D12052" s="1">
        <v>0.17342239138941939</v>
      </c>
      <c r="E12052" s="1">
        <v>10.529623695039181</v>
      </c>
      <c r="G12052" s="1">
        <v>12039</v>
      </c>
    </row>
    <row r="12053" spans="1:7" x14ac:dyDescent="0.3">
      <c r="A12053" s="1">
        <v>12040</v>
      </c>
      <c r="B12053" s="1">
        <v>0.12031161196969688</v>
      </c>
      <c r="C12053" s="2">
        <v>9.11007144124793E-2</v>
      </c>
      <c r="D12053" s="1">
        <v>0.10505611398374665</v>
      </c>
      <c r="E12053" s="1">
        <v>24.088915494557828</v>
      </c>
      <c r="G12053" s="1">
        <v>12040</v>
      </c>
    </row>
    <row r="12054" spans="1:7" x14ac:dyDescent="0.3">
      <c r="A12054" s="1">
        <v>12041</v>
      </c>
      <c r="B12054" s="1">
        <v>4.0736931414931045E-2</v>
      </c>
      <c r="C12054" s="2">
        <v>8.9580602244259691E-2</v>
      </c>
      <c r="D12054" s="1">
        <v>3.9366733693959044E-2</v>
      </c>
      <c r="E12054" s="1">
        <v>21.396676254344939</v>
      </c>
      <c r="G12054" s="1">
        <v>12041</v>
      </c>
    </row>
    <row r="12055" spans="1:7" x14ac:dyDescent="0.3">
      <c r="A12055" s="1">
        <v>12042</v>
      </c>
      <c r="B12055" s="1">
        <v>0.12592084916536539</v>
      </c>
      <c r="C12055" s="2">
        <v>8.8467647477277506E-2</v>
      </c>
      <c r="D12055" s="1">
        <v>0.11681172905845938</v>
      </c>
      <c r="E12055" s="1">
        <v>22.670029083642351</v>
      </c>
      <c r="G12055" s="1">
        <v>12042</v>
      </c>
    </row>
    <row r="12056" spans="1:7" x14ac:dyDescent="0.3">
      <c r="A12056" s="1">
        <v>12043</v>
      </c>
      <c r="B12056" s="1">
        <v>0.30252530913070408</v>
      </c>
      <c r="C12056" s="2">
        <v>8.6911303978342444E-2</v>
      </c>
      <c r="D12056" s="1">
        <v>0.13927159257558078</v>
      </c>
      <c r="E12056" s="1">
        <v>21.425314322729427</v>
      </c>
      <c r="G12056" s="1">
        <v>12043</v>
      </c>
    </row>
    <row r="12057" spans="1:7" x14ac:dyDescent="0.3">
      <c r="A12057" s="1">
        <v>12044</v>
      </c>
      <c r="B12057" s="1">
        <v>0.39026930998917492</v>
      </c>
      <c r="C12057" s="2">
        <v>8.9097597622970745E-2</v>
      </c>
      <c r="D12057" s="1">
        <v>0.28661587806914141</v>
      </c>
      <c r="E12057" s="1">
        <v>40.216934632282261</v>
      </c>
      <c r="G12057" s="1">
        <v>12044</v>
      </c>
    </row>
    <row r="12058" spans="1:7" x14ac:dyDescent="0.3">
      <c r="A12058" s="1">
        <v>12045</v>
      </c>
      <c r="B12058" s="1">
        <v>0.10022552396779287</v>
      </c>
      <c r="C12058" s="2">
        <v>8.8380101178429663E-2</v>
      </c>
      <c r="D12058" s="1">
        <v>9.0676408463349095E-2</v>
      </c>
      <c r="E12058" s="1">
        <v>-4.6854689458242227</v>
      </c>
      <c r="G12058" s="1">
        <v>12045</v>
      </c>
    </row>
    <row r="12059" spans="1:7" x14ac:dyDescent="0.3">
      <c r="A12059" s="1">
        <v>12046</v>
      </c>
      <c r="B12059" s="1">
        <v>0.12938731413381269</v>
      </c>
      <c r="C12059" s="2">
        <v>9.3828037885529778E-2</v>
      </c>
      <c r="D12059" s="1">
        <v>9.3917298295089713E-2</v>
      </c>
      <c r="E12059" s="1">
        <v>14.173939697172955</v>
      </c>
      <c r="G12059" s="1">
        <v>12046</v>
      </c>
    </row>
    <row r="12060" spans="1:7" x14ac:dyDescent="0.3">
      <c r="A12060" s="1">
        <v>12047</v>
      </c>
      <c r="B12060" s="1">
        <v>0.26394969326653245</v>
      </c>
      <c r="C12060" s="2">
        <v>9.3978773755495612E-2</v>
      </c>
      <c r="D12060" s="1">
        <v>0.2914147835886145</v>
      </c>
      <c r="E12060" s="1">
        <v>47.014767026684055</v>
      </c>
      <c r="G12060" s="1">
        <v>12047</v>
      </c>
    </row>
    <row r="12061" spans="1:7" x14ac:dyDescent="0.3">
      <c r="A12061" s="1">
        <v>12048</v>
      </c>
      <c r="B12061" s="1">
        <v>0.47932488602768109</v>
      </c>
      <c r="C12061" s="2">
        <v>9.3915822575803956E-2</v>
      </c>
      <c r="D12061" s="1">
        <v>0.33846491143862761</v>
      </c>
      <c r="E12061" s="1">
        <v>67.968774029110165</v>
      </c>
      <c r="G12061" s="1">
        <v>12048</v>
      </c>
    </row>
    <row r="12062" spans="1:7" x14ac:dyDescent="0.3">
      <c r="A12062" s="1">
        <v>12049</v>
      </c>
      <c r="B12062" s="1">
        <v>0.28474357396565897</v>
      </c>
      <c r="C12062" s="2">
        <v>9.7116667831391737E-2</v>
      </c>
      <c r="D12062" s="1">
        <v>0.35083703142096873</v>
      </c>
      <c r="E12062" s="1">
        <v>43.350942440831815</v>
      </c>
      <c r="G12062" s="1">
        <v>12049</v>
      </c>
    </row>
    <row r="12063" spans="1:7" x14ac:dyDescent="0.3">
      <c r="A12063" s="1">
        <v>12050</v>
      </c>
      <c r="B12063" s="1">
        <v>0.28999439896210399</v>
      </c>
      <c r="C12063" s="2">
        <v>9.7778477958150187E-2</v>
      </c>
      <c r="D12063" s="1">
        <v>0.2892867799650361</v>
      </c>
      <c r="E12063" s="1">
        <v>49.038870928572734</v>
      </c>
      <c r="G12063" s="1">
        <v>12050</v>
      </c>
    </row>
    <row r="12064" spans="1:7" x14ac:dyDescent="0.3">
      <c r="A12064" s="1">
        <v>12051</v>
      </c>
      <c r="B12064" s="1">
        <v>0.11046775605349261</v>
      </c>
      <c r="C12064" s="2">
        <v>9.7998526144179546E-2</v>
      </c>
      <c r="D12064" s="1">
        <v>0.15539159760040894</v>
      </c>
      <c r="E12064" s="1">
        <v>15.312137335892206</v>
      </c>
      <c r="G12064" s="1">
        <v>12051</v>
      </c>
    </row>
    <row r="12065" spans="1:7" x14ac:dyDescent="0.3">
      <c r="A12065" s="1">
        <v>12052</v>
      </c>
      <c r="B12065" s="1">
        <v>0.12173632632991187</v>
      </c>
      <c r="C12065" s="2">
        <v>9.0369078570335756E-2</v>
      </c>
      <c r="D12065" s="1">
        <v>0.15485512539038879</v>
      </c>
      <c r="E12065" s="1">
        <v>4.342818258040726</v>
      </c>
      <c r="G12065" s="1">
        <v>12052</v>
      </c>
    </row>
    <row r="12066" spans="1:7" x14ac:dyDescent="0.3">
      <c r="A12066" s="1">
        <v>12053</v>
      </c>
      <c r="B12066" s="1">
        <v>0.44121868147077614</v>
      </c>
      <c r="C12066" s="2">
        <v>0.10654368699106849</v>
      </c>
      <c r="D12066" s="1">
        <v>0.3529518256688845</v>
      </c>
      <c r="E12066" s="1">
        <v>58.840398593248409</v>
      </c>
      <c r="G12066" s="1">
        <v>12053</v>
      </c>
    </row>
    <row r="12067" spans="1:7" x14ac:dyDescent="0.3">
      <c r="A12067" s="1">
        <v>12054</v>
      </c>
      <c r="B12067" s="1">
        <v>0.15346728762154319</v>
      </c>
      <c r="C12067" s="2">
        <v>0.1051930582959269</v>
      </c>
      <c r="D12067" s="1">
        <v>0.31051191386999166</v>
      </c>
      <c r="E12067" s="1">
        <v>44.542918276488933</v>
      </c>
      <c r="G12067" s="1">
        <v>12054</v>
      </c>
    </row>
    <row r="12068" spans="1:7" x14ac:dyDescent="0.3">
      <c r="A12068" s="1">
        <v>12055</v>
      </c>
      <c r="B12068" s="1">
        <v>0.41010067084919782</v>
      </c>
      <c r="C12068" s="2">
        <v>0.10555582241935235</v>
      </c>
      <c r="D12068" s="1">
        <v>0.4059348007564994</v>
      </c>
      <c r="E12068" s="1">
        <v>67.789151761715743</v>
      </c>
      <c r="G12068" s="1">
        <v>12055</v>
      </c>
    </row>
    <row r="12069" spans="1:7" x14ac:dyDescent="0.3">
      <c r="A12069" s="1">
        <v>12056</v>
      </c>
      <c r="B12069" s="1">
        <v>0.29928516037876024</v>
      </c>
      <c r="C12069" s="2">
        <v>0.10864167832770734</v>
      </c>
      <c r="D12069" s="1">
        <v>0.24122103199992853</v>
      </c>
      <c r="E12069" s="1">
        <v>42.837374489439469</v>
      </c>
      <c r="G12069" s="1">
        <v>12056</v>
      </c>
    </row>
    <row r="12070" spans="1:7" x14ac:dyDescent="0.3">
      <c r="A12070" s="1">
        <v>12057</v>
      </c>
      <c r="B12070" s="1">
        <v>0.17411566764554626</v>
      </c>
      <c r="C12070" s="2">
        <v>0.11812656073145741</v>
      </c>
      <c r="D12070" s="1">
        <v>0.21587100299716552</v>
      </c>
      <c r="E12070" s="1">
        <v>32.820831202925447</v>
      </c>
      <c r="G12070" s="1">
        <v>12057</v>
      </c>
    </row>
    <row r="12071" spans="1:7" x14ac:dyDescent="0.3">
      <c r="A12071" s="1">
        <v>12058</v>
      </c>
      <c r="B12071" s="1">
        <v>0.37135026920298742</v>
      </c>
      <c r="C12071" s="2">
        <v>0.1213381655239652</v>
      </c>
      <c r="D12071" s="1">
        <v>0.43038093249527276</v>
      </c>
      <c r="E12071" s="1">
        <v>71.537158532450903</v>
      </c>
      <c r="G12071" s="1">
        <v>12058</v>
      </c>
    </row>
    <row r="12072" spans="1:7" x14ac:dyDescent="0.3">
      <c r="A12072" s="1">
        <v>12059</v>
      </c>
      <c r="B12072" s="1">
        <v>0.29695303178883886</v>
      </c>
      <c r="C12072" s="2">
        <v>0.12204732913245096</v>
      </c>
      <c r="D12072" s="1">
        <v>0.48781901031786873</v>
      </c>
      <c r="E12072" s="1">
        <v>77.381914593888098</v>
      </c>
      <c r="G12072" s="1">
        <v>12059</v>
      </c>
    </row>
    <row r="12073" spans="1:7" x14ac:dyDescent="0.3">
      <c r="A12073" s="1">
        <v>12060</v>
      </c>
      <c r="B12073" s="1">
        <v>0.131998468074117</v>
      </c>
      <c r="C12073" s="2">
        <v>0.1219891107104558</v>
      </c>
      <c r="D12073" s="1">
        <v>0.15246119413619802</v>
      </c>
      <c r="E12073" s="1">
        <v>33.213876314952543</v>
      </c>
      <c r="G12073" s="1">
        <v>12060</v>
      </c>
    </row>
    <row r="12074" spans="1:7" x14ac:dyDescent="0.3">
      <c r="A12074" s="1">
        <v>12061</v>
      </c>
      <c r="B12074" s="1">
        <v>0.23650280276493121</v>
      </c>
      <c r="C12074" s="2">
        <v>0.12733698308936742</v>
      </c>
      <c r="D12074" s="1">
        <v>0.42464163760479695</v>
      </c>
      <c r="E12074" s="1">
        <v>53.843143331674391</v>
      </c>
      <c r="G12074" s="1">
        <v>12061</v>
      </c>
    </row>
    <row r="12075" spans="1:7" x14ac:dyDescent="0.3">
      <c r="A12075" s="1">
        <v>12062</v>
      </c>
      <c r="B12075" s="1">
        <v>9.1613830004672631E-2</v>
      </c>
      <c r="C12075" s="2">
        <v>0.12550451455821876</v>
      </c>
      <c r="D12075" s="1">
        <v>9.7112631666881846E-2</v>
      </c>
      <c r="E12075" s="1">
        <v>0.97873553049021567</v>
      </c>
      <c r="G12075" s="1">
        <v>12062</v>
      </c>
    </row>
    <row r="12076" spans="1:7" x14ac:dyDescent="0.3">
      <c r="A12076" s="1">
        <v>12063</v>
      </c>
      <c r="B12076" s="1">
        <v>7.1511279177072964E-2</v>
      </c>
      <c r="C12076" s="2">
        <v>0.12419100651336289</v>
      </c>
      <c r="D12076" s="1">
        <v>0.11465646219357808</v>
      </c>
      <c r="E12076" s="1">
        <v>18.03413136871157</v>
      </c>
      <c r="G12076" s="1">
        <v>12063</v>
      </c>
    </row>
    <row r="12077" spans="1:7" x14ac:dyDescent="0.3">
      <c r="A12077" s="1">
        <v>12064</v>
      </c>
      <c r="B12077" s="1">
        <v>0.23656650321889422</v>
      </c>
      <c r="C12077" s="2">
        <v>0.12482678254485487</v>
      </c>
      <c r="D12077" s="1">
        <v>0.3452940338886516</v>
      </c>
      <c r="E12077" s="1">
        <v>42.528374799311038</v>
      </c>
      <c r="G12077" s="1">
        <v>12064</v>
      </c>
    </row>
    <row r="12078" spans="1:7" x14ac:dyDescent="0.3">
      <c r="A12078" s="1">
        <v>12065</v>
      </c>
      <c r="B12078" s="1">
        <v>0.19991821362252529</v>
      </c>
      <c r="C12078" s="2">
        <v>0.1248813763401642</v>
      </c>
      <c r="D12078" s="1">
        <v>0.27770267367788004</v>
      </c>
      <c r="E12078" s="1">
        <v>49.156068886079261</v>
      </c>
      <c r="G12078" s="1">
        <v>12065</v>
      </c>
    </row>
    <row r="12079" spans="1:7" x14ac:dyDescent="0.3">
      <c r="A12079" s="1">
        <v>12066</v>
      </c>
      <c r="B12079" s="1">
        <v>0.3528293991226078</v>
      </c>
      <c r="C12079" s="2">
        <v>0.12691039958100314</v>
      </c>
      <c r="D12079" s="1">
        <v>0.3930660470684923</v>
      </c>
      <c r="E12079" s="1">
        <v>44.553492654619831</v>
      </c>
      <c r="G12079" s="1">
        <v>12066</v>
      </c>
    </row>
    <row r="12080" spans="1:7" x14ac:dyDescent="0.3">
      <c r="A12080" s="1">
        <v>12067</v>
      </c>
      <c r="B12080" s="1">
        <v>1.3460363835742367E-2</v>
      </c>
      <c r="C12080" s="2">
        <v>0.12650550157145421</v>
      </c>
      <c r="D12080" s="1">
        <v>1.8031493394906648E-2</v>
      </c>
      <c r="E12080" s="1">
        <v>4.1677008269436211</v>
      </c>
      <c r="G12080" s="1">
        <v>12067</v>
      </c>
    </row>
    <row r="12081" spans="1:7" x14ac:dyDescent="0.3">
      <c r="A12081" s="1">
        <v>12068</v>
      </c>
      <c r="B12081" s="1">
        <v>0.45592211824531997</v>
      </c>
      <c r="C12081" s="2">
        <v>0.12552249360947923</v>
      </c>
      <c r="D12081" s="1">
        <v>0.44862589306884626</v>
      </c>
      <c r="E12081" s="1">
        <v>97.309529337712419</v>
      </c>
      <c r="G12081" s="1">
        <v>12068</v>
      </c>
    </row>
    <row r="12082" spans="1:7" x14ac:dyDescent="0.3">
      <c r="A12082" s="1">
        <v>12069</v>
      </c>
      <c r="B12082" s="1">
        <v>0.18981946222510448</v>
      </c>
      <c r="C12082" s="2">
        <v>0.12482884278605903</v>
      </c>
      <c r="D12082" s="1">
        <v>0.12927970601159969</v>
      </c>
      <c r="E12082" s="1">
        <v>14.290936189838011</v>
      </c>
      <c r="G12082" s="1">
        <v>12069</v>
      </c>
    </row>
    <row r="12083" spans="1:7" x14ac:dyDescent="0.3">
      <c r="A12083" s="1">
        <v>12070</v>
      </c>
      <c r="B12083" s="1">
        <v>0.49824593961150893</v>
      </c>
      <c r="C12083" s="2">
        <v>0.12351896708817209</v>
      </c>
      <c r="D12083" s="1">
        <v>0.2413937867338371</v>
      </c>
      <c r="E12083" s="1">
        <v>50.900217807829939</v>
      </c>
      <c r="G12083" s="1">
        <v>12070</v>
      </c>
    </row>
    <row r="12084" spans="1:7" x14ac:dyDescent="0.3">
      <c r="A12084" s="1">
        <v>12071</v>
      </c>
      <c r="B12084" s="1">
        <v>0.39961032171803795</v>
      </c>
      <c r="C12084" s="2">
        <v>0.12835511341712405</v>
      </c>
      <c r="D12084" s="1">
        <v>0.22486353888822277</v>
      </c>
      <c r="E12084" s="1">
        <v>31.875455610785863</v>
      </c>
      <c r="G12084" s="1">
        <v>12071</v>
      </c>
    </row>
    <row r="12085" spans="1:7" x14ac:dyDescent="0.3">
      <c r="A12085" s="1">
        <v>12072</v>
      </c>
      <c r="B12085" s="1">
        <v>5.6299024413481773E-2</v>
      </c>
      <c r="C12085" s="2">
        <v>0.13337909402008752</v>
      </c>
      <c r="D12085" s="1">
        <v>4.5482640792097684E-2</v>
      </c>
      <c r="E12085" s="1">
        <v>-8.3043630133095014</v>
      </c>
      <c r="G12085" s="1">
        <v>12072</v>
      </c>
    </row>
    <row r="12086" spans="1:7" x14ac:dyDescent="0.3">
      <c r="A12086" s="1">
        <v>12073</v>
      </c>
      <c r="B12086" s="1">
        <v>0.26221631099790471</v>
      </c>
      <c r="C12086" s="2">
        <v>0.13293680483240103</v>
      </c>
      <c r="D12086" s="1">
        <v>0.21021911585304207</v>
      </c>
      <c r="E12086" s="1">
        <v>33.266754871663636</v>
      </c>
      <c r="G12086" s="1">
        <v>12073</v>
      </c>
    </row>
    <row r="12087" spans="1:7" x14ac:dyDescent="0.3">
      <c r="A12087" s="1">
        <v>12074</v>
      </c>
      <c r="B12087" s="1">
        <v>0.25369252591817543</v>
      </c>
      <c r="C12087" s="2">
        <v>0.13417330461017152</v>
      </c>
      <c r="D12087" s="1">
        <v>0.26767405383021275</v>
      </c>
      <c r="E12087" s="1">
        <v>39.160374581193039</v>
      </c>
      <c r="G12087" s="1">
        <v>12074</v>
      </c>
    </row>
    <row r="12088" spans="1:7" x14ac:dyDescent="0.3">
      <c r="A12088" s="1">
        <v>12075</v>
      </c>
      <c r="B12088" s="1">
        <v>0.16253693455862098</v>
      </c>
      <c r="C12088" s="2">
        <v>0.13355611602376161</v>
      </c>
      <c r="D12088" s="1">
        <v>0.12580230030815853</v>
      </c>
      <c r="E12088" s="1">
        <v>20.94813619198499</v>
      </c>
      <c r="G12088" s="1">
        <v>12075</v>
      </c>
    </row>
    <row r="12089" spans="1:7" x14ac:dyDescent="0.3">
      <c r="A12089" s="1">
        <v>12076</v>
      </c>
      <c r="B12089" s="1">
        <v>0.42044872437476127</v>
      </c>
      <c r="C12089" s="2">
        <v>0.13369867096124238</v>
      </c>
      <c r="D12089" s="1">
        <v>0.23269492370447267</v>
      </c>
      <c r="E12089" s="1">
        <v>33.572934991574769</v>
      </c>
      <c r="G12089" s="1">
        <v>12076</v>
      </c>
    </row>
    <row r="12090" spans="1:7" x14ac:dyDescent="0.3">
      <c r="A12090" s="1">
        <v>12077</v>
      </c>
      <c r="B12090" s="1">
        <v>0.37586404651016647</v>
      </c>
      <c r="C12090" s="2">
        <v>0.1324479429653746</v>
      </c>
      <c r="D12090" s="1">
        <v>0.36775042734192082</v>
      </c>
      <c r="E12090" s="1">
        <v>63.040020262145056</v>
      </c>
      <c r="G12090" s="1">
        <v>12077</v>
      </c>
    </row>
    <row r="12091" spans="1:7" x14ac:dyDescent="0.3">
      <c r="A12091" s="1">
        <v>12078</v>
      </c>
      <c r="B12091" s="1">
        <v>0.41415894321778801</v>
      </c>
      <c r="C12091" s="2">
        <v>0.13063040621264813</v>
      </c>
      <c r="D12091" s="1">
        <v>0.43560747232308605</v>
      </c>
      <c r="E12091" s="1">
        <v>80.001376637166558</v>
      </c>
      <c r="G12091" s="1">
        <v>12078</v>
      </c>
    </row>
    <row r="12092" spans="1:7" x14ac:dyDescent="0.3">
      <c r="A12092" s="1">
        <v>12079</v>
      </c>
      <c r="B12092" s="1">
        <v>1.0179321145349843E-2</v>
      </c>
      <c r="C12092" s="2">
        <v>0.12983198053517128</v>
      </c>
      <c r="D12092" s="1">
        <v>1.3918503070842841E-2</v>
      </c>
      <c r="E12092" s="1">
        <v>6.0723258032435723</v>
      </c>
      <c r="G12092" s="1">
        <v>12079</v>
      </c>
    </row>
    <row r="12093" spans="1:7" x14ac:dyDescent="0.3">
      <c r="A12093" s="1">
        <v>12080</v>
      </c>
      <c r="B12093" s="1">
        <v>0.16263610480352941</v>
      </c>
      <c r="C12093" s="2">
        <v>0.12731107480780643</v>
      </c>
      <c r="D12093" s="1">
        <v>0.16692874009300818</v>
      </c>
      <c r="E12093" s="1">
        <v>35.610577206270918</v>
      </c>
      <c r="G12093" s="1">
        <v>12080</v>
      </c>
    </row>
    <row r="12094" spans="1:7" x14ac:dyDescent="0.3">
      <c r="A12094" s="1">
        <v>12081</v>
      </c>
      <c r="B12094" s="1">
        <v>0.36886620344875293</v>
      </c>
      <c r="C12094" s="2">
        <v>0.12453867446263424</v>
      </c>
      <c r="D12094" s="1">
        <v>0.23209267708146972</v>
      </c>
      <c r="E12094" s="1">
        <v>59.253018607218209</v>
      </c>
      <c r="G12094" s="1">
        <v>12081</v>
      </c>
    </row>
    <row r="12095" spans="1:7" x14ac:dyDescent="0.3">
      <c r="A12095" s="1">
        <v>12082</v>
      </c>
      <c r="B12095" s="1">
        <v>0.44000722799453257</v>
      </c>
      <c r="C12095" s="2">
        <v>0.11430099246116808</v>
      </c>
      <c r="D12095" s="1">
        <v>0.4785679460255981</v>
      </c>
      <c r="E12095" s="1">
        <v>80.621635260282872</v>
      </c>
      <c r="G12095" s="1">
        <v>12082</v>
      </c>
    </row>
    <row r="12096" spans="1:7" x14ac:dyDescent="0.3">
      <c r="A12096" s="1">
        <v>12083</v>
      </c>
      <c r="B12096" s="1">
        <v>0.38275965670025014</v>
      </c>
      <c r="C12096" s="2">
        <v>0.11427836670297582</v>
      </c>
      <c r="D12096" s="1">
        <v>0.337132907039698</v>
      </c>
      <c r="E12096" s="1">
        <v>71.785222829000574</v>
      </c>
      <c r="G12096" s="1">
        <v>12083</v>
      </c>
    </row>
    <row r="12097" spans="1:7" x14ac:dyDescent="0.3">
      <c r="A12097" s="1">
        <v>12084</v>
      </c>
      <c r="B12097" s="1">
        <v>0.35023061219234314</v>
      </c>
      <c r="C12097" s="2">
        <v>0.11426063361764875</v>
      </c>
      <c r="D12097" s="1">
        <v>0.21969987753833781</v>
      </c>
      <c r="E12097" s="1">
        <v>23.762567532519263</v>
      </c>
      <c r="G12097" s="1">
        <v>12084</v>
      </c>
    </row>
    <row r="12098" spans="1:7" x14ac:dyDescent="0.3">
      <c r="A12098" s="1">
        <v>12085</v>
      </c>
      <c r="B12098" s="1">
        <v>6.5345120037406737E-2</v>
      </c>
      <c r="C12098" s="2">
        <v>0.11350314485108244</v>
      </c>
      <c r="D12098" s="1">
        <v>8.6853533359652582E-2</v>
      </c>
      <c r="E12098" s="1">
        <v>30.279695038685219</v>
      </c>
      <c r="G12098" s="1">
        <v>12085</v>
      </c>
    </row>
    <row r="12099" spans="1:7" x14ac:dyDescent="0.3">
      <c r="A12099" s="1">
        <v>12086</v>
      </c>
      <c r="B12099" s="1">
        <v>0.29328996196926033</v>
      </c>
      <c r="C12099" s="2">
        <v>9.6109210702322548E-2</v>
      </c>
      <c r="D12099" s="1">
        <v>0.28116170128389434</v>
      </c>
      <c r="E12099" s="1">
        <v>32.99673829693095</v>
      </c>
      <c r="G12099" s="1">
        <v>12086</v>
      </c>
    </row>
    <row r="12100" spans="1:7" x14ac:dyDescent="0.3">
      <c r="A12100" s="1">
        <v>12087</v>
      </c>
      <c r="B12100" s="1">
        <v>0.34466373779586446</v>
      </c>
      <c r="C12100" s="2">
        <v>9.4361490050859892E-2</v>
      </c>
      <c r="D12100" s="1">
        <v>0.48594734559701042</v>
      </c>
      <c r="E12100" s="1">
        <v>77.746523615621626</v>
      </c>
      <c r="G12100" s="1">
        <v>12087</v>
      </c>
    </row>
    <row r="12101" spans="1:7" x14ac:dyDescent="0.3">
      <c r="A12101" s="1">
        <v>12088</v>
      </c>
      <c r="B12101" s="1">
        <v>7.3695440226138179E-2</v>
      </c>
      <c r="C12101" s="2">
        <v>9.7788359388221988E-2</v>
      </c>
      <c r="D12101" s="1">
        <v>0.11202985484343643</v>
      </c>
      <c r="E12101" s="1">
        <v>9.8016838161263387</v>
      </c>
      <c r="G12101" s="1">
        <v>12088</v>
      </c>
    </row>
    <row r="12102" spans="1:7" x14ac:dyDescent="0.3">
      <c r="A12102" s="1">
        <v>12089</v>
      </c>
      <c r="B12102" s="1">
        <v>6.5375112275686931E-2</v>
      </c>
      <c r="C12102" s="2">
        <v>9.7267457172656169E-2</v>
      </c>
      <c r="D12102" s="1">
        <v>7.7465867511067252E-2</v>
      </c>
      <c r="E12102" s="1">
        <v>4.2949322346153007</v>
      </c>
      <c r="G12102" s="1">
        <v>12089</v>
      </c>
    </row>
    <row r="12103" spans="1:7" x14ac:dyDescent="0.3">
      <c r="A12103" s="1">
        <v>12090</v>
      </c>
      <c r="B12103" s="1">
        <v>3.6270797285678537E-2</v>
      </c>
      <c r="C12103" s="2">
        <v>9.7348540619901905E-2</v>
      </c>
      <c r="D12103" s="1">
        <v>4.4230143188904267E-2</v>
      </c>
      <c r="E12103" s="1">
        <v>-8.0792162020471014</v>
      </c>
      <c r="G12103" s="1">
        <v>12090</v>
      </c>
    </row>
    <row r="12104" spans="1:7" x14ac:dyDescent="0.3">
      <c r="A12104" s="1">
        <v>12091</v>
      </c>
      <c r="B12104" s="1">
        <v>0.14903407089865706</v>
      </c>
      <c r="C12104" s="2">
        <v>9.8785287144373887E-2</v>
      </c>
      <c r="D12104" s="1">
        <v>0.26301840842346536</v>
      </c>
      <c r="E12104" s="1">
        <v>27.998757510001582</v>
      </c>
      <c r="G12104" s="1">
        <v>12091</v>
      </c>
    </row>
    <row r="12105" spans="1:7" x14ac:dyDescent="0.3">
      <c r="A12105" s="1">
        <v>12092</v>
      </c>
      <c r="B12105" s="1">
        <v>2.9354559725392686E-2</v>
      </c>
      <c r="C12105" s="2">
        <v>9.8692751586341484E-2</v>
      </c>
      <c r="D12105" s="1">
        <v>2.7601687820335886E-2</v>
      </c>
      <c r="E12105" s="1">
        <v>-1.6249095722531415</v>
      </c>
      <c r="G12105" s="1">
        <v>12092</v>
      </c>
    </row>
    <row r="12106" spans="1:7" x14ac:dyDescent="0.3">
      <c r="A12106" s="1">
        <v>12093</v>
      </c>
      <c r="B12106" s="1">
        <v>0.15646619291419936</v>
      </c>
      <c r="C12106" s="2">
        <v>9.8926786815575096E-2</v>
      </c>
      <c r="D12106" s="1">
        <v>0.26450920813321571</v>
      </c>
      <c r="E12106" s="1">
        <v>44.012163578365239</v>
      </c>
      <c r="G12106" s="1">
        <v>12093</v>
      </c>
    </row>
    <row r="12107" spans="1:7" x14ac:dyDescent="0.3">
      <c r="A12107" s="1">
        <v>12094</v>
      </c>
      <c r="B12107" s="1">
        <v>0.16949333425431592</v>
      </c>
      <c r="C12107" s="2">
        <v>9.9181449395204305E-2</v>
      </c>
      <c r="D12107" s="1">
        <v>0.26813575024561082</v>
      </c>
      <c r="E12107" s="1">
        <v>22.20587730303869</v>
      </c>
      <c r="G12107" s="1">
        <v>12094</v>
      </c>
    </row>
    <row r="12108" spans="1:7" x14ac:dyDescent="0.3">
      <c r="A12108" s="1">
        <v>12095</v>
      </c>
      <c r="B12108" s="1">
        <v>0.14975557607076845</v>
      </c>
      <c r="C12108" s="2">
        <v>9.7493704643327461E-2</v>
      </c>
      <c r="D12108" s="1">
        <v>0.18929906508819222</v>
      </c>
      <c r="E12108" s="1">
        <v>12.490431078615583</v>
      </c>
      <c r="G12108" s="1">
        <v>12095</v>
      </c>
    </row>
    <row r="12109" spans="1:7" x14ac:dyDescent="0.3">
      <c r="A12109" s="1">
        <v>12096</v>
      </c>
      <c r="B12109" s="1">
        <v>0.23951392188999168</v>
      </c>
      <c r="C12109" s="2">
        <v>9.7450660393711003E-2</v>
      </c>
      <c r="D12109" s="1">
        <v>0.27766549605242175</v>
      </c>
      <c r="E12109" s="1">
        <v>47.968889729486094</v>
      </c>
      <c r="G12109" s="1">
        <v>12096</v>
      </c>
    </row>
    <row r="12110" spans="1:7" x14ac:dyDescent="0.3">
      <c r="A12110" s="1">
        <v>12097</v>
      </c>
      <c r="B12110" s="1">
        <v>0.12852011915195841</v>
      </c>
      <c r="C12110" s="2">
        <v>0.17098325640143644</v>
      </c>
      <c r="D12110" s="1">
        <v>0.19711709461349031</v>
      </c>
      <c r="E12110" s="1">
        <v>53.84956506532923</v>
      </c>
      <c r="G12110" s="1">
        <v>12097</v>
      </c>
    </row>
    <row r="12111" spans="1:7" x14ac:dyDescent="0.3">
      <c r="A12111" s="1">
        <v>12098</v>
      </c>
      <c r="B12111" s="1">
        <v>0.11594333390143781</v>
      </c>
      <c r="C12111" s="2">
        <v>0.16558149590382773</v>
      </c>
      <c r="D12111" s="1">
        <v>0.10040409166011745</v>
      </c>
      <c r="E12111" s="1">
        <v>35.088037489581225</v>
      </c>
      <c r="G12111" s="1">
        <v>12098</v>
      </c>
    </row>
    <row r="12112" spans="1:7" x14ac:dyDescent="0.3">
      <c r="A12112" s="1">
        <v>12099</v>
      </c>
      <c r="B12112" s="1">
        <v>0.15112143953760429</v>
      </c>
      <c r="C12112" s="2">
        <v>0.17212143486384962</v>
      </c>
      <c r="D12112" s="1">
        <v>0.19487357518949255</v>
      </c>
      <c r="E12112" s="1">
        <v>53.869566828375071</v>
      </c>
      <c r="G12112" s="1">
        <v>12099</v>
      </c>
    </row>
    <row r="12113" spans="1:7" x14ac:dyDescent="0.3">
      <c r="A12113" s="1">
        <v>12100</v>
      </c>
      <c r="B12113" s="1">
        <v>0.22935889933496251</v>
      </c>
      <c r="C12113" s="2">
        <v>0.17252289319160072</v>
      </c>
      <c r="D12113" s="1">
        <v>0.34326659917757907</v>
      </c>
      <c r="E12113" s="1">
        <v>71.55200824902397</v>
      </c>
      <c r="G12113" s="1">
        <v>12100</v>
      </c>
    </row>
    <row r="12114" spans="1:7" x14ac:dyDescent="0.3">
      <c r="A12114" s="1">
        <v>12101</v>
      </c>
      <c r="B12114" s="1">
        <v>8.2761846900671579E-2</v>
      </c>
      <c r="C12114" s="2">
        <v>0.1792580078850988</v>
      </c>
      <c r="D12114" s="1">
        <v>9.2587367571849266E-2</v>
      </c>
      <c r="E12114" s="1">
        <v>20.094502693912553</v>
      </c>
      <c r="G12114" s="1">
        <v>12101</v>
      </c>
    </row>
    <row r="12115" spans="1:7" x14ac:dyDescent="0.3">
      <c r="A12115" s="1">
        <v>12102</v>
      </c>
      <c r="B12115" s="1">
        <v>0.28956751010320042</v>
      </c>
      <c r="C12115" s="2">
        <v>0.17233678246005277</v>
      </c>
      <c r="D12115" s="1">
        <v>0.17388478663679857</v>
      </c>
      <c r="E12115" s="1">
        <v>70.369009131703294</v>
      </c>
      <c r="G12115" s="1">
        <v>12102</v>
      </c>
    </row>
    <row r="12116" spans="1:7" x14ac:dyDescent="0.3">
      <c r="A12116" s="1">
        <v>12103</v>
      </c>
      <c r="B12116" s="1">
        <v>0.17377916069111626</v>
      </c>
      <c r="C12116" s="2">
        <v>0.25874999633181606</v>
      </c>
      <c r="D12116" s="1">
        <v>0.18365673464282239</v>
      </c>
      <c r="E12116" s="1">
        <v>62.774325666636877</v>
      </c>
      <c r="G12116" s="1">
        <v>12103</v>
      </c>
    </row>
    <row r="12117" spans="1:7" x14ac:dyDescent="0.3">
      <c r="A12117" s="1">
        <v>12104</v>
      </c>
      <c r="B12117" s="1">
        <v>0.10692711749127354</v>
      </c>
      <c r="C12117" s="2">
        <v>0.26897008330377814</v>
      </c>
      <c r="D12117" s="1">
        <v>0.10359437131049669</v>
      </c>
      <c r="E12117" s="1">
        <v>35.018849593900782</v>
      </c>
      <c r="G12117" s="1">
        <v>12104</v>
      </c>
    </row>
    <row r="12118" spans="1:7" x14ac:dyDescent="0.3">
      <c r="A12118" s="1">
        <v>12105</v>
      </c>
      <c r="B12118" s="1">
        <v>0.27485318982074947</v>
      </c>
      <c r="C12118" s="2">
        <v>0.28340558001103888</v>
      </c>
      <c r="D12118" s="1">
        <v>0.4841668931774939</v>
      </c>
      <c r="E12118" s="1">
        <v>120.67808174228922</v>
      </c>
      <c r="G12118" s="1">
        <v>12105</v>
      </c>
    </row>
    <row r="12119" spans="1:7" x14ac:dyDescent="0.3">
      <c r="A12119" s="1">
        <v>12106</v>
      </c>
      <c r="B12119" s="1">
        <v>6.4515058491661822E-2</v>
      </c>
      <c r="C12119" s="2">
        <v>0.28180107601080762</v>
      </c>
      <c r="D12119" s="1">
        <v>0.11242387966481028</v>
      </c>
      <c r="E12119" s="1">
        <v>47.121998930343963</v>
      </c>
      <c r="G12119" s="1">
        <v>12106</v>
      </c>
    </row>
    <row r="12120" spans="1:7" x14ac:dyDescent="0.3">
      <c r="A12120" s="1">
        <v>12107</v>
      </c>
      <c r="B12120" s="1">
        <v>0.43047864277976378</v>
      </c>
      <c r="C12120" s="2">
        <v>0.27821610323447221</v>
      </c>
      <c r="D12120" s="1">
        <v>0.2545518023080639</v>
      </c>
      <c r="E12120" s="1">
        <v>102.86016627984118</v>
      </c>
      <c r="G12120" s="1">
        <v>12107</v>
      </c>
    </row>
    <row r="12121" spans="1:7" x14ac:dyDescent="0.3">
      <c r="A12121" s="1">
        <v>12108</v>
      </c>
      <c r="B12121" s="1">
        <v>0.29882508936241353</v>
      </c>
      <c r="C12121" s="2">
        <v>0.27834385237970666</v>
      </c>
      <c r="D12121" s="1">
        <v>0.43238757493811791</v>
      </c>
      <c r="E12121" s="1">
        <v>124.04608828810115</v>
      </c>
      <c r="G12121" s="1">
        <v>12108</v>
      </c>
    </row>
    <row r="12122" spans="1:7" x14ac:dyDescent="0.3">
      <c r="A12122" s="1">
        <v>12109</v>
      </c>
      <c r="B12122" s="1">
        <v>0.23123274346405467</v>
      </c>
      <c r="C12122" s="2">
        <v>0.2823721502876631</v>
      </c>
      <c r="D12122" s="1">
        <v>0.34231553490136568</v>
      </c>
      <c r="E12122" s="1">
        <v>86.451827015823213</v>
      </c>
      <c r="G12122" s="1">
        <v>12109</v>
      </c>
    </row>
    <row r="12123" spans="1:7" x14ac:dyDescent="0.3">
      <c r="A12123" s="1">
        <v>12110</v>
      </c>
      <c r="B12123" s="1">
        <v>0.36690840996333079</v>
      </c>
      <c r="C12123" s="2">
        <v>0.28177370978302035</v>
      </c>
      <c r="D12123" s="1">
        <v>0.42297558405058844</v>
      </c>
      <c r="E12123" s="1">
        <v>120.01318177393583</v>
      </c>
      <c r="G12123" s="1">
        <v>12110</v>
      </c>
    </row>
    <row r="12124" spans="1:7" x14ac:dyDescent="0.3">
      <c r="A12124" s="1">
        <v>12111</v>
      </c>
      <c r="B12124" s="1">
        <v>0.39178308676277385</v>
      </c>
      <c r="C12124" s="2">
        <v>0.28650766033193092</v>
      </c>
      <c r="D12124" s="1">
        <v>0.46134472290587325</v>
      </c>
      <c r="E12124" s="1">
        <v>136.44952451519643</v>
      </c>
      <c r="G12124" s="1">
        <v>12111</v>
      </c>
    </row>
    <row r="12125" spans="1:7" x14ac:dyDescent="0.3">
      <c r="A12125" s="1">
        <v>12112</v>
      </c>
      <c r="B12125" s="1">
        <v>0.15058365726383116</v>
      </c>
      <c r="C12125" s="2">
        <v>0.29488336788568814</v>
      </c>
      <c r="D12125" s="1">
        <v>0.22904216716914638</v>
      </c>
      <c r="E12125" s="1">
        <v>46.999799377859254</v>
      </c>
      <c r="G12125" s="1">
        <v>12112</v>
      </c>
    </row>
    <row r="12126" spans="1:7" x14ac:dyDescent="0.3">
      <c r="A12126" s="1">
        <v>12113</v>
      </c>
      <c r="B12126" s="1">
        <v>0.15997726646260113</v>
      </c>
      <c r="C12126" s="2">
        <v>0.29156504358472984</v>
      </c>
      <c r="D12126" s="1">
        <v>0.27399342705332197</v>
      </c>
      <c r="E12126" s="1">
        <v>65.800820587418315</v>
      </c>
      <c r="G12126" s="1">
        <v>12113</v>
      </c>
    </row>
    <row r="12127" spans="1:7" x14ac:dyDescent="0.3">
      <c r="A12127" s="1">
        <v>12114</v>
      </c>
      <c r="B12127" s="1">
        <v>3.4989047056151933E-2</v>
      </c>
      <c r="C12127" s="2">
        <v>0.28784189087155582</v>
      </c>
      <c r="D12127" s="1">
        <v>6.0019064879432288E-2</v>
      </c>
      <c r="E12127" s="1">
        <v>14.996453464447557</v>
      </c>
      <c r="G12127" s="1">
        <v>12114</v>
      </c>
    </row>
    <row r="12128" spans="1:7" x14ac:dyDescent="0.3">
      <c r="A12128" s="1">
        <v>12115</v>
      </c>
      <c r="B12128" s="1">
        <v>8.7155952857580668E-2</v>
      </c>
      <c r="C12128" s="2">
        <v>0.28881939254815958</v>
      </c>
      <c r="D12128" s="1">
        <v>0.10534437646094144</v>
      </c>
      <c r="E12128" s="1">
        <v>25.738226319473867</v>
      </c>
      <c r="G12128" s="1">
        <v>12115</v>
      </c>
    </row>
    <row r="12129" spans="1:7" x14ac:dyDescent="0.3">
      <c r="A12129" s="1">
        <v>12116</v>
      </c>
      <c r="B12129" s="1">
        <v>0.12322038637342346</v>
      </c>
      <c r="C12129" s="2">
        <v>0.28864193863291726</v>
      </c>
      <c r="D12129" s="1">
        <v>0.11375204709423273</v>
      </c>
      <c r="E12129" s="1">
        <v>45.896516312234901</v>
      </c>
      <c r="G12129" s="1">
        <v>12116</v>
      </c>
    </row>
    <row r="12130" spans="1:7" x14ac:dyDescent="0.3">
      <c r="A12130" s="1">
        <v>12117</v>
      </c>
      <c r="B12130" s="1">
        <v>4.661455767830669E-2</v>
      </c>
      <c r="C12130" s="2">
        <v>0.29963986318828695</v>
      </c>
      <c r="D12130" s="1">
        <v>2.8698097493650175E-2</v>
      </c>
      <c r="E12130" s="1">
        <v>23.55873329820346</v>
      </c>
      <c r="G12130" s="1">
        <v>12117</v>
      </c>
    </row>
    <row r="12131" spans="1:7" x14ac:dyDescent="0.3">
      <c r="A12131" s="1">
        <v>12118</v>
      </c>
      <c r="B12131" s="1">
        <v>0.4071853210905706</v>
      </c>
      <c r="C12131" s="2">
        <v>0.29988653023383155</v>
      </c>
      <c r="D12131" s="1">
        <v>0.41855252797998288</v>
      </c>
      <c r="E12131" s="1">
        <v>64.104409496810177</v>
      </c>
      <c r="G12131" s="1">
        <v>12118</v>
      </c>
    </row>
    <row r="12132" spans="1:7" x14ac:dyDescent="0.3">
      <c r="A12132" s="1">
        <v>12119</v>
      </c>
      <c r="B12132" s="1">
        <v>4.7335330286134333E-2</v>
      </c>
      <c r="C12132" s="2">
        <v>0.30657104343584646</v>
      </c>
      <c r="D12132" s="1">
        <v>6.2768071974055858E-2</v>
      </c>
      <c r="E12132" s="1">
        <v>9.9632102333524486</v>
      </c>
      <c r="G12132" s="1">
        <v>12119</v>
      </c>
    </row>
    <row r="12133" spans="1:7" x14ac:dyDescent="0.3">
      <c r="A12133" s="1">
        <v>12120</v>
      </c>
      <c r="B12133" s="1">
        <v>0.1538804451528126</v>
      </c>
      <c r="C12133" s="2">
        <v>0.3071085827843083</v>
      </c>
      <c r="D12133" s="1">
        <v>0.21773770524253011</v>
      </c>
      <c r="E12133" s="1">
        <v>40.564507842395514</v>
      </c>
      <c r="G12133" s="1">
        <v>12120</v>
      </c>
    </row>
    <row r="12134" spans="1:7" x14ac:dyDescent="0.3">
      <c r="A12134" s="1">
        <v>12121</v>
      </c>
      <c r="B12134" s="1">
        <v>0.31230530097528325</v>
      </c>
      <c r="C12134" s="2">
        <v>0.31171187698809449</v>
      </c>
      <c r="D12134" s="1">
        <v>0.39094358356086661</v>
      </c>
      <c r="E12134" s="1">
        <v>72.581723106466271</v>
      </c>
      <c r="G12134" s="1">
        <v>12121</v>
      </c>
    </row>
    <row r="12135" spans="1:7" x14ac:dyDescent="0.3">
      <c r="A12135" s="1">
        <v>12122</v>
      </c>
      <c r="B12135" s="1">
        <v>0.30796537698265986</v>
      </c>
      <c r="C12135" s="2">
        <v>0.31229013282797213</v>
      </c>
      <c r="D12135" s="1">
        <v>0.20590026538256426</v>
      </c>
      <c r="E12135" s="1">
        <v>22.204533964788055</v>
      </c>
      <c r="G12135" s="1">
        <v>12122</v>
      </c>
    </row>
    <row r="12136" spans="1:7" x14ac:dyDescent="0.3">
      <c r="A12136" s="1">
        <v>12123</v>
      </c>
      <c r="B12136" s="1">
        <v>0.12966577420544653</v>
      </c>
      <c r="C12136" s="2">
        <v>0.3115143523778372</v>
      </c>
      <c r="D12136" s="1">
        <v>0.19267822736030829</v>
      </c>
      <c r="E12136" s="1">
        <v>43.53712695134071</v>
      </c>
      <c r="G12136" s="1">
        <v>12123</v>
      </c>
    </row>
    <row r="12137" spans="1:7" x14ac:dyDescent="0.3">
      <c r="A12137" s="1">
        <v>12124</v>
      </c>
      <c r="B12137" s="1">
        <v>0.44542874421652684</v>
      </c>
      <c r="C12137" s="2">
        <v>0.30855007531558498</v>
      </c>
      <c r="D12137" s="1">
        <v>0.27866661851276681</v>
      </c>
      <c r="E12137" s="1">
        <v>35.753620560032843</v>
      </c>
      <c r="G12137" s="1">
        <v>12124</v>
      </c>
    </row>
    <row r="12138" spans="1:7" x14ac:dyDescent="0.3">
      <c r="A12138" s="1">
        <v>12125</v>
      </c>
      <c r="B12138" s="1">
        <v>0.34364391274785289</v>
      </c>
      <c r="C12138" s="2">
        <v>0.31346224883402857</v>
      </c>
      <c r="D12138" s="1">
        <v>0.17187221529139191</v>
      </c>
      <c r="E12138" s="1">
        <v>29.630421353186165</v>
      </c>
      <c r="G12138" s="1">
        <v>12125</v>
      </c>
    </row>
    <row r="12139" spans="1:7" x14ac:dyDescent="0.3">
      <c r="A12139" s="1">
        <v>12126</v>
      </c>
      <c r="B12139" s="1">
        <v>0.41173400849967995</v>
      </c>
      <c r="C12139" s="2">
        <v>0.31682966087647174</v>
      </c>
      <c r="D12139" s="1">
        <v>0.22790588827437142</v>
      </c>
      <c r="E12139" s="1">
        <v>48.498735052194817</v>
      </c>
      <c r="G12139" s="1">
        <v>12126</v>
      </c>
    </row>
    <row r="12140" spans="1:7" x14ac:dyDescent="0.3">
      <c r="A12140" s="1">
        <v>12127</v>
      </c>
      <c r="B12140" s="1">
        <v>0.49201725033990951</v>
      </c>
      <c r="C12140" s="2">
        <v>0.31779424634763714</v>
      </c>
      <c r="D12140" s="1">
        <v>0.4438964710896488</v>
      </c>
      <c r="E12140" s="1">
        <v>93.124980450485225</v>
      </c>
      <c r="G12140" s="1">
        <v>12127</v>
      </c>
    </row>
    <row r="12141" spans="1:7" x14ac:dyDescent="0.3">
      <c r="A12141" s="1">
        <v>12128</v>
      </c>
      <c r="B12141" s="1">
        <v>0.53398691106301988</v>
      </c>
      <c r="C12141" s="2">
        <v>0.31272234574063007</v>
      </c>
      <c r="D12141" s="1">
        <v>0.39509099439464651</v>
      </c>
      <c r="E12141" s="1">
        <v>86.742968405928437</v>
      </c>
      <c r="G12141" s="1">
        <v>12128</v>
      </c>
    </row>
    <row r="12142" spans="1:7" x14ac:dyDescent="0.3">
      <c r="A12142" s="1">
        <v>12129</v>
      </c>
      <c r="B12142" s="1">
        <v>0.17936672284274843</v>
      </c>
      <c r="C12142" s="2">
        <v>0.31231381902886457</v>
      </c>
      <c r="D12142" s="1">
        <v>9.2869762037432996E-2</v>
      </c>
      <c r="E12142" s="1">
        <v>13.320621485193307</v>
      </c>
      <c r="G12142" s="1">
        <v>12129</v>
      </c>
    </row>
    <row r="12143" spans="1:7" x14ac:dyDescent="0.3">
      <c r="A12143" s="1">
        <v>12130</v>
      </c>
      <c r="B12143" s="1">
        <v>0.52729244169805778</v>
      </c>
      <c r="C12143" s="2">
        <v>0.30756076918211878</v>
      </c>
      <c r="D12143" s="1">
        <v>0.24559225299664811</v>
      </c>
      <c r="E12143" s="1">
        <v>61.932079382560623</v>
      </c>
      <c r="G12143" s="1">
        <v>12130</v>
      </c>
    </row>
    <row r="12144" spans="1:7" x14ac:dyDescent="0.3">
      <c r="A12144" s="1">
        <v>12131</v>
      </c>
      <c r="B12144" s="1">
        <v>0.17911958678459541</v>
      </c>
      <c r="C12144" s="2">
        <v>0.30750508705483537</v>
      </c>
      <c r="D12144" s="1">
        <v>0.25474985208073103</v>
      </c>
      <c r="E12144" s="1">
        <v>39.987635117069154</v>
      </c>
      <c r="G12144" s="1">
        <v>12131</v>
      </c>
    </row>
    <row r="12145" spans="1:7" x14ac:dyDescent="0.3">
      <c r="A12145" s="1">
        <v>12132</v>
      </c>
      <c r="B12145" s="1">
        <v>5.180180049089482E-2</v>
      </c>
      <c r="C12145" s="2">
        <v>0.24088898007567264</v>
      </c>
      <c r="D12145" s="1">
        <v>7.0998553437712733E-2</v>
      </c>
      <c r="E12145" s="1">
        <v>-9.9857583981388665</v>
      </c>
      <c r="G12145" s="1">
        <v>12132</v>
      </c>
    </row>
    <row r="12146" spans="1:7" x14ac:dyDescent="0.3">
      <c r="A12146" s="1">
        <v>12133</v>
      </c>
      <c r="B12146" s="1">
        <v>9.6586534354247217E-2</v>
      </c>
      <c r="C12146" s="2">
        <v>0.2306453226402046</v>
      </c>
      <c r="D12146" s="1">
        <v>0.19079436958690249</v>
      </c>
      <c r="E12146" s="1">
        <v>14.458250024593777</v>
      </c>
      <c r="G12146" s="1">
        <v>12133</v>
      </c>
    </row>
    <row r="12147" spans="1:7" x14ac:dyDescent="0.3">
      <c r="A12147" s="1">
        <v>12134</v>
      </c>
      <c r="B12147" s="1">
        <v>0.20400812445541788</v>
      </c>
      <c r="C12147" s="2">
        <v>0.19500518693305224</v>
      </c>
      <c r="D12147" s="1">
        <v>0.23418546272099644</v>
      </c>
      <c r="E12147" s="1">
        <v>24.290934821603607</v>
      </c>
      <c r="G12147" s="1">
        <v>12134</v>
      </c>
    </row>
    <row r="12148" spans="1:7" x14ac:dyDescent="0.3">
      <c r="A12148" s="1">
        <v>12135</v>
      </c>
      <c r="B12148" s="1">
        <v>0.40267582638381572</v>
      </c>
      <c r="C12148" s="2">
        <v>0.19464591346315055</v>
      </c>
      <c r="D12148" s="1">
        <v>0.43418384065608034</v>
      </c>
      <c r="E12148" s="1">
        <v>76.444345724528958</v>
      </c>
      <c r="G12148" s="1">
        <v>12135</v>
      </c>
    </row>
    <row r="12149" spans="1:7" x14ac:dyDescent="0.3">
      <c r="A12149" s="1">
        <v>12136</v>
      </c>
      <c r="B12149" s="1">
        <v>8.2886963783475681E-2</v>
      </c>
      <c r="C12149" s="2">
        <v>0.19724546853015831</v>
      </c>
      <c r="D12149" s="1">
        <v>7.3414569193231471E-2</v>
      </c>
      <c r="E12149" s="1">
        <v>11.740475650784399</v>
      </c>
      <c r="G12149" s="1">
        <v>12136</v>
      </c>
    </row>
    <row r="12150" spans="1:7" x14ac:dyDescent="0.3">
      <c r="A12150" s="1">
        <v>12137</v>
      </c>
      <c r="B12150" s="1">
        <v>3.7114261108271748E-2</v>
      </c>
      <c r="C12150" s="2">
        <v>0.19868319075358021</v>
      </c>
      <c r="D12150" s="1">
        <v>6.296355222758955E-2</v>
      </c>
      <c r="E12150" s="1">
        <v>16.598414343924617</v>
      </c>
      <c r="G12150" s="1">
        <v>12137</v>
      </c>
    </row>
    <row r="12151" spans="1:7" x14ac:dyDescent="0.3">
      <c r="A12151" s="1">
        <v>12138</v>
      </c>
      <c r="B12151" s="1">
        <v>0.21298925346059239</v>
      </c>
      <c r="C12151" s="2">
        <v>0.19210318167718837</v>
      </c>
      <c r="D12151" s="1">
        <v>0.18520851707194155</v>
      </c>
      <c r="E12151" s="1">
        <v>26.349734947626047</v>
      </c>
      <c r="G12151" s="1">
        <v>12138</v>
      </c>
    </row>
    <row r="12152" spans="1:7" x14ac:dyDescent="0.3">
      <c r="A12152" s="1">
        <v>12139</v>
      </c>
      <c r="B12152" s="1">
        <v>0.52490424375148981</v>
      </c>
      <c r="C12152" s="2">
        <v>0.20927790439233968</v>
      </c>
      <c r="D12152" s="1">
        <v>0.32200151736329335</v>
      </c>
      <c r="E12152" s="1">
        <v>87.489084666734215</v>
      </c>
      <c r="G12152" s="1">
        <v>12139</v>
      </c>
    </row>
    <row r="12153" spans="1:7" x14ac:dyDescent="0.3">
      <c r="A12153" s="1">
        <v>12140</v>
      </c>
      <c r="B12153" s="1">
        <v>0.24002105378410771</v>
      </c>
      <c r="C12153" s="2">
        <v>0.19941475706290981</v>
      </c>
      <c r="D12153" s="1">
        <v>0.18774299794457788</v>
      </c>
      <c r="E12153" s="1">
        <v>57.740057571591393</v>
      </c>
      <c r="G12153" s="1">
        <v>12140</v>
      </c>
    </row>
    <row r="12154" spans="1:7" x14ac:dyDescent="0.3">
      <c r="A12154" s="1">
        <v>12141</v>
      </c>
      <c r="B12154" s="1">
        <v>0.5321095680179263</v>
      </c>
      <c r="C12154" s="2">
        <v>0.19814956631450012</v>
      </c>
      <c r="D12154" s="1">
        <v>0.31673199457561629</v>
      </c>
      <c r="E12154" s="1">
        <v>77.246830308708155</v>
      </c>
      <c r="G12154" s="1">
        <v>12141</v>
      </c>
    </row>
    <row r="12155" spans="1:7" x14ac:dyDescent="0.3">
      <c r="A12155" s="1">
        <v>12142</v>
      </c>
      <c r="B12155" s="1">
        <v>0.29253227476547339</v>
      </c>
      <c r="C12155" s="2">
        <v>0.20348945545226643</v>
      </c>
      <c r="D12155" s="1">
        <v>0.25191055297876475</v>
      </c>
      <c r="E12155" s="1">
        <v>66.377510311581574</v>
      </c>
      <c r="G12155" s="1">
        <v>12142</v>
      </c>
    </row>
    <row r="12156" spans="1:7" x14ac:dyDescent="0.3">
      <c r="A12156" s="1">
        <v>12143</v>
      </c>
      <c r="B12156" s="1">
        <v>0.15595228753284288</v>
      </c>
      <c r="C12156" s="2">
        <v>0.20388624179708781</v>
      </c>
      <c r="D12156" s="1">
        <v>0.24458369694970858</v>
      </c>
      <c r="E12156" s="1">
        <v>36.470024248940192</v>
      </c>
      <c r="G12156" s="1">
        <v>12143</v>
      </c>
    </row>
    <row r="12157" spans="1:7" x14ac:dyDescent="0.3">
      <c r="A12157" s="1">
        <v>12144</v>
      </c>
      <c r="B12157" s="1">
        <v>0.22425882458474741</v>
      </c>
      <c r="C12157" s="2">
        <v>0.22343691212226241</v>
      </c>
      <c r="D12157" s="1">
        <v>0.35008737718008959</v>
      </c>
      <c r="E12157" s="1">
        <v>63.578363047210871</v>
      </c>
      <c r="G12157" s="1">
        <v>12144</v>
      </c>
    </row>
    <row r="12158" spans="1:7" x14ac:dyDescent="0.3">
      <c r="A12158" s="1">
        <v>12145</v>
      </c>
      <c r="B12158" s="1">
        <v>0.14173057392650146</v>
      </c>
      <c r="C12158" s="2">
        <v>0.22583814380094058</v>
      </c>
      <c r="D12158" s="1">
        <v>9.763442826091373E-2</v>
      </c>
      <c r="E12158" s="1">
        <v>17.397950318862598</v>
      </c>
      <c r="G12158" s="1">
        <v>12145</v>
      </c>
    </row>
    <row r="12159" spans="1:7" x14ac:dyDescent="0.3">
      <c r="A12159" s="1">
        <v>12146</v>
      </c>
      <c r="B12159" s="1">
        <v>0.15508174519135903</v>
      </c>
      <c r="C12159" s="2">
        <v>0.21974685479996262</v>
      </c>
      <c r="D12159" s="1">
        <v>7.6352945023228438E-2</v>
      </c>
      <c r="E12159" s="1">
        <v>25.280573159096598</v>
      </c>
      <c r="G12159" s="1">
        <v>12146</v>
      </c>
    </row>
    <row r="12160" spans="1:7" x14ac:dyDescent="0.3">
      <c r="A12160" s="1">
        <v>12147</v>
      </c>
      <c r="B12160" s="1">
        <v>0.14677902822624531</v>
      </c>
      <c r="C12160" s="2">
        <v>0.23426489630863864</v>
      </c>
      <c r="D12160" s="1">
        <v>0.11436511904185952</v>
      </c>
      <c r="E12160" s="1">
        <v>27.53030440116655</v>
      </c>
      <c r="G12160" s="1">
        <v>12147</v>
      </c>
    </row>
    <row r="12161" spans="1:7" x14ac:dyDescent="0.3">
      <c r="A12161" s="1">
        <v>12148</v>
      </c>
      <c r="B12161" s="1">
        <v>0.20943100396653272</v>
      </c>
      <c r="C12161" s="2">
        <v>0.22819232032391917</v>
      </c>
      <c r="D12161" s="1">
        <v>0.11428207140238821</v>
      </c>
      <c r="E12161" s="1">
        <v>15.974467968491446</v>
      </c>
      <c r="G12161" s="1">
        <v>12148</v>
      </c>
    </row>
    <row r="12162" spans="1:7" x14ac:dyDescent="0.3">
      <c r="A12162" s="1">
        <v>12149</v>
      </c>
      <c r="B12162" s="1">
        <v>0.38919718888114974</v>
      </c>
      <c r="C12162" s="2">
        <v>0.23284673903885642</v>
      </c>
      <c r="D12162" s="1">
        <v>0.47202214286001232</v>
      </c>
      <c r="E12162" s="1">
        <v>108.4609627228561</v>
      </c>
      <c r="G12162" s="1">
        <v>12149</v>
      </c>
    </row>
    <row r="12163" spans="1:7" x14ac:dyDescent="0.3">
      <c r="A12163" s="1">
        <v>12150</v>
      </c>
      <c r="B12163" s="1">
        <v>0.13304487440109983</v>
      </c>
      <c r="C12163" s="2">
        <v>0.22468230311263848</v>
      </c>
      <c r="D12163" s="1">
        <v>0.21866616336600295</v>
      </c>
      <c r="E12163" s="1">
        <v>23.685653964202746</v>
      </c>
      <c r="G12163" s="1">
        <v>12150</v>
      </c>
    </row>
    <row r="12164" spans="1:7" x14ac:dyDescent="0.3">
      <c r="A12164" s="1">
        <v>12151</v>
      </c>
      <c r="B12164" s="1">
        <v>6.0964876222505134E-2</v>
      </c>
      <c r="C12164" s="2">
        <v>0.22430914396998713</v>
      </c>
      <c r="D12164" s="1">
        <v>0.11710778311512983</v>
      </c>
      <c r="E12164" s="1">
        <v>21.621432655567485</v>
      </c>
      <c r="G12164" s="1">
        <v>12151</v>
      </c>
    </row>
    <row r="12165" spans="1:7" x14ac:dyDescent="0.3">
      <c r="A12165" s="1">
        <v>12152</v>
      </c>
      <c r="B12165" s="1">
        <v>0.18636559759789634</v>
      </c>
      <c r="C12165" s="2">
        <v>0.22434338981461655</v>
      </c>
      <c r="D12165" s="1">
        <v>0.39103268332875585</v>
      </c>
      <c r="E12165" s="1">
        <v>68.159722370492176</v>
      </c>
      <c r="G12165" s="1">
        <v>12152</v>
      </c>
    </row>
    <row r="12166" spans="1:7" x14ac:dyDescent="0.3">
      <c r="A12166" s="1">
        <v>12153</v>
      </c>
      <c r="B12166" s="1">
        <v>5.4022788612996579E-2</v>
      </c>
      <c r="C12166" s="2">
        <v>0.22426542309524292</v>
      </c>
      <c r="D12166" s="1">
        <v>7.3052277472391194E-2</v>
      </c>
      <c r="E12166" s="1">
        <v>12.088239148650981</v>
      </c>
      <c r="G12166" s="1">
        <v>12153</v>
      </c>
    </row>
    <row r="12167" spans="1:7" x14ac:dyDescent="0.3">
      <c r="A12167" s="1">
        <v>12154</v>
      </c>
      <c r="B12167" s="1">
        <v>0.16915419978902299</v>
      </c>
      <c r="C12167" s="2">
        <v>0.214467695421448</v>
      </c>
      <c r="D12167" s="1">
        <v>0.16400933073611812</v>
      </c>
      <c r="E12167" s="1">
        <v>34.201243273780378</v>
      </c>
      <c r="G12167" s="1">
        <v>12154</v>
      </c>
    </row>
    <row r="12168" spans="1:7" x14ac:dyDescent="0.3">
      <c r="A12168" s="1">
        <v>12155</v>
      </c>
      <c r="B12168" s="1">
        <v>0.3087183215859004</v>
      </c>
      <c r="C12168" s="2">
        <v>0.22086192670780022</v>
      </c>
      <c r="D12168" s="1">
        <v>0.39072264783915672</v>
      </c>
      <c r="E12168" s="1">
        <v>87.900288656850293</v>
      </c>
      <c r="G12168" s="1">
        <v>12155</v>
      </c>
    </row>
    <row r="12169" spans="1:7" x14ac:dyDescent="0.3">
      <c r="A12169" s="1">
        <v>12156</v>
      </c>
      <c r="B12169" s="1">
        <v>0.16433458090150066</v>
      </c>
      <c r="C12169" s="2">
        <v>0.22137580252205155</v>
      </c>
      <c r="D12169" s="1">
        <v>0.44879887127315932</v>
      </c>
      <c r="E12169" s="1">
        <v>83.215331418470257</v>
      </c>
      <c r="G12169" s="1">
        <v>12156</v>
      </c>
    </row>
    <row r="12170" spans="1:7" x14ac:dyDescent="0.3">
      <c r="A12170" s="1">
        <v>12157</v>
      </c>
      <c r="B12170" s="1">
        <v>0.13344597403603203</v>
      </c>
      <c r="C12170" s="2">
        <v>0.2231106235174459</v>
      </c>
      <c r="D12170" s="1">
        <v>0.17271472410134728</v>
      </c>
      <c r="E12170" s="1">
        <v>56.415607038196036</v>
      </c>
      <c r="G12170" s="1">
        <v>12157</v>
      </c>
    </row>
    <row r="12171" spans="1:7" x14ac:dyDescent="0.3">
      <c r="A12171" s="1">
        <v>12158</v>
      </c>
      <c r="B12171" s="1">
        <v>0.43518205972590263</v>
      </c>
      <c r="C12171" s="2">
        <v>0.22313537206108583</v>
      </c>
      <c r="D12171" s="1">
        <v>0.35192548808884111</v>
      </c>
      <c r="E12171" s="1">
        <v>73.940749140892763</v>
      </c>
      <c r="G12171" s="1">
        <v>12158</v>
      </c>
    </row>
    <row r="12172" spans="1:7" x14ac:dyDescent="0.3">
      <c r="A12172" s="1">
        <v>12159</v>
      </c>
      <c r="B12172" s="1">
        <v>0.52577127253608325</v>
      </c>
      <c r="C12172" s="2">
        <v>0.22306957189131935</v>
      </c>
      <c r="D12172" s="1">
        <v>0.224989737111286</v>
      </c>
      <c r="E12172" s="1">
        <v>52.262669381213378</v>
      </c>
      <c r="G12172" s="1">
        <v>12159</v>
      </c>
    </row>
    <row r="12173" spans="1:7" x14ac:dyDescent="0.3">
      <c r="A12173" s="1">
        <v>12160</v>
      </c>
      <c r="B12173" s="1">
        <v>0.26568889470484969</v>
      </c>
      <c r="C12173" s="2">
        <v>0.23172588092878862</v>
      </c>
      <c r="D12173" s="1">
        <v>0.22750622722535535</v>
      </c>
      <c r="E12173" s="1">
        <v>32.39909693765641</v>
      </c>
      <c r="G12173" s="1">
        <v>12160</v>
      </c>
    </row>
    <row r="12174" spans="1:7" x14ac:dyDescent="0.3">
      <c r="A12174" s="1">
        <v>12161</v>
      </c>
      <c r="B12174" s="1">
        <v>9.8003673989983844E-2</v>
      </c>
      <c r="C12174" s="2">
        <v>0.24041618729952563</v>
      </c>
      <c r="D12174" s="1">
        <v>0.10788304311822815</v>
      </c>
      <c r="E12174" s="1">
        <v>12.397833732207264</v>
      </c>
      <c r="G12174" s="1">
        <v>12161</v>
      </c>
    </row>
    <row r="12175" spans="1:7" x14ac:dyDescent="0.3">
      <c r="A12175" s="1">
        <v>12162</v>
      </c>
      <c r="B12175" s="1">
        <v>1.2778217235644505E-2</v>
      </c>
      <c r="C12175" s="2">
        <v>0.24488731853560944</v>
      </c>
      <c r="D12175" s="1">
        <v>1.1419507334295909E-2</v>
      </c>
      <c r="E12175" s="1">
        <v>2.40830035101669</v>
      </c>
      <c r="G12175" s="1">
        <v>12162</v>
      </c>
    </row>
    <row r="12176" spans="1:7" x14ac:dyDescent="0.3">
      <c r="A12176" s="1">
        <v>12163</v>
      </c>
      <c r="B12176" s="1">
        <v>0.4346118610938427</v>
      </c>
      <c r="C12176" s="2">
        <v>0.2464806704690384</v>
      </c>
      <c r="D12176" s="1">
        <v>0.31408498608981011</v>
      </c>
      <c r="E12176" s="1">
        <v>66.107961850734313</v>
      </c>
      <c r="G12176" s="1">
        <v>12163</v>
      </c>
    </row>
    <row r="12177" spans="1:7" x14ac:dyDescent="0.3">
      <c r="A12177" s="1">
        <v>12164</v>
      </c>
      <c r="B12177" s="1">
        <v>0.22877986024207658</v>
      </c>
      <c r="C12177" s="2">
        <v>0.24704891789858746</v>
      </c>
      <c r="D12177" s="1">
        <v>0.18395592582639075</v>
      </c>
      <c r="E12177" s="1">
        <v>43.36155879143044</v>
      </c>
      <c r="G12177" s="1">
        <v>12164</v>
      </c>
    </row>
    <row r="12178" spans="1:7" x14ac:dyDescent="0.3">
      <c r="A12178" s="1">
        <v>12165</v>
      </c>
      <c r="B12178" s="1">
        <v>0.30527931223313376</v>
      </c>
      <c r="C12178" s="2">
        <v>0.24428741953038219</v>
      </c>
      <c r="D12178" s="1">
        <v>0.29339536880381811</v>
      </c>
      <c r="E12178" s="1">
        <v>44.146607878194914</v>
      </c>
      <c r="G12178" s="1">
        <v>12165</v>
      </c>
    </row>
    <row r="12179" spans="1:7" x14ac:dyDescent="0.3">
      <c r="A12179" s="1">
        <v>12166</v>
      </c>
      <c r="B12179" s="1">
        <v>0.3424301156392679</v>
      </c>
      <c r="C12179" s="2">
        <v>0.24233692531377368</v>
      </c>
      <c r="D12179" s="1">
        <v>0.406060442463202</v>
      </c>
      <c r="E12179" s="1">
        <v>72.651933271301601</v>
      </c>
      <c r="G12179" s="1">
        <v>12166</v>
      </c>
    </row>
    <row r="12180" spans="1:7" x14ac:dyDescent="0.3">
      <c r="A12180" s="1">
        <v>12167</v>
      </c>
      <c r="B12180" s="1">
        <v>0.25546648865112936</v>
      </c>
      <c r="C12180" s="2">
        <v>0.24327353989439016</v>
      </c>
      <c r="D12180" s="1">
        <v>0.26033192320208265</v>
      </c>
      <c r="E12180" s="1">
        <v>48.308753063484033</v>
      </c>
      <c r="G12180" s="1">
        <v>12167</v>
      </c>
    </row>
    <row r="12181" spans="1:7" x14ac:dyDescent="0.3">
      <c r="A12181" s="1">
        <v>12168</v>
      </c>
      <c r="B12181" s="1">
        <v>0.48044171150709181</v>
      </c>
      <c r="C12181" s="2">
        <v>0.2305303454425249</v>
      </c>
      <c r="D12181" s="1">
        <v>0.46263076108778411</v>
      </c>
      <c r="E12181" s="1">
        <v>101.31131442044806</v>
      </c>
      <c r="G12181" s="1">
        <v>12168</v>
      </c>
    </row>
    <row r="12182" spans="1:7" x14ac:dyDescent="0.3">
      <c r="A12182" s="1">
        <v>12169</v>
      </c>
      <c r="B12182" s="1">
        <v>0.36549746458725046</v>
      </c>
      <c r="C12182" s="2">
        <v>0.23111681063954945</v>
      </c>
      <c r="D12182" s="1">
        <v>0.37487671757161012</v>
      </c>
      <c r="E12182" s="1">
        <v>79.620515184304352</v>
      </c>
      <c r="G12182" s="1">
        <v>12169</v>
      </c>
    </row>
    <row r="12183" spans="1:7" x14ac:dyDescent="0.3">
      <c r="A12183" s="1">
        <v>12170</v>
      </c>
      <c r="B12183" s="1">
        <v>7.0548960575963007E-2</v>
      </c>
      <c r="C12183" s="2">
        <v>0.22482421632876495</v>
      </c>
      <c r="D12183" s="1">
        <v>3.1450176243053858E-2</v>
      </c>
      <c r="E12183" s="1">
        <v>17.956307862229124</v>
      </c>
      <c r="G12183" s="1">
        <v>12170</v>
      </c>
    </row>
    <row r="12184" spans="1:7" x14ac:dyDescent="0.3">
      <c r="A12184" s="1">
        <v>12171</v>
      </c>
      <c r="B12184" s="1">
        <v>0.23709543687557255</v>
      </c>
      <c r="C12184" s="2">
        <v>0.21781280177245221</v>
      </c>
      <c r="D12184" s="1">
        <v>0.11514559412042981</v>
      </c>
      <c r="E12184" s="1">
        <v>15.469964374579259</v>
      </c>
      <c r="G12184" s="1">
        <v>12171</v>
      </c>
    </row>
    <row r="12185" spans="1:7" x14ac:dyDescent="0.3">
      <c r="A12185" s="1">
        <v>12172</v>
      </c>
      <c r="B12185" s="1">
        <v>0.23195247685880901</v>
      </c>
      <c r="C12185" s="2">
        <v>0.22343216480519695</v>
      </c>
      <c r="D12185" s="1">
        <v>0.19596396000495658</v>
      </c>
      <c r="E12185" s="1">
        <v>44.918242473664939</v>
      </c>
      <c r="G12185" s="1">
        <v>12172</v>
      </c>
    </row>
    <row r="12186" spans="1:7" x14ac:dyDescent="0.3">
      <c r="A12186" s="1">
        <v>12173</v>
      </c>
      <c r="B12186" s="1">
        <v>0.24766936679248527</v>
      </c>
      <c r="C12186" s="2">
        <v>0.21185334099911354</v>
      </c>
      <c r="D12186" s="1">
        <v>0.41724231119911703</v>
      </c>
      <c r="E12186" s="1">
        <v>63.174476958527407</v>
      </c>
      <c r="G12186" s="1">
        <v>12173</v>
      </c>
    </row>
    <row r="12187" spans="1:7" x14ac:dyDescent="0.3">
      <c r="A12187" s="1">
        <v>12174</v>
      </c>
      <c r="B12187" s="1">
        <v>0.19946312421752962</v>
      </c>
      <c r="C12187" s="2">
        <v>0.21288151183729517</v>
      </c>
      <c r="D12187" s="1">
        <v>0.26170255758339073</v>
      </c>
      <c r="E12187" s="1">
        <v>43.843718581505485</v>
      </c>
      <c r="G12187" s="1">
        <v>12174</v>
      </c>
    </row>
    <row r="12188" spans="1:7" x14ac:dyDescent="0.3">
      <c r="A12188" s="1">
        <v>12175</v>
      </c>
      <c r="B12188" s="1">
        <v>0.25405416361602279</v>
      </c>
      <c r="C12188" s="2">
        <v>0.21357245909815192</v>
      </c>
      <c r="D12188" s="1">
        <v>0.43626195072506585</v>
      </c>
      <c r="E12188" s="1">
        <v>69.520327435528273</v>
      </c>
      <c r="G12188" s="1">
        <v>12175</v>
      </c>
    </row>
    <row r="12189" spans="1:7" x14ac:dyDescent="0.3">
      <c r="A12189" s="1">
        <v>12176</v>
      </c>
      <c r="B12189" s="1">
        <v>5.4605981790342074E-2</v>
      </c>
      <c r="C12189" s="2">
        <v>0.1950866525736368</v>
      </c>
      <c r="D12189" s="1">
        <v>0.22997439066342196</v>
      </c>
      <c r="E12189" s="1">
        <v>17.19575812363594</v>
      </c>
      <c r="G12189" s="1">
        <v>12176</v>
      </c>
    </row>
    <row r="12190" spans="1:7" x14ac:dyDescent="0.3">
      <c r="A12190" s="1">
        <v>12177</v>
      </c>
      <c r="B12190" s="1">
        <v>4.8042305226764191E-2</v>
      </c>
      <c r="C12190" s="2">
        <v>0.19058139876752536</v>
      </c>
      <c r="D12190" s="1">
        <v>0.11689613662139199</v>
      </c>
      <c r="E12190" s="1">
        <v>29.83223537789792</v>
      </c>
      <c r="G12190" s="1">
        <v>12177</v>
      </c>
    </row>
    <row r="12191" spans="1:7" x14ac:dyDescent="0.3">
      <c r="A12191" s="1">
        <v>12178</v>
      </c>
      <c r="B12191" s="1">
        <v>5.9762842751877529E-2</v>
      </c>
      <c r="C12191" s="2">
        <v>0.18488162529359289</v>
      </c>
      <c r="D12191" s="1">
        <v>0.11326920934378133</v>
      </c>
      <c r="E12191" s="1">
        <v>32.731172433502209</v>
      </c>
      <c r="G12191" s="1">
        <v>12178</v>
      </c>
    </row>
    <row r="12192" spans="1:7" x14ac:dyDescent="0.3">
      <c r="A12192" s="1">
        <v>12179</v>
      </c>
      <c r="B12192" s="1">
        <v>4.9690610715190271E-2</v>
      </c>
      <c r="C12192" s="2">
        <v>0.18754769288185166</v>
      </c>
      <c r="D12192" s="1">
        <v>5.0512039856075282E-2</v>
      </c>
      <c r="E12192" s="1">
        <v>-0.86376428794276983</v>
      </c>
      <c r="G12192" s="1">
        <v>12179</v>
      </c>
    </row>
    <row r="12193" spans="1:7" x14ac:dyDescent="0.3">
      <c r="A12193" s="1">
        <v>12180</v>
      </c>
      <c r="B12193" s="1">
        <v>0.25630590739660225</v>
      </c>
      <c r="C12193" s="2">
        <v>0.19388688886516534</v>
      </c>
      <c r="D12193" s="1">
        <v>0.27352881091801184</v>
      </c>
      <c r="E12193" s="1">
        <v>35.486091703679222</v>
      </c>
      <c r="G12193" s="1">
        <v>12180</v>
      </c>
    </row>
    <row r="12194" spans="1:7" x14ac:dyDescent="0.3">
      <c r="A12194" s="1">
        <v>12181</v>
      </c>
      <c r="B12194" s="1">
        <v>0.14353133932457438</v>
      </c>
      <c r="C12194" s="2">
        <v>0.19429240862772015</v>
      </c>
      <c r="D12194" s="1">
        <v>0.20153268431647223</v>
      </c>
      <c r="E12194" s="1">
        <v>45.440806778134224</v>
      </c>
      <c r="G12194" s="1">
        <v>12181</v>
      </c>
    </row>
    <row r="12195" spans="1:7" x14ac:dyDescent="0.3">
      <c r="A12195" s="1">
        <v>12182</v>
      </c>
      <c r="B12195" s="1">
        <v>0.19385704851226801</v>
      </c>
      <c r="C12195" s="2">
        <v>0.19513486016631379</v>
      </c>
      <c r="D12195" s="1">
        <v>0.22542778945083231</v>
      </c>
      <c r="E12195" s="1">
        <v>67.138556302769331</v>
      </c>
      <c r="G12195" s="1">
        <v>12182</v>
      </c>
    </row>
    <row r="12196" spans="1:7" x14ac:dyDescent="0.3">
      <c r="A12196" s="1">
        <v>12183</v>
      </c>
      <c r="B12196" s="1">
        <v>0.15343730851204995</v>
      </c>
      <c r="C12196" s="2">
        <v>0.20573366740021701</v>
      </c>
      <c r="D12196" s="1">
        <v>0.23603900215271623</v>
      </c>
      <c r="E12196" s="1">
        <v>43.550828250913383</v>
      </c>
      <c r="G12196" s="1">
        <v>12183</v>
      </c>
    </row>
    <row r="12197" spans="1:7" x14ac:dyDescent="0.3">
      <c r="A12197" s="1">
        <v>12184</v>
      </c>
      <c r="B12197" s="1">
        <v>0.31941660057320009</v>
      </c>
      <c r="C12197" s="2">
        <v>0.19553990437614513</v>
      </c>
      <c r="D12197" s="1">
        <v>0.40966860244784931</v>
      </c>
      <c r="E12197" s="1">
        <v>67.653265051095261</v>
      </c>
      <c r="G12197" s="1">
        <v>12184</v>
      </c>
    </row>
    <row r="12198" spans="1:7" x14ac:dyDescent="0.3">
      <c r="A12198" s="1">
        <v>12185</v>
      </c>
      <c r="B12198" s="1">
        <v>0.3034566088121935</v>
      </c>
      <c r="C12198" s="2">
        <v>0.19626869393241159</v>
      </c>
      <c r="D12198" s="1">
        <v>0.41283292155721574</v>
      </c>
      <c r="E12198" s="1">
        <v>90.635439368471623</v>
      </c>
      <c r="G12198" s="1">
        <v>12185</v>
      </c>
    </row>
    <row r="12199" spans="1:7" x14ac:dyDescent="0.3">
      <c r="A12199" s="1">
        <v>12186</v>
      </c>
      <c r="B12199" s="1">
        <v>0.28502512357203913</v>
      </c>
      <c r="C12199" s="2">
        <v>0.19553333395516415</v>
      </c>
      <c r="D12199" s="1">
        <v>0.49458674947401321</v>
      </c>
      <c r="E12199" s="1">
        <v>78.381207248733318</v>
      </c>
      <c r="G12199" s="1">
        <v>12186</v>
      </c>
    </row>
    <row r="12200" spans="1:7" x14ac:dyDescent="0.3">
      <c r="A12200" s="1">
        <v>12187</v>
      </c>
      <c r="B12200" s="1">
        <v>4.7687474835060119E-2</v>
      </c>
      <c r="C12200" s="2">
        <v>0.19551122771960719</v>
      </c>
      <c r="D12200" s="1">
        <v>5.8865249676547715E-2</v>
      </c>
      <c r="E12200" s="1">
        <v>5.9926816124677984</v>
      </c>
      <c r="G12200" s="1">
        <v>12187</v>
      </c>
    </row>
    <row r="12201" spans="1:7" x14ac:dyDescent="0.3">
      <c r="A12201" s="1">
        <v>12188</v>
      </c>
      <c r="B12201" s="1">
        <v>8.1898084988306669E-2</v>
      </c>
      <c r="C12201" s="2">
        <v>0.1979103370634514</v>
      </c>
      <c r="D12201" s="1">
        <v>0.13050502286469048</v>
      </c>
      <c r="E12201" s="1">
        <v>6.7046256799596637</v>
      </c>
      <c r="G12201" s="1">
        <v>12188</v>
      </c>
    </row>
    <row r="12202" spans="1:7" x14ac:dyDescent="0.3">
      <c r="A12202" s="1">
        <v>12189</v>
      </c>
      <c r="B12202" s="1">
        <v>0.17814018287938396</v>
      </c>
      <c r="C12202" s="2">
        <v>0.18983420716986027</v>
      </c>
      <c r="D12202" s="1">
        <v>0.4528424407353136</v>
      </c>
      <c r="E12202" s="1">
        <v>59.114744773858249</v>
      </c>
      <c r="G12202" s="1">
        <v>12189</v>
      </c>
    </row>
    <row r="12203" spans="1:7" x14ac:dyDescent="0.3">
      <c r="A12203" s="1">
        <v>12190</v>
      </c>
      <c r="B12203" s="1">
        <v>0.24411691362723612</v>
      </c>
      <c r="C12203" s="2">
        <v>0.17732159373923104</v>
      </c>
      <c r="D12203" s="1">
        <v>0.37474071733725289</v>
      </c>
      <c r="E12203" s="1">
        <v>52.086848864101313</v>
      </c>
      <c r="G12203" s="1">
        <v>12190</v>
      </c>
    </row>
    <row r="12204" spans="1:7" x14ac:dyDescent="0.3">
      <c r="A12204" s="1">
        <v>12191</v>
      </c>
      <c r="B12204" s="1">
        <v>6.5471204220309082E-2</v>
      </c>
      <c r="C12204" s="2">
        <v>0.17262547376850826</v>
      </c>
      <c r="D12204" s="1">
        <v>0.15577878544618254</v>
      </c>
      <c r="E12204" s="1">
        <v>22.299811254609114</v>
      </c>
      <c r="G12204" s="1">
        <v>12191</v>
      </c>
    </row>
    <row r="12205" spans="1:7" x14ac:dyDescent="0.3">
      <c r="A12205" s="1">
        <v>12192</v>
      </c>
      <c r="B12205" s="1">
        <v>0.17314127827255107</v>
      </c>
      <c r="C12205" s="2">
        <v>0.17050452733078614</v>
      </c>
      <c r="D12205" s="1">
        <v>0.2675069385508177</v>
      </c>
      <c r="E12205" s="1">
        <v>49.793140469024387</v>
      </c>
      <c r="G12205" s="1">
        <v>12192</v>
      </c>
    </row>
    <row r="12206" spans="1:7" x14ac:dyDescent="0.3">
      <c r="A12206" s="1">
        <v>12193</v>
      </c>
      <c r="B12206" s="1">
        <v>2.0408795737434041E-2</v>
      </c>
      <c r="C12206" s="2">
        <v>0.17127182557377491</v>
      </c>
      <c r="D12206" s="1">
        <v>2.4396635071518284E-2</v>
      </c>
      <c r="E12206" s="1">
        <v>-7.4445833111869142</v>
      </c>
      <c r="G12206" s="1">
        <v>12193</v>
      </c>
    </row>
    <row r="12207" spans="1:7" x14ac:dyDescent="0.3">
      <c r="A12207" s="1">
        <v>12194</v>
      </c>
      <c r="B12207" s="1">
        <v>0.19644816813694499</v>
      </c>
      <c r="C12207" s="2">
        <v>0.17460590210174465</v>
      </c>
      <c r="D12207" s="1">
        <v>0.20473881694818255</v>
      </c>
      <c r="E12207" s="1">
        <v>43.729952868493129</v>
      </c>
      <c r="G12207" s="1">
        <v>12194</v>
      </c>
    </row>
    <row r="12208" spans="1:7" x14ac:dyDescent="0.3">
      <c r="A12208" s="1">
        <v>12195</v>
      </c>
      <c r="B12208" s="1">
        <v>0.30181590605193948</v>
      </c>
      <c r="C12208" s="2">
        <v>0.18403893397277665</v>
      </c>
      <c r="D12208" s="1">
        <v>0.29785682704912309</v>
      </c>
      <c r="E12208" s="1">
        <v>53.913324542667063</v>
      </c>
      <c r="G12208" s="1">
        <v>12195</v>
      </c>
    </row>
    <row r="12209" spans="1:7" x14ac:dyDescent="0.3">
      <c r="A12209" s="1">
        <v>12196</v>
      </c>
      <c r="B12209" s="1">
        <v>0.19327175348504683</v>
      </c>
      <c r="C12209" s="2">
        <v>0.18330233412912458</v>
      </c>
      <c r="D12209" s="1">
        <v>0.36620690690239988</v>
      </c>
      <c r="E12209" s="1">
        <v>72.254543639652667</v>
      </c>
      <c r="G12209" s="1">
        <v>12196</v>
      </c>
    </row>
    <row r="12210" spans="1:7" x14ac:dyDescent="0.3">
      <c r="A12210" s="1">
        <v>12197</v>
      </c>
      <c r="B12210" s="1">
        <v>3.4435245527663749E-2</v>
      </c>
      <c r="C12210" s="2">
        <v>0.18447320330129496</v>
      </c>
      <c r="D12210" s="1">
        <v>5.8274661086839472E-2</v>
      </c>
      <c r="E12210" s="1">
        <v>14.704489242454155</v>
      </c>
      <c r="G12210" s="1">
        <v>12197</v>
      </c>
    </row>
    <row r="12211" spans="1:7" x14ac:dyDescent="0.3">
      <c r="A12211" s="1">
        <v>12198</v>
      </c>
      <c r="B12211" s="1">
        <v>0.28481031530181294</v>
      </c>
      <c r="C12211" s="2">
        <v>0.18302629821244501</v>
      </c>
      <c r="D12211" s="1">
        <v>0.32008097933224405</v>
      </c>
      <c r="E12211" s="1">
        <v>39.920750009750925</v>
      </c>
      <c r="G12211" s="1">
        <v>12198</v>
      </c>
    </row>
    <row r="12212" spans="1:7" x14ac:dyDescent="0.3">
      <c r="A12212" s="1">
        <v>12199</v>
      </c>
      <c r="B12212" s="1">
        <v>0.23898433535951696</v>
      </c>
      <c r="C12212" s="2">
        <v>0.17263672290277771</v>
      </c>
      <c r="D12212" s="1">
        <v>0.27380881210019731</v>
      </c>
      <c r="E12212" s="1">
        <v>56.478739804921574</v>
      </c>
      <c r="G12212" s="1">
        <v>12199</v>
      </c>
    </row>
    <row r="12213" spans="1:7" x14ac:dyDescent="0.3">
      <c r="A12213" s="1">
        <v>12200</v>
      </c>
      <c r="B12213" s="1">
        <v>0.38568131496383562</v>
      </c>
      <c r="C12213" s="2">
        <v>0.17146296970564609</v>
      </c>
      <c r="D12213" s="1">
        <v>0.25890068751411316</v>
      </c>
      <c r="E12213" s="1">
        <v>64.168494554454057</v>
      </c>
      <c r="G12213" s="1">
        <v>12200</v>
      </c>
    </row>
    <row r="12214" spans="1:7" x14ac:dyDescent="0.3">
      <c r="A12214" s="1">
        <v>12201</v>
      </c>
      <c r="B12214" s="1">
        <v>0.21302217765441828</v>
      </c>
      <c r="C12214" s="2">
        <v>0.16862744106574398</v>
      </c>
      <c r="D12214" s="1">
        <v>0.15881989194279167</v>
      </c>
      <c r="E12214" s="1">
        <v>10.492669155772738</v>
      </c>
      <c r="G12214" s="1">
        <v>12201</v>
      </c>
    </row>
    <row r="12215" spans="1:7" x14ac:dyDescent="0.3">
      <c r="A12215" s="1">
        <v>12202</v>
      </c>
      <c r="B12215" s="1">
        <v>0.72384686063934645</v>
      </c>
      <c r="C12215" s="2">
        <v>0.17682547798233927</v>
      </c>
      <c r="D12215" s="1">
        <v>0.43891400135664327</v>
      </c>
      <c r="E12215" s="1">
        <v>67.036392270992678</v>
      </c>
      <c r="G12215" s="1">
        <v>12202</v>
      </c>
    </row>
    <row r="12216" spans="1:7" x14ac:dyDescent="0.3">
      <c r="A12216" s="1">
        <v>12203</v>
      </c>
      <c r="B12216" s="1">
        <v>0.23604418330841229</v>
      </c>
      <c r="C12216" s="2">
        <v>0.17413362963728107</v>
      </c>
      <c r="D12216" s="1">
        <v>0.12586405420982472</v>
      </c>
      <c r="E12216" s="1">
        <v>8.3451815397661555</v>
      </c>
      <c r="G12216" s="1">
        <v>12203</v>
      </c>
    </row>
    <row r="12217" spans="1:7" x14ac:dyDescent="0.3">
      <c r="A12217" s="1">
        <v>12204</v>
      </c>
      <c r="B12217" s="1">
        <v>0.71186935118062378</v>
      </c>
      <c r="C12217" s="2">
        <v>0.17119663597083851</v>
      </c>
      <c r="D12217" s="1">
        <v>0.29823327530082744</v>
      </c>
      <c r="E12217" s="1">
        <v>59.068875835684985</v>
      </c>
      <c r="G12217" s="1">
        <v>12204</v>
      </c>
    </row>
    <row r="12218" spans="1:7" x14ac:dyDescent="0.3">
      <c r="A12218" s="1">
        <v>12205</v>
      </c>
      <c r="B12218" s="1">
        <v>0.23934571784577982</v>
      </c>
      <c r="C12218" s="2">
        <v>0.1781848365976933</v>
      </c>
      <c r="D12218" s="1">
        <v>0.18364727547598633</v>
      </c>
      <c r="E12218" s="1">
        <v>-7.679998323683046</v>
      </c>
      <c r="G12218" s="1">
        <v>12205</v>
      </c>
    </row>
    <row r="12219" spans="1:7" x14ac:dyDescent="0.3">
      <c r="A12219" s="1">
        <v>12206</v>
      </c>
      <c r="B12219" s="1">
        <v>0.69163233485431619</v>
      </c>
      <c r="C12219" s="2">
        <v>0.17763765982022378</v>
      </c>
      <c r="D12219" s="1">
        <v>0.47790944636652233</v>
      </c>
      <c r="E12219" s="1">
        <v>109.13518557886582</v>
      </c>
      <c r="G12219" s="1">
        <v>12206</v>
      </c>
    </row>
    <row r="12220" spans="1:7" x14ac:dyDescent="0.3">
      <c r="A12220" s="1">
        <v>12207</v>
      </c>
      <c r="B12220" s="1">
        <v>8.2332017021987405E-2</v>
      </c>
      <c r="C12220" s="2">
        <v>0.18009008732595425</v>
      </c>
      <c r="D12220" s="1">
        <v>6.3083178300670797E-2</v>
      </c>
      <c r="E12220" s="1">
        <v>-8.5911543242711552</v>
      </c>
      <c r="G12220" s="1">
        <v>12207</v>
      </c>
    </row>
    <row r="12221" spans="1:7" x14ac:dyDescent="0.3">
      <c r="A12221" s="1">
        <v>12208</v>
      </c>
      <c r="B12221" s="1">
        <v>0.54076673654663132</v>
      </c>
      <c r="C12221" s="2">
        <v>0.17674936684456069</v>
      </c>
      <c r="D12221" s="1">
        <v>0.10023090595561668</v>
      </c>
      <c r="E12221" s="1">
        <v>18.590300393906965</v>
      </c>
      <c r="G12221" s="1">
        <v>12208</v>
      </c>
    </row>
    <row r="12222" spans="1:7" x14ac:dyDescent="0.3">
      <c r="A12222" s="1">
        <v>12209</v>
      </c>
      <c r="B12222" s="1">
        <v>0.31354243965425521</v>
      </c>
      <c r="C12222" s="2">
        <v>0.17153547694927831</v>
      </c>
      <c r="D12222" s="1">
        <v>0.28327437761733887</v>
      </c>
      <c r="E12222" s="1">
        <v>54.16764906469362</v>
      </c>
      <c r="G12222" s="1">
        <v>12209</v>
      </c>
    </row>
    <row r="12223" spans="1:7" x14ac:dyDescent="0.3">
      <c r="A12223" s="1">
        <v>12210</v>
      </c>
      <c r="B12223" s="1">
        <v>0.50387908309489193</v>
      </c>
      <c r="C12223" s="2">
        <v>0.17097743660116171</v>
      </c>
      <c r="D12223" s="1">
        <v>0.33076635237703667</v>
      </c>
      <c r="E12223" s="1">
        <v>53.964888198532179</v>
      </c>
      <c r="G12223" s="1">
        <v>12210</v>
      </c>
    </row>
    <row r="12224" spans="1:7" x14ac:dyDescent="0.3">
      <c r="A12224" s="1">
        <v>12211</v>
      </c>
      <c r="B12224" s="1">
        <v>0.35313554939903896</v>
      </c>
      <c r="C12224" s="2">
        <v>0.17068860142793871</v>
      </c>
      <c r="D12224" s="1">
        <v>0.40271497670203227</v>
      </c>
      <c r="E12224" s="1">
        <v>44.593730223945194</v>
      </c>
      <c r="G12224" s="1">
        <v>12211</v>
      </c>
    </row>
    <row r="12225" spans="1:7" x14ac:dyDescent="0.3">
      <c r="A12225" s="1">
        <v>12212</v>
      </c>
      <c r="B12225" s="1">
        <v>0.18329539325029329</v>
      </c>
      <c r="C12225" s="2">
        <v>0.15486082871119436</v>
      </c>
      <c r="D12225" s="1">
        <v>0.21876628946925575</v>
      </c>
      <c r="E12225" s="1">
        <v>30.078134256432687</v>
      </c>
      <c r="G12225" s="1">
        <v>12212</v>
      </c>
    </row>
    <row r="12226" spans="1:7" x14ac:dyDescent="0.3">
      <c r="A12226" s="1">
        <v>12213</v>
      </c>
      <c r="B12226" s="1">
        <v>4.5124133563531482E-2</v>
      </c>
      <c r="C12226" s="2">
        <v>0.15487773295771698</v>
      </c>
      <c r="D12226" s="1">
        <v>7.4404339306506126E-2</v>
      </c>
      <c r="E12226" s="1">
        <v>15.049424813844414</v>
      </c>
      <c r="G12226" s="1">
        <v>12213</v>
      </c>
    </row>
    <row r="12227" spans="1:7" x14ac:dyDescent="0.3">
      <c r="A12227" s="1">
        <v>12214</v>
      </c>
      <c r="B12227" s="1">
        <v>0.26174188302336276</v>
      </c>
      <c r="C12227" s="2">
        <v>0.15352267185660592</v>
      </c>
      <c r="D12227" s="1">
        <v>0.31186356997387421</v>
      </c>
      <c r="E12227" s="1">
        <v>43.76556828891043</v>
      </c>
      <c r="G12227" s="1">
        <v>12214</v>
      </c>
    </row>
    <row r="12228" spans="1:7" x14ac:dyDescent="0.3">
      <c r="A12228" s="1">
        <v>12215</v>
      </c>
      <c r="B12228" s="1">
        <v>0.20391411592879774</v>
      </c>
      <c r="C12228" s="2">
        <v>0.15670232836583767</v>
      </c>
      <c r="D12228" s="1">
        <v>0.21811176474930064</v>
      </c>
      <c r="E12228" s="1">
        <v>33.209220221088742</v>
      </c>
      <c r="G12228" s="1">
        <v>12215</v>
      </c>
    </row>
    <row r="12229" spans="1:7" x14ac:dyDescent="0.3">
      <c r="A12229" s="1">
        <v>12216</v>
      </c>
      <c r="B12229" s="1">
        <v>8.6449325515158215E-2</v>
      </c>
      <c r="C12229" s="2">
        <v>0.15635584089245597</v>
      </c>
      <c r="D12229" s="1">
        <v>7.3911672618218349E-2</v>
      </c>
      <c r="E12229" s="1">
        <v>2.9467033018482081</v>
      </c>
      <c r="G12229" s="1">
        <v>12216</v>
      </c>
    </row>
    <row r="12230" spans="1:7" x14ac:dyDescent="0.3">
      <c r="A12230" s="1">
        <v>12217</v>
      </c>
      <c r="B12230" s="1">
        <v>0.14759034775954655</v>
      </c>
      <c r="C12230" s="2">
        <v>0.15083570154418285</v>
      </c>
      <c r="D12230" s="1">
        <v>0.14936354439520538</v>
      </c>
      <c r="E12230" s="1">
        <v>20.33090860205089</v>
      </c>
      <c r="G12230" s="1">
        <v>12217</v>
      </c>
    </row>
    <row r="12231" spans="1:7" x14ac:dyDescent="0.3">
      <c r="A12231" s="1">
        <v>12218</v>
      </c>
      <c r="B12231" s="1">
        <v>0.34059956905367544</v>
      </c>
      <c r="C12231" s="2">
        <v>0.15178263775238474</v>
      </c>
      <c r="D12231" s="1">
        <v>0.33855951660023026</v>
      </c>
      <c r="E12231" s="1">
        <v>58.428434676877082</v>
      </c>
      <c r="G12231" s="1">
        <v>12218</v>
      </c>
    </row>
    <row r="12232" spans="1:7" x14ac:dyDescent="0.3">
      <c r="A12232" s="1">
        <v>12219</v>
      </c>
      <c r="B12232" s="1">
        <v>0.22865440328089584</v>
      </c>
      <c r="C12232" s="2">
        <v>0.15177949379976191</v>
      </c>
      <c r="D12232" s="1">
        <v>0.13842582907863249</v>
      </c>
      <c r="E12232" s="1">
        <v>12.425304793080016</v>
      </c>
      <c r="G12232" s="1">
        <v>12219</v>
      </c>
    </row>
    <row r="12233" spans="1:7" x14ac:dyDescent="0.3">
      <c r="A12233" s="1">
        <v>12220</v>
      </c>
      <c r="B12233" s="1">
        <v>4.1247358186030023E-2</v>
      </c>
      <c r="C12233" s="2">
        <v>0.15542092240971617</v>
      </c>
      <c r="D12233" s="1">
        <v>3.1046036495809979E-2</v>
      </c>
      <c r="E12233" s="1">
        <v>11.537394463828621</v>
      </c>
      <c r="G12233" s="1">
        <v>12220</v>
      </c>
    </row>
    <row r="12234" spans="1:7" x14ac:dyDescent="0.3">
      <c r="A12234" s="1">
        <v>12221</v>
      </c>
      <c r="B12234" s="1">
        <v>0.39914809199009299</v>
      </c>
      <c r="C12234" s="2">
        <v>0.15931997026197267</v>
      </c>
      <c r="D12234" s="1">
        <v>0.45583652807751518</v>
      </c>
      <c r="E12234" s="1">
        <v>59.032645347405492</v>
      </c>
      <c r="G12234" s="1">
        <v>12221</v>
      </c>
    </row>
    <row r="12235" spans="1:7" x14ac:dyDescent="0.3">
      <c r="A12235" s="1">
        <v>12222</v>
      </c>
      <c r="B12235" s="1">
        <v>6.7700855125190543E-2</v>
      </c>
      <c r="C12235" s="2">
        <v>0.15925249234531397</v>
      </c>
      <c r="D12235" s="1">
        <v>0.10522084554998581</v>
      </c>
      <c r="E12235" s="1">
        <v>17.63169721517577</v>
      </c>
      <c r="G12235" s="1">
        <v>12222</v>
      </c>
    </row>
    <row r="12236" spans="1:7" x14ac:dyDescent="0.3">
      <c r="A12236" s="1">
        <v>12223</v>
      </c>
      <c r="B12236" s="1">
        <v>5.2745267387939672E-2</v>
      </c>
      <c r="C12236" s="2">
        <v>0.15711655098652985</v>
      </c>
      <c r="D12236" s="1">
        <v>8.8778454387517955E-2</v>
      </c>
      <c r="E12236" s="1">
        <v>5.9969734162690358</v>
      </c>
      <c r="G12236" s="1">
        <v>12223</v>
      </c>
    </row>
    <row r="12237" spans="1:7" x14ac:dyDescent="0.3">
      <c r="A12237" s="1">
        <v>12224</v>
      </c>
      <c r="B12237" s="1">
        <v>7.2635001317965645E-2</v>
      </c>
      <c r="C12237" s="2">
        <v>0.14697175527303857</v>
      </c>
      <c r="D12237" s="1">
        <v>0.13952130764740223</v>
      </c>
      <c r="E12237" s="1">
        <v>13.749580279254214</v>
      </c>
      <c r="G12237" s="1">
        <v>12224</v>
      </c>
    </row>
    <row r="12238" spans="1:7" x14ac:dyDescent="0.3">
      <c r="A12238" s="1">
        <v>12225</v>
      </c>
      <c r="B12238" s="1">
        <v>0.37750959650324528</v>
      </c>
      <c r="C12238" s="2">
        <v>0.14670862187942671</v>
      </c>
      <c r="D12238" s="1">
        <v>0.47665364006752431</v>
      </c>
      <c r="E12238" s="1">
        <v>55.070648487343107</v>
      </c>
      <c r="G12238" s="1">
        <v>12225</v>
      </c>
    </row>
    <row r="12239" spans="1:7" x14ac:dyDescent="0.3">
      <c r="A12239" s="1">
        <v>12226</v>
      </c>
      <c r="B12239" s="1">
        <v>0.33169359903328005</v>
      </c>
      <c r="C12239" s="2">
        <v>0.15059522128541647</v>
      </c>
      <c r="D12239" s="1">
        <v>0.3683579500522946</v>
      </c>
      <c r="E12239" s="1">
        <v>54.319071133206442</v>
      </c>
      <c r="G12239" s="1">
        <v>12226</v>
      </c>
    </row>
    <row r="12240" spans="1:7" x14ac:dyDescent="0.3">
      <c r="A12240" s="1">
        <v>12227</v>
      </c>
      <c r="B12240" s="1">
        <v>0.30087583947422714</v>
      </c>
      <c r="C12240" s="2">
        <v>0.15962192877554304</v>
      </c>
      <c r="D12240" s="1">
        <v>3.6684634851027687E-2</v>
      </c>
      <c r="E12240" s="1">
        <v>-0.17892085163784266</v>
      </c>
      <c r="G12240" s="1">
        <v>12227</v>
      </c>
    </row>
    <row r="12241" spans="1:7" x14ac:dyDescent="0.3">
      <c r="A12241" s="1">
        <v>12228</v>
      </c>
      <c r="B12241" s="1">
        <v>0.48264061875676473</v>
      </c>
      <c r="C12241" s="2">
        <v>0.20532496073225801</v>
      </c>
      <c r="D12241" s="1">
        <v>0.19219704773513036</v>
      </c>
      <c r="E12241" s="1">
        <v>37.567496028700909</v>
      </c>
      <c r="G12241" s="1">
        <v>12228</v>
      </c>
    </row>
    <row r="12242" spans="1:7" x14ac:dyDescent="0.3">
      <c r="A12242" s="1">
        <v>12229</v>
      </c>
      <c r="B12242" s="1">
        <v>0.55370413813307529</v>
      </c>
      <c r="C12242" s="2">
        <v>0.20517647062092531</v>
      </c>
      <c r="D12242" s="1">
        <v>0.44026364054209638</v>
      </c>
      <c r="E12242" s="1">
        <v>57.376983202246379</v>
      </c>
      <c r="G12242" s="1">
        <v>12229</v>
      </c>
    </row>
    <row r="12243" spans="1:7" x14ac:dyDescent="0.3">
      <c r="A12243" s="1">
        <v>12230</v>
      </c>
      <c r="B12243" s="1">
        <v>0.13080778546939872</v>
      </c>
      <c r="C12243" s="2">
        <v>0.20369643213845354</v>
      </c>
      <c r="D12243" s="1">
        <v>7.5276085744245089E-2</v>
      </c>
      <c r="E12243" s="1">
        <v>7.5846218887265504</v>
      </c>
      <c r="G12243" s="1">
        <v>12230</v>
      </c>
    </row>
    <row r="12244" spans="1:7" x14ac:dyDescent="0.3">
      <c r="A12244" s="1">
        <v>12231</v>
      </c>
      <c r="B12244" s="1">
        <v>1.5787105339583992E-2</v>
      </c>
      <c r="C12244" s="2">
        <v>0.20117500044090617</v>
      </c>
      <c r="D12244" s="1">
        <v>1.3195614804948444E-2</v>
      </c>
      <c r="E12244" s="1">
        <v>9.6863617160725113</v>
      </c>
      <c r="G12244" s="1">
        <v>12231</v>
      </c>
    </row>
    <row r="12245" spans="1:7" x14ac:dyDescent="0.3">
      <c r="A12245" s="1">
        <v>12232</v>
      </c>
      <c r="B12245" s="1">
        <v>0.66386476853446041</v>
      </c>
      <c r="C12245" s="2">
        <v>0.20081331001534655</v>
      </c>
      <c r="D12245" s="1">
        <v>3.8809696513281408E-2</v>
      </c>
      <c r="E12245" s="1">
        <v>39.378783977488396</v>
      </c>
      <c r="G12245" s="1">
        <v>12232</v>
      </c>
    </row>
    <row r="12246" spans="1:7" x14ac:dyDescent="0.3">
      <c r="A12246" s="1">
        <v>12233</v>
      </c>
      <c r="B12246" s="1">
        <v>0.25368514685577448</v>
      </c>
      <c r="C12246" s="2">
        <v>0.19649456754545291</v>
      </c>
      <c r="D12246" s="1">
        <v>0.25056776528779068</v>
      </c>
      <c r="E12246" s="1">
        <v>60.685076332291921</v>
      </c>
      <c r="G12246" s="1">
        <v>12233</v>
      </c>
    </row>
    <row r="12247" spans="1:7" x14ac:dyDescent="0.3">
      <c r="A12247" s="1">
        <v>12234</v>
      </c>
      <c r="B12247" s="1">
        <v>3.2056881447845957E-2</v>
      </c>
      <c r="C12247" s="2">
        <v>0.18837897423790734</v>
      </c>
      <c r="D12247" s="1">
        <v>3.1820333456056379E-2</v>
      </c>
      <c r="E12247" s="1">
        <v>8.4063575860604534</v>
      </c>
      <c r="G12247" s="1">
        <v>12234</v>
      </c>
    </row>
    <row r="12248" spans="1:7" x14ac:dyDescent="0.3">
      <c r="A12248" s="1">
        <v>12235</v>
      </c>
      <c r="B12248" s="1">
        <v>2.778825723738278E-2</v>
      </c>
      <c r="C12248" s="2">
        <v>0.18892109903665974</v>
      </c>
      <c r="D12248" s="1">
        <v>5.1535740765500222E-2</v>
      </c>
      <c r="E12248" s="1">
        <v>15.512772838823796</v>
      </c>
      <c r="G12248" s="1">
        <v>12235</v>
      </c>
    </row>
    <row r="12249" spans="1:7" x14ac:dyDescent="0.3">
      <c r="A12249" s="1">
        <v>12236</v>
      </c>
      <c r="B12249" s="1">
        <v>9.7552259906347222E-2</v>
      </c>
      <c r="C12249" s="2">
        <v>0.18649440179014604</v>
      </c>
      <c r="D12249" s="1">
        <v>0.26310559574247311</v>
      </c>
      <c r="E12249" s="1">
        <v>40.051674847274569</v>
      </c>
      <c r="G12249" s="1">
        <v>12236</v>
      </c>
    </row>
    <row r="12250" spans="1:7" x14ac:dyDescent="0.3">
      <c r="A12250" s="1">
        <v>12237</v>
      </c>
      <c r="B12250" s="1">
        <v>0.20519090290706282</v>
      </c>
      <c r="C12250" s="2">
        <v>0.18721881469845486</v>
      </c>
      <c r="D12250" s="1">
        <v>0.49968729759879565</v>
      </c>
      <c r="E12250" s="1">
        <v>68.953047578803606</v>
      </c>
      <c r="G12250" s="1">
        <v>12237</v>
      </c>
    </row>
    <row r="12251" spans="1:7" x14ac:dyDescent="0.3">
      <c r="A12251" s="1">
        <v>12238</v>
      </c>
      <c r="B12251" s="1">
        <v>7.3049814964426668E-2</v>
      </c>
      <c r="C12251" s="2">
        <v>0.18750981398675595</v>
      </c>
      <c r="D12251" s="1">
        <v>0.1127030898590405</v>
      </c>
      <c r="E12251" s="1">
        <v>7.8189853980548119</v>
      </c>
      <c r="G12251" s="1">
        <v>12238</v>
      </c>
    </row>
    <row r="12252" spans="1:7" x14ac:dyDescent="0.3">
      <c r="A12252" s="1">
        <v>12239</v>
      </c>
      <c r="B12252" s="1">
        <v>0.14971210071605398</v>
      </c>
      <c r="C12252" s="2">
        <v>0.18885001912560379</v>
      </c>
      <c r="D12252" s="1">
        <v>0.34673878749731196</v>
      </c>
      <c r="E12252" s="1">
        <v>31.495239670997766</v>
      </c>
      <c r="G12252" s="1">
        <v>12239</v>
      </c>
    </row>
    <row r="12253" spans="1:7" x14ac:dyDescent="0.3">
      <c r="A12253" s="1">
        <v>12240</v>
      </c>
      <c r="B12253" s="1">
        <v>0.11708710325083624</v>
      </c>
      <c r="C12253" s="2">
        <v>0.1878129964664903</v>
      </c>
      <c r="D12253" s="1">
        <v>0.33685983472814357</v>
      </c>
      <c r="E12253" s="1">
        <v>27.419567652111621</v>
      </c>
      <c r="G12253" s="1">
        <v>12240</v>
      </c>
    </row>
    <row r="12254" spans="1:7" x14ac:dyDescent="0.3">
      <c r="A12254" s="1">
        <v>12241</v>
      </c>
      <c r="B12254" s="1">
        <v>0.1245849558747954</v>
      </c>
      <c r="C12254" s="2">
        <v>0.18841397548629332</v>
      </c>
      <c r="D12254" s="1">
        <v>0.48309562591871597</v>
      </c>
      <c r="E12254" s="1">
        <v>54.420489617341694</v>
      </c>
      <c r="G12254" s="1">
        <v>12241</v>
      </c>
    </row>
    <row r="12255" spans="1:7" x14ac:dyDescent="0.3">
      <c r="A12255" s="1">
        <v>12242</v>
      </c>
      <c r="B12255" s="1">
        <v>9.5634242045882237E-2</v>
      </c>
      <c r="C12255" s="2">
        <v>0.18737045922018467</v>
      </c>
      <c r="D12255" s="1">
        <v>0.19618948306319803</v>
      </c>
      <c r="E12255" s="1">
        <v>19.806161832559567</v>
      </c>
      <c r="G12255" s="1">
        <v>12242</v>
      </c>
    </row>
    <row r="12256" spans="1:7" x14ac:dyDescent="0.3">
      <c r="A12256" s="1">
        <v>12243</v>
      </c>
      <c r="B12256" s="1">
        <v>6.2227195147232968E-2</v>
      </c>
      <c r="C12256" s="2">
        <v>0.18790909021367666</v>
      </c>
      <c r="D12256" s="1">
        <v>0.16289143901116154</v>
      </c>
      <c r="E12256" s="1">
        <v>19.339000537756945</v>
      </c>
      <c r="G12256" s="1">
        <v>12243</v>
      </c>
    </row>
    <row r="12257" spans="1:7" x14ac:dyDescent="0.3">
      <c r="A12257" s="1">
        <v>12244</v>
      </c>
      <c r="B12257" s="1">
        <v>2.3946007654446492E-2</v>
      </c>
      <c r="C12257" s="2">
        <v>0.1787277089687985</v>
      </c>
      <c r="D12257" s="1">
        <v>4.7605818428981019E-2</v>
      </c>
      <c r="E12257" s="1">
        <v>18.555384082585835</v>
      </c>
      <c r="G12257" s="1">
        <v>12244</v>
      </c>
    </row>
    <row r="12258" spans="1:7" x14ac:dyDescent="0.3">
      <c r="A12258" s="1">
        <v>12245</v>
      </c>
      <c r="B12258" s="1">
        <v>0.17940693059764296</v>
      </c>
      <c r="C12258" s="2">
        <v>0.17968853070123877</v>
      </c>
      <c r="D12258" s="1">
        <v>0.3462410071708335</v>
      </c>
      <c r="E12258" s="1">
        <v>53.472722929195356</v>
      </c>
      <c r="G12258" s="1">
        <v>12245</v>
      </c>
    </row>
    <row r="12259" spans="1:7" x14ac:dyDescent="0.3">
      <c r="A12259" s="1">
        <v>12246</v>
      </c>
      <c r="B12259" s="1">
        <v>0.21305762997510816</v>
      </c>
      <c r="C12259" s="2">
        <v>0.17894299107998113</v>
      </c>
      <c r="D12259" s="1">
        <v>0.37414697435885352</v>
      </c>
      <c r="E12259" s="1">
        <v>73.487959564855203</v>
      </c>
      <c r="G12259" s="1">
        <v>12246</v>
      </c>
    </row>
    <row r="12260" spans="1:7" x14ac:dyDescent="0.3">
      <c r="A12260" s="1">
        <v>12247</v>
      </c>
      <c r="B12260" s="1">
        <v>0.16192395430686965</v>
      </c>
      <c r="C12260" s="2">
        <v>0.17881474773414199</v>
      </c>
      <c r="D12260" s="1">
        <v>0.25512085059946027</v>
      </c>
      <c r="E12260" s="1">
        <v>33.31288932499676</v>
      </c>
      <c r="G12260" s="1">
        <v>12247</v>
      </c>
    </row>
    <row r="12261" spans="1:7" x14ac:dyDescent="0.3">
      <c r="A12261" s="1">
        <v>12248</v>
      </c>
      <c r="B12261" s="1">
        <v>0.16885113493252762</v>
      </c>
      <c r="C12261" s="2">
        <v>0.1783585108872244</v>
      </c>
      <c r="D12261" s="1">
        <v>0.32543686639832398</v>
      </c>
      <c r="E12261" s="1">
        <v>47.920069149510745</v>
      </c>
      <c r="G12261" s="1">
        <v>12248</v>
      </c>
    </row>
    <row r="12262" spans="1:7" x14ac:dyDescent="0.3">
      <c r="A12262" s="1">
        <v>12249</v>
      </c>
      <c r="B12262" s="1">
        <v>0.16665797303170582</v>
      </c>
      <c r="C12262" s="2">
        <v>0.18062872063709959</v>
      </c>
      <c r="D12262" s="1">
        <v>0.41024256831685102</v>
      </c>
      <c r="E12262" s="1">
        <v>60.252349484279932</v>
      </c>
      <c r="G12262" s="1">
        <v>12249</v>
      </c>
    </row>
    <row r="12263" spans="1:7" x14ac:dyDescent="0.3">
      <c r="A12263" s="1">
        <v>12250</v>
      </c>
      <c r="B12263" s="1">
        <v>7.5745665109561405E-2</v>
      </c>
      <c r="C12263" s="2">
        <v>0.1812109418047152</v>
      </c>
      <c r="D12263" s="1">
        <v>0.24492644667087443</v>
      </c>
      <c r="E12263" s="1">
        <v>18.038970456426551</v>
      </c>
      <c r="G12263" s="1">
        <v>12250</v>
      </c>
    </row>
    <row r="12264" spans="1:7" x14ac:dyDescent="0.3">
      <c r="A12264" s="1">
        <v>12251</v>
      </c>
      <c r="B12264" s="1">
        <v>1.2897726070435692E-2</v>
      </c>
      <c r="C12264" s="2">
        <v>0.17934214201285195</v>
      </c>
      <c r="D12264" s="1">
        <v>2.4952142570304613E-2</v>
      </c>
      <c r="E12264" s="1">
        <v>4.423149584094066</v>
      </c>
      <c r="G12264" s="1">
        <v>12251</v>
      </c>
    </row>
    <row r="12265" spans="1:7" x14ac:dyDescent="0.3">
      <c r="A12265" s="1">
        <v>12252</v>
      </c>
      <c r="B12265" s="1">
        <v>6.5265748956232827E-2</v>
      </c>
      <c r="C12265" s="2">
        <v>0.17842991376468595</v>
      </c>
      <c r="D12265" s="1">
        <v>0.14033614532843117</v>
      </c>
      <c r="E12265" s="1">
        <v>34.093864801463255</v>
      </c>
      <c r="G12265" s="1">
        <v>12252</v>
      </c>
    </row>
    <row r="12266" spans="1:7" x14ac:dyDescent="0.3">
      <c r="A12266" s="1">
        <v>12253</v>
      </c>
      <c r="B12266" s="1">
        <v>0.1365228909140892</v>
      </c>
      <c r="C12266" s="2">
        <v>0.18350881531420538</v>
      </c>
      <c r="D12266" s="1">
        <v>0.40635528588301162</v>
      </c>
      <c r="E12266" s="1">
        <v>51.505641068314567</v>
      </c>
      <c r="G12266" s="1">
        <v>12253</v>
      </c>
    </row>
    <row r="12267" spans="1:7" x14ac:dyDescent="0.3">
      <c r="A12267" s="1">
        <v>12254</v>
      </c>
      <c r="B12267" s="1">
        <v>9.858831521829213E-2</v>
      </c>
      <c r="C12267" s="2">
        <v>0.18358967561788306</v>
      </c>
      <c r="D12267" s="1">
        <v>0.25646907452090989</v>
      </c>
      <c r="E12267" s="1">
        <v>42.476776873792147</v>
      </c>
      <c r="G12267" s="1">
        <v>12254</v>
      </c>
    </row>
    <row r="12268" spans="1:7" x14ac:dyDescent="0.3">
      <c r="A12268" s="1">
        <v>12255</v>
      </c>
      <c r="B12268" s="1">
        <v>0.13401935590376698</v>
      </c>
      <c r="C12268" s="2">
        <v>0.18007143829348413</v>
      </c>
      <c r="D12268" s="1">
        <v>0.25436055608825509</v>
      </c>
      <c r="E12268" s="1">
        <v>33.171129751898846</v>
      </c>
      <c r="G12268" s="1">
        <v>12255</v>
      </c>
    </row>
    <row r="12269" spans="1:7" x14ac:dyDescent="0.3">
      <c r="A12269" s="1">
        <v>12256</v>
      </c>
      <c r="B12269" s="1">
        <v>9.4389740394565713E-2</v>
      </c>
      <c r="C12269" s="2">
        <v>0.17225797875164631</v>
      </c>
      <c r="D12269" s="1">
        <v>0.18263010175286851</v>
      </c>
      <c r="E12269" s="1">
        <v>35.302431739857589</v>
      </c>
      <c r="G12269" s="1">
        <v>12256</v>
      </c>
    </row>
    <row r="12270" spans="1:7" x14ac:dyDescent="0.3">
      <c r="A12270" s="1">
        <v>12257</v>
      </c>
      <c r="B12270" s="1">
        <v>0.17405529698280223</v>
      </c>
      <c r="C12270" s="2">
        <v>0.10786632664046764</v>
      </c>
      <c r="D12270" s="1">
        <v>0.37174254842270765</v>
      </c>
      <c r="E12270" s="1">
        <v>81.30382817861603</v>
      </c>
      <c r="G12270" s="1">
        <v>12257</v>
      </c>
    </row>
    <row r="12271" spans="1:7" x14ac:dyDescent="0.3">
      <c r="A12271" s="1">
        <v>12258</v>
      </c>
      <c r="B12271" s="1">
        <v>7.7178817670947433E-2</v>
      </c>
      <c r="C12271" s="2">
        <v>0.12500777513972502</v>
      </c>
      <c r="D12271" s="1">
        <v>0.19545498087820262</v>
      </c>
      <c r="E12271" s="1">
        <v>19.093481635343856</v>
      </c>
      <c r="G12271" s="1">
        <v>12258</v>
      </c>
    </row>
    <row r="12272" spans="1:7" x14ac:dyDescent="0.3">
      <c r="A12272" s="1">
        <v>12259</v>
      </c>
      <c r="B12272" s="1">
        <v>6.516008126112223E-2</v>
      </c>
      <c r="C12272" s="2">
        <v>0.12394015274268383</v>
      </c>
      <c r="D12272" s="1">
        <v>0.12412432591995277</v>
      </c>
      <c r="E12272" s="1">
        <v>21.98112110525452</v>
      </c>
      <c r="G12272" s="1">
        <v>12259</v>
      </c>
    </row>
    <row r="12273" spans="1:7" x14ac:dyDescent="0.3">
      <c r="A12273" s="1">
        <v>12260</v>
      </c>
      <c r="B12273" s="1">
        <v>1.2607971676637365E-2</v>
      </c>
      <c r="C12273" s="2">
        <v>0.11275388463719067</v>
      </c>
      <c r="D12273" s="1">
        <v>5.123984907535363E-2</v>
      </c>
      <c r="E12273" s="1">
        <v>14.818289094777892</v>
      </c>
      <c r="G12273" s="1">
        <v>12260</v>
      </c>
    </row>
    <row r="12274" spans="1:7" x14ac:dyDescent="0.3">
      <c r="A12274" s="1">
        <v>12261</v>
      </c>
      <c r="B12274" s="1">
        <v>6.1983353613690055E-2</v>
      </c>
      <c r="C12274" s="2">
        <v>0.11307688568312876</v>
      </c>
      <c r="D12274" s="1">
        <v>0.16904368648748755</v>
      </c>
      <c r="E12274" s="1">
        <v>9.8018482148387598</v>
      </c>
      <c r="G12274" s="1">
        <v>12261</v>
      </c>
    </row>
    <row r="12275" spans="1:7" x14ac:dyDescent="0.3">
      <c r="A12275" s="1">
        <v>12262</v>
      </c>
      <c r="B12275" s="1">
        <v>0.15132890567475626</v>
      </c>
      <c r="C12275" s="2">
        <v>0.11367965904061325</v>
      </c>
      <c r="D12275" s="1">
        <v>0.43707450228518241</v>
      </c>
      <c r="E12275" s="1">
        <v>60.6269055299935</v>
      </c>
      <c r="G12275" s="1">
        <v>12262</v>
      </c>
    </row>
    <row r="12276" spans="1:7" x14ac:dyDescent="0.3">
      <c r="A12276" s="1">
        <v>12263</v>
      </c>
      <c r="B12276" s="1">
        <v>0.10442976912717308</v>
      </c>
      <c r="C12276" s="2">
        <v>0.11334617812850976</v>
      </c>
      <c r="D12276" s="1">
        <v>8.4099427738530116E-2</v>
      </c>
      <c r="E12276" s="1">
        <v>12.21788558923409</v>
      </c>
      <c r="G12276" s="1">
        <v>12263</v>
      </c>
    </row>
    <row r="12277" spans="1:7" x14ac:dyDescent="0.3">
      <c r="A12277" s="1">
        <v>12264</v>
      </c>
      <c r="B12277" s="1">
        <v>0.15903569952777852</v>
      </c>
      <c r="C12277" s="2">
        <v>0.11994937050340233</v>
      </c>
      <c r="D12277" s="1">
        <v>0.15334078837014259</v>
      </c>
      <c r="E12277" s="1">
        <v>27.558775774205735</v>
      </c>
      <c r="G12277" s="1">
        <v>12264</v>
      </c>
    </row>
    <row r="12278" spans="1:7" x14ac:dyDescent="0.3">
      <c r="A12278" s="1">
        <v>12265</v>
      </c>
      <c r="B12278" s="1">
        <v>0.45600758695256149</v>
      </c>
      <c r="C12278" s="2">
        <v>0.12401771733069633</v>
      </c>
      <c r="D12278" s="1">
        <v>0.46812912497173881</v>
      </c>
      <c r="E12278" s="1">
        <v>79.653915948461048</v>
      </c>
      <c r="G12278" s="1">
        <v>12265</v>
      </c>
    </row>
    <row r="12279" spans="1:7" x14ac:dyDescent="0.3">
      <c r="A12279" s="1">
        <v>12266</v>
      </c>
      <c r="B12279" s="1">
        <v>6.5598358752401414E-2</v>
      </c>
      <c r="C12279" s="2">
        <v>0.1250272335274307</v>
      </c>
      <c r="D12279" s="1">
        <v>9.9298917388369351E-2</v>
      </c>
      <c r="E12279" s="1">
        <v>18.453901872496068</v>
      </c>
      <c r="G12279" s="1">
        <v>12266</v>
      </c>
    </row>
    <row r="12280" spans="1:7" x14ac:dyDescent="0.3">
      <c r="A12280" s="1">
        <v>12267</v>
      </c>
      <c r="B12280" s="1">
        <v>0.14803607768961963</v>
      </c>
      <c r="C12280" s="2">
        <v>0.1236197128100999</v>
      </c>
      <c r="D12280" s="1">
        <v>0.13621922552460619</v>
      </c>
      <c r="E12280" s="1">
        <v>14.175172099750721</v>
      </c>
      <c r="G12280" s="1">
        <v>12267</v>
      </c>
    </row>
    <row r="12281" spans="1:7" x14ac:dyDescent="0.3">
      <c r="A12281" s="1">
        <v>12268</v>
      </c>
      <c r="B12281" s="1">
        <v>0.11339433293888657</v>
      </c>
      <c r="C12281" s="2">
        <v>0.12030405491168045</v>
      </c>
      <c r="D12281" s="1">
        <v>0.13045821913117986</v>
      </c>
      <c r="E12281" s="1">
        <v>21.2958574435429</v>
      </c>
      <c r="G12281" s="1">
        <v>12268</v>
      </c>
    </row>
    <row r="12282" spans="1:7" x14ac:dyDescent="0.3">
      <c r="A12282" s="1">
        <v>12269</v>
      </c>
      <c r="B12282" s="1">
        <v>7.4397137535040361E-2</v>
      </c>
      <c r="C12282" s="2">
        <v>0.12515334502677625</v>
      </c>
      <c r="D12282" s="1">
        <v>9.9515980973045148E-2</v>
      </c>
      <c r="E12282" s="1">
        <v>1.7330501696166678</v>
      </c>
      <c r="G12282" s="1">
        <v>12269</v>
      </c>
    </row>
    <row r="12283" spans="1:7" x14ac:dyDescent="0.3">
      <c r="A12283" s="1">
        <v>12270</v>
      </c>
      <c r="B12283" s="1">
        <v>0.28935591679381906</v>
      </c>
      <c r="C12283" s="2">
        <v>0.12445568361406141</v>
      </c>
      <c r="D12283" s="1">
        <v>0.42740800275027757</v>
      </c>
      <c r="E12283" s="1">
        <v>73.731701674878408</v>
      </c>
      <c r="G12283" s="1">
        <v>12270</v>
      </c>
    </row>
    <row r="12284" spans="1:7" x14ac:dyDescent="0.3">
      <c r="A12284" s="1">
        <v>12271</v>
      </c>
      <c r="B12284" s="1">
        <v>2.3217392554145354E-2</v>
      </c>
      <c r="C12284" s="2">
        <v>0.12473301707332667</v>
      </c>
      <c r="D12284" s="1">
        <v>2.4241025049059218E-2</v>
      </c>
      <c r="E12284" s="1">
        <v>-0.18013199814315151</v>
      </c>
      <c r="G12284" s="1">
        <v>12271</v>
      </c>
    </row>
    <row r="12285" spans="1:7" x14ac:dyDescent="0.3">
      <c r="A12285" s="1">
        <v>12272</v>
      </c>
      <c r="B12285" s="1">
        <v>0.47130486839201707</v>
      </c>
      <c r="C12285" s="2">
        <v>0.12487493731133061</v>
      </c>
      <c r="D12285" s="1">
        <v>0.45723490973395592</v>
      </c>
      <c r="E12285" s="1">
        <v>76.132206410032268</v>
      </c>
      <c r="G12285" s="1">
        <v>12272</v>
      </c>
    </row>
    <row r="12286" spans="1:7" x14ac:dyDescent="0.3">
      <c r="A12286" s="1">
        <v>12273</v>
      </c>
      <c r="B12286" s="1">
        <v>0.16743026516416173</v>
      </c>
      <c r="C12286" s="2">
        <v>0.12495649022876269</v>
      </c>
      <c r="D12286" s="1">
        <v>0.10654314300280397</v>
      </c>
      <c r="E12286" s="1">
        <v>23.717816921269286</v>
      </c>
      <c r="G12286" s="1">
        <v>12273</v>
      </c>
    </row>
    <row r="12287" spans="1:7" x14ac:dyDescent="0.3">
      <c r="A12287" s="1">
        <v>12274</v>
      </c>
      <c r="B12287" s="1">
        <v>0.19300617206821408</v>
      </c>
      <c r="C12287" s="2">
        <v>0.12473460612976628</v>
      </c>
      <c r="D12287" s="1">
        <v>0.15148277873671526</v>
      </c>
      <c r="E12287" s="1">
        <v>28.183948119538947</v>
      </c>
      <c r="G12287" s="1">
        <v>12274</v>
      </c>
    </row>
    <row r="12288" spans="1:7" x14ac:dyDescent="0.3">
      <c r="A12288" s="1">
        <v>12275</v>
      </c>
      <c r="B12288" s="1">
        <v>0.44373867977974935</v>
      </c>
      <c r="C12288" s="2">
        <v>0.12483520069697751</v>
      </c>
      <c r="D12288" s="1">
        <v>0.3913781343816628</v>
      </c>
      <c r="E12288" s="1">
        <v>58.135374966663548</v>
      </c>
      <c r="G12288" s="1">
        <v>12275</v>
      </c>
    </row>
    <row r="12289" spans="1:7" x14ac:dyDescent="0.3">
      <c r="A12289" s="1">
        <v>12276</v>
      </c>
      <c r="B12289" s="1">
        <v>0.15484580497414716</v>
      </c>
      <c r="C12289" s="2">
        <v>0.12204513495732834</v>
      </c>
      <c r="D12289" s="1">
        <v>0.21172753833393768</v>
      </c>
      <c r="E12289" s="1">
        <v>44.806897681830549</v>
      </c>
      <c r="G12289" s="1">
        <v>12276</v>
      </c>
    </row>
    <row r="12290" spans="1:7" x14ac:dyDescent="0.3">
      <c r="A12290" s="1">
        <v>12277</v>
      </c>
      <c r="B12290" s="1">
        <v>0.2225689468015693</v>
      </c>
      <c r="C12290" s="2">
        <v>0.12103437410102687</v>
      </c>
      <c r="D12290" s="1">
        <v>0.38392086889892674</v>
      </c>
      <c r="E12290" s="1">
        <v>34.011497145725045</v>
      </c>
      <c r="G12290" s="1">
        <v>12277</v>
      </c>
    </row>
    <row r="12291" spans="1:7" x14ac:dyDescent="0.3">
      <c r="A12291" s="1">
        <v>12278</v>
      </c>
      <c r="B12291" s="1">
        <v>0.1879476263287409</v>
      </c>
      <c r="C12291" s="2">
        <v>0.11857261330868964</v>
      </c>
      <c r="D12291" s="1">
        <v>0.23111100612030766</v>
      </c>
      <c r="E12291" s="1">
        <v>44.813495876953048</v>
      </c>
      <c r="G12291" s="1">
        <v>12278</v>
      </c>
    </row>
    <row r="12292" spans="1:7" x14ac:dyDescent="0.3">
      <c r="A12292" s="1">
        <v>12279</v>
      </c>
      <c r="B12292" s="1">
        <v>0.17920476302322821</v>
      </c>
      <c r="C12292" s="2">
        <v>0.11793577554312142</v>
      </c>
      <c r="D12292" s="1">
        <v>0.21570732642209406</v>
      </c>
      <c r="E12292" s="1">
        <v>21.990894072621003</v>
      </c>
      <c r="G12292" s="1">
        <v>12279</v>
      </c>
    </row>
    <row r="12293" spans="1:7" x14ac:dyDescent="0.3">
      <c r="A12293" s="1">
        <v>12280</v>
      </c>
      <c r="B12293" s="1">
        <v>0.21452787800394854</v>
      </c>
      <c r="C12293" s="2">
        <v>0.11852995869599542</v>
      </c>
      <c r="D12293" s="1">
        <v>0.2855030550783883</v>
      </c>
      <c r="E12293" s="1">
        <v>46.950890308076197</v>
      </c>
      <c r="G12293" s="1">
        <v>12280</v>
      </c>
    </row>
    <row r="12294" spans="1:7" x14ac:dyDescent="0.3">
      <c r="A12294" s="1">
        <v>12281</v>
      </c>
      <c r="B12294" s="1">
        <v>0.17895159857708146</v>
      </c>
      <c r="C12294" s="2">
        <v>0.12143423110488374</v>
      </c>
      <c r="D12294" s="1">
        <v>0.36079434063598653</v>
      </c>
      <c r="E12294" s="1">
        <v>30.028438337563745</v>
      </c>
      <c r="G12294" s="1">
        <v>12281</v>
      </c>
    </row>
    <row r="12295" spans="1:7" x14ac:dyDescent="0.3">
      <c r="A12295" s="1">
        <v>12282</v>
      </c>
      <c r="B12295" s="1">
        <v>0.15862774812931882</v>
      </c>
      <c r="C12295" s="2">
        <v>0.1156654812294113</v>
      </c>
      <c r="D12295" s="1">
        <v>0.26549914400381691</v>
      </c>
      <c r="E12295" s="1">
        <v>40.649365396040473</v>
      </c>
      <c r="G12295" s="1">
        <v>12282</v>
      </c>
    </row>
    <row r="12296" spans="1:7" x14ac:dyDescent="0.3">
      <c r="A12296" s="1">
        <v>12283</v>
      </c>
      <c r="B12296" s="1">
        <v>0.11161261137047068</v>
      </c>
      <c r="C12296" s="2">
        <v>0.11586396389439019</v>
      </c>
      <c r="D12296" s="1">
        <v>4.4764659911978831E-2</v>
      </c>
      <c r="E12296" s="1">
        <v>1.2509158238582785</v>
      </c>
      <c r="G12296" s="1">
        <v>12283</v>
      </c>
    </row>
    <row r="12297" spans="1:7" x14ac:dyDescent="0.3">
      <c r="A12297" s="1">
        <v>12284</v>
      </c>
      <c r="B12297" s="1">
        <v>0.2306937711222736</v>
      </c>
      <c r="C12297" s="2">
        <v>0.11602597565203278</v>
      </c>
      <c r="D12297" s="1">
        <v>0.22011202046747896</v>
      </c>
      <c r="E12297" s="1">
        <v>36.114954739052685</v>
      </c>
      <c r="G12297" s="1">
        <v>12284</v>
      </c>
    </row>
    <row r="12298" spans="1:7" x14ac:dyDescent="0.3">
      <c r="A12298" s="1">
        <v>12285</v>
      </c>
      <c r="B12298" s="1">
        <v>4.4099253365718016E-2</v>
      </c>
      <c r="C12298" s="2">
        <v>0.11988977093606654</v>
      </c>
      <c r="D12298" s="1">
        <v>3.4255384557471874E-2</v>
      </c>
      <c r="E12298" s="1">
        <v>-9.2976586362347735</v>
      </c>
      <c r="G12298" s="1">
        <v>12285</v>
      </c>
    </row>
    <row r="12299" spans="1:7" x14ac:dyDescent="0.3">
      <c r="A12299" s="1">
        <v>12286</v>
      </c>
      <c r="B12299" s="1">
        <v>0.27997022267083516</v>
      </c>
      <c r="C12299" s="2">
        <v>0.12883737881319177</v>
      </c>
      <c r="D12299" s="1">
        <v>0.30930190221562254</v>
      </c>
      <c r="E12299" s="1">
        <v>47.185453824022396</v>
      </c>
      <c r="G12299" s="1">
        <v>12286</v>
      </c>
    </row>
    <row r="12300" spans="1:7" x14ac:dyDescent="0.3">
      <c r="A12300" s="1">
        <v>12287</v>
      </c>
      <c r="B12300" s="1">
        <v>0.42313539236689052</v>
      </c>
      <c r="C12300" s="2">
        <v>0.11214769650263594</v>
      </c>
      <c r="D12300" s="1">
        <v>0.41800237842868593</v>
      </c>
      <c r="E12300" s="1">
        <v>59.213511328579656</v>
      </c>
      <c r="G12300" s="1">
        <v>12287</v>
      </c>
    </row>
    <row r="12301" spans="1:7" x14ac:dyDescent="0.3">
      <c r="A12301" s="1">
        <v>12288</v>
      </c>
      <c r="B12301" s="1">
        <v>0.28646429877009466</v>
      </c>
      <c r="C12301" s="2">
        <v>0.12000056518107775</v>
      </c>
      <c r="D12301" s="1">
        <v>0.3207742776594158</v>
      </c>
      <c r="E12301" s="1">
        <v>38.948646220817729</v>
      </c>
      <c r="G12301" s="1">
        <v>12288</v>
      </c>
    </row>
    <row r="12302" spans="1:7" x14ac:dyDescent="0.3">
      <c r="A12302" s="1">
        <v>12289</v>
      </c>
      <c r="B12302" s="1">
        <v>2.2035443517567182E-2</v>
      </c>
      <c r="C12302" s="2">
        <v>0.11770664877574843</v>
      </c>
      <c r="D12302" s="1">
        <v>2.5204125200551483E-2</v>
      </c>
      <c r="E12302" s="1">
        <v>13.227735380594297</v>
      </c>
      <c r="G12302" s="1">
        <v>12289</v>
      </c>
    </row>
    <row r="12303" spans="1:7" x14ac:dyDescent="0.3">
      <c r="A12303" s="1">
        <v>12290</v>
      </c>
      <c r="B12303" s="1">
        <v>3.8992219807715812E-2</v>
      </c>
      <c r="C12303" s="2">
        <v>0.11647878160119218</v>
      </c>
      <c r="D12303" s="1">
        <v>5.0163511701973237E-2</v>
      </c>
      <c r="E12303" s="1">
        <v>20.718428890117437</v>
      </c>
      <c r="G12303" s="1">
        <v>12290</v>
      </c>
    </row>
    <row r="12304" spans="1:7" x14ac:dyDescent="0.3">
      <c r="A12304" s="1">
        <v>12291</v>
      </c>
      <c r="B12304" s="1">
        <v>0.1400670643079</v>
      </c>
      <c r="C12304" s="2">
        <v>0.11525458500635131</v>
      </c>
      <c r="D12304" s="1">
        <v>7.9606364767401613E-2</v>
      </c>
      <c r="E12304" s="1">
        <v>9.2150495135734367</v>
      </c>
      <c r="G12304" s="1">
        <v>12291</v>
      </c>
    </row>
    <row r="12305" spans="1:7" x14ac:dyDescent="0.3">
      <c r="A12305" s="1">
        <v>12292</v>
      </c>
      <c r="B12305" s="1">
        <v>0.43172078275172987</v>
      </c>
      <c r="C12305" s="2">
        <v>0.11536416985507746</v>
      </c>
      <c r="D12305" s="1">
        <v>0.39757406467400391</v>
      </c>
      <c r="E12305" s="1">
        <v>75.193185015679504</v>
      </c>
      <c r="G12305" s="1">
        <v>12292</v>
      </c>
    </row>
    <row r="12306" spans="1:7" x14ac:dyDescent="0.3">
      <c r="A12306" s="1">
        <v>12293</v>
      </c>
      <c r="B12306" s="1">
        <v>0.45371577656955764</v>
      </c>
      <c r="C12306" s="2">
        <v>0.10773323803191244</v>
      </c>
      <c r="D12306" s="1">
        <v>0.3842251991021432</v>
      </c>
      <c r="E12306" s="1">
        <v>60.839277136406352</v>
      </c>
      <c r="G12306" s="1">
        <v>12293</v>
      </c>
    </row>
    <row r="12307" spans="1:7" x14ac:dyDescent="0.3">
      <c r="A12307" s="1">
        <v>12294</v>
      </c>
      <c r="B12307" s="1">
        <v>0.47173634434093681</v>
      </c>
      <c r="C12307" s="2">
        <v>0.10127107544560818</v>
      </c>
      <c r="D12307" s="1">
        <v>0.34485831299479358</v>
      </c>
      <c r="E12307" s="1">
        <v>78.404469931505631</v>
      </c>
      <c r="G12307" s="1">
        <v>12294</v>
      </c>
    </row>
    <row r="12308" spans="1:7" x14ac:dyDescent="0.3">
      <c r="A12308" s="1">
        <v>12295</v>
      </c>
      <c r="B12308" s="1">
        <v>0.41670185429969142</v>
      </c>
      <c r="C12308" s="2">
        <v>9.9327507060921111E-2</v>
      </c>
      <c r="D12308" s="1">
        <v>0.14219993428680006</v>
      </c>
      <c r="E12308" s="1">
        <v>28.492071576635691</v>
      </c>
      <c r="G12308" s="1">
        <v>12295</v>
      </c>
    </row>
    <row r="12309" spans="1:7" x14ac:dyDescent="0.3">
      <c r="A12309" s="1">
        <v>12296</v>
      </c>
      <c r="B12309" s="1">
        <v>0.33764916652181692</v>
      </c>
      <c r="C12309" s="2">
        <v>0.10300461477064547</v>
      </c>
      <c r="D12309" s="1">
        <v>0.15038820146363821</v>
      </c>
      <c r="E12309" s="1">
        <v>30.714984033586301</v>
      </c>
      <c r="G12309" s="1">
        <v>12296</v>
      </c>
    </row>
    <row r="12310" spans="1:7" x14ac:dyDescent="0.3">
      <c r="A12310" s="1">
        <v>12297</v>
      </c>
      <c r="B12310" s="1">
        <v>0.45939111477602512</v>
      </c>
      <c r="C12310" s="2">
        <v>0.10655925772222251</v>
      </c>
      <c r="D12310" s="1">
        <v>0.48199361262887963</v>
      </c>
      <c r="E12310" s="1">
        <v>64.469866894099056</v>
      </c>
      <c r="G12310" s="1">
        <v>12297</v>
      </c>
    </row>
    <row r="12311" spans="1:7" x14ac:dyDescent="0.3">
      <c r="A12311" s="1">
        <v>12298</v>
      </c>
      <c r="B12311" s="1">
        <v>1.9225788265505049E-2</v>
      </c>
      <c r="C12311" s="2">
        <v>0.1003341724076135</v>
      </c>
      <c r="D12311" s="1">
        <v>2.0653525798062788E-2</v>
      </c>
      <c r="E12311" s="1">
        <v>-5.1373791945574787</v>
      </c>
      <c r="G12311" s="1">
        <v>12298</v>
      </c>
    </row>
    <row r="12312" spans="1:7" x14ac:dyDescent="0.3">
      <c r="A12312" s="1">
        <v>12299</v>
      </c>
      <c r="B12312" s="1">
        <v>0.56167919911439124</v>
      </c>
      <c r="C12312" s="2">
        <v>9.8397116218389744E-2</v>
      </c>
      <c r="D12312" s="1">
        <v>0.34024199500301311</v>
      </c>
      <c r="E12312" s="1">
        <v>38.33188161938228</v>
      </c>
      <c r="G12312" s="1">
        <v>12299</v>
      </c>
    </row>
    <row r="12313" spans="1:7" x14ac:dyDescent="0.3">
      <c r="A12313" s="1">
        <v>12300</v>
      </c>
      <c r="B12313" s="1">
        <v>0.12230803377523725</v>
      </c>
      <c r="C12313" s="2">
        <v>0.10536088101832587</v>
      </c>
      <c r="D12313" s="1">
        <v>5.442216186017839E-2</v>
      </c>
      <c r="E12313" s="1">
        <v>8.8637908159971968</v>
      </c>
      <c r="G12313" s="1">
        <v>12300</v>
      </c>
    </row>
    <row r="12314" spans="1:7" x14ac:dyDescent="0.3">
      <c r="A12314" s="1">
        <v>12301</v>
      </c>
      <c r="B12314" s="1">
        <v>0.13779631602296843</v>
      </c>
      <c r="C12314" s="2">
        <v>0.10460892209551614</v>
      </c>
      <c r="D12314" s="1">
        <v>0.11534285260578281</v>
      </c>
      <c r="E12314" s="1">
        <v>20.465937986662297</v>
      </c>
      <c r="G12314" s="1">
        <v>12301</v>
      </c>
    </row>
    <row r="12315" spans="1:7" x14ac:dyDescent="0.3">
      <c r="A12315" s="1">
        <v>12302</v>
      </c>
      <c r="B12315" s="1">
        <v>0.30025660245305219</v>
      </c>
      <c r="C12315" s="2">
        <v>0.10524466359297548</v>
      </c>
      <c r="D12315" s="1">
        <v>0.29790089621132776</v>
      </c>
      <c r="E12315" s="1">
        <v>45.13937526313461</v>
      </c>
      <c r="G12315" s="1">
        <v>12302</v>
      </c>
    </row>
    <row r="12316" spans="1:7" x14ac:dyDescent="0.3">
      <c r="A12316" s="1">
        <v>12303</v>
      </c>
      <c r="B12316" s="1">
        <v>0.39670741227771733</v>
      </c>
      <c r="C12316" s="2">
        <v>0.10516335094416249</v>
      </c>
      <c r="D12316" s="1">
        <v>0.44241460809299116</v>
      </c>
      <c r="E12316" s="1">
        <v>79.856531389019821</v>
      </c>
      <c r="G12316" s="1">
        <v>12303</v>
      </c>
    </row>
    <row r="12317" spans="1:7" x14ac:dyDescent="0.3">
      <c r="A12317" s="1">
        <v>12304</v>
      </c>
      <c r="B12317" s="1">
        <v>6.6552067597558578E-2</v>
      </c>
      <c r="C12317" s="2">
        <v>0.10870238509445401</v>
      </c>
      <c r="D12317" s="1">
        <v>8.1566450143871982E-2</v>
      </c>
      <c r="E12317" s="1">
        <v>10.633472913460507</v>
      </c>
      <c r="G12317" s="1">
        <v>12304</v>
      </c>
    </row>
    <row r="12318" spans="1:7" x14ac:dyDescent="0.3">
      <c r="A12318" s="1">
        <v>12305</v>
      </c>
      <c r="B12318" s="1">
        <v>0.29751591530534</v>
      </c>
      <c r="C12318" s="2">
        <v>0.11557831738036425</v>
      </c>
      <c r="D12318" s="1">
        <v>0.29439432081744887</v>
      </c>
      <c r="E12318" s="1">
        <v>26.938056227718832</v>
      </c>
      <c r="G12318" s="1">
        <v>12305</v>
      </c>
    </row>
    <row r="12319" spans="1:7" x14ac:dyDescent="0.3">
      <c r="A12319" s="1">
        <v>12306</v>
      </c>
      <c r="B12319" s="1">
        <v>0.17685071520170842</v>
      </c>
      <c r="C12319" s="2">
        <v>0.12005896545107915</v>
      </c>
      <c r="D12319" s="1">
        <v>0.4733683189426165</v>
      </c>
      <c r="E12319" s="1">
        <v>73.277644091666033</v>
      </c>
      <c r="G12319" s="1">
        <v>12306</v>
      </c>
    </row>
    <row r="12320" spans="1:7" x14ac:dyDescent="0.3">
      <c r="A12320" s="1">
        <v>12307</v>
      </c>
      <c r="B12320" s="1">
        <v>0.11063577270652925</v>
      </c>
      <c r="C12320" s="2">
        <v>0.12037742816350326</v>
      </c>
      <c r="D12320" s="1">
        <v>0.15914016032860492</v>
      </c>
      <c r="E12320" s="1">
        <v>25.093026040430289</v>
      </c>
      <c r="G12320" s="1">
        <v>12307</v>
      </c>
    </row>
    <row r="12321" spans="1:7" x14ac:dyDescent="0.3">
      <c r="A12321" s="1">
        <v>12308</v>
      </c>
      <c r="B12321" s="1">
        <v>0.23445030866940586</v>
      </c>
      <c r="C12321" s="2">
        <v>0.12052062726482235</v>
      </c>
      <c r="D12321" s="1">
        <v>0.41142636053006293</v>
      </c>
      <c r="E12321" s="1">
        <v>65.834540073199662</v>
      </c>
      <c r="G12321" s="1">
        <v>12308</v>
      </c>
    </row>
    <row r="12322" spans="1:7" x14ac:dyDescent="0.3">
      <c r="A12322" s="1">
        <v>12309</v>
      </c>
      <c r="B12322" s="1">
        <v>0.16375145938882402</v>
      </c>
      <c r="C12322" s="2">
        <v>0.13251367065634348</v>
      </c>
      <c r="D12322" s="1">
        <v>0.3189968375745223</v>
      </c>
      <c r="E12322" s="1">
        <v>61.334819401315244</v>
      </c>
      <c r="G12322" s="1">
        <v>12309</v>
      </c>
    </row>
    <row r="12323" spans="1:7" x14ac:dyDescent="0.3">
      <c r="A12323" s="1">
        <v>12310</v>
      </c>
      <c r="B12323" s="1">
        <v>0.143618000914919</v>
      </c>
      <c r="C12323" s="2">
        <v>0.13068130668724229</v>
      </c>
      <c r="D12323" s="1">
        <v>0.30246651652141748</v>
      </c>
      <c r="E12323" s="1">
        <v>60.04953355888243</v>
      </c>
      <c r="G12323" s="1">
        <v>12310</v>
      </c>
    </row>
    <row r="12324" spans="1:7" x14ac:dyDescent="0.3">
      <c r="A12324" s="1">
        <v>12311</v>
      </c>
      <c r="B12324" s="1">
        <v>0.22432533830335699</v>
      </c>
      <c r="C12324" s="2">
        <v>0.13499016558680166</v>
      </c>
      <c r="D12324" s="1">
        <v>0.39517565900680707</v>
      </c>
      <c r="E12324" s="1">
        <v>51.69156489825744</v>
      </c>
      <c r="G12324" s="1">
        <v>12311</v>
      </c>
    </row>
    <row r="12325" spans="1:7" x14ac:dyDescent="0.3">
      <c r="A12325" s="1">
        <v>12312</v>
      </c>
      <c r="B12325" s="1">
        <v>3.2100972556332805E-2</v>
      </c>
      <c r="C12325" s="2">
        <v>0.13573360014759708</v>
      </c>
      <c r="D12325" s="1">
        <v>5.423135225550154E-2</v>
      </c>
      <c r="E12325" s="1">
        <v>9.5704684007524854</v>
      </c>
      <c r="G12325" s="1">
        <v>12312</v>
      </c>
    </row>
    <row r="12326" spans="1:7" x14ac:dyDescent="0.3">
      <c r="A12326" s="1">
        <v>12313</v>
      </c>
      <c r="B12326" s="1">
        <v>1.7712626497139432E-2</v>
      </c>
      <c r="C12326" s="2">
        <v>0.13848786047961006</v>
      </c>
      <c r="D12326" s="1">
        <v>4.3680700410535275E-2</v>
      </c>
      <c r="E12326" s="1">
        <v>34.311692559436665</v>
      </c>
      <c r="G12326" s="1">
        <v>12313</v>
      </c>
    </row>
    <row r="12327" spans="1:7" x14ac:dyDescent="0.3">
      <c r="A12327" s="1">
        <v>12314</v>
      </c>
      <c r="B12327" s="1">
        <v>0.11470806617224941</v>
      </c>
      <c r="C12327" s="2">
        <v>0.1353862088456497</v>
      </c>
      <c r="D12327" s="1">
        <v>0.31129601687590641</v>
      </c>
      <c r="E12327" s="1">
        <v>39.793870787853123</v>
      </c>
      <c r="G12327" s="1">
        <v>12314</v>
      </c>
    </row>
    <row r="12328" spans="1:7" x14ac:dyDescent="0.3">
      <c r="A12328" s="1">
        <v>12315</v>
      </c>
      <c r="B12328" s="1">
        <v>0.17555089788771139</v>
      </c>
      <c r="C12328" s="2">
        <v>0.12898478341179923</v>
      </c>
      <c r="D12328" s="1">
        <v>0.39556986493716967</v>
      </c>
      <c r="E12328" s="1">
        <v>57.009334055488914</v>
      </c>
      <c r="G12328" s="1">
        <v>12315</v>
      </c>
    </row>
    <row r="12329" spans="1:7" x14ac:dyDescent="0.3">
      <c r="A12329" s="1">
        <v>12316</v>
      </c>
      <c r="B12329" s="1">
        <v>0.10760741392166827</v>
      </c>
      <c r="C12329" s="2">
        <v>0.13152115400392164</v>
      </c>
      <c r="D12329" s="1">
        <v>0.19799475455878404</v>
      </c>
      <c r="E12329" s="1">
        <v>37.583825956805093</v>
      </c>
      <c r="G12329" s="1">
        <v>12316</v>
      </c>
    </row>
    <row r="12330" spans="1:7" x14ac:dyDescent="0.3">
      <c r="A12330" s="1">
        <v>12317</v>
      </c>
      <c r="B12330" s="1">
        <v>7.4963313944237196E-3</v>
      </c>
      <c r="C12330" s="2">
        <v>0.12395948233038201</v>
      </c>
      <c r="D12330" s="1">
        <v>1.5424284225904649E-2</v>
      </c>
      <c r="E12330" s="1">
        <v>-4.7349846369981741</v>
      </c>
      <c r="G12330" s="1">
        <v>12317</v>
      </c>
    </row>
    <row r="12331" spans="1:7" x14ac:dyDescent="0.3">
      <c r="A12331" s="1">
        <v>12318</v>
      </c>
      <c r="B12331" s="1">
        <v>0.22928008965615773</v>
      </c>
      <c r="C12331" s="2">
        <v>0.12788567456600197</v>
      </c>
      <c r="D12331" s="1">
        <v>0.28771907109897898</v>
      </c>
      <c r="E12331" s="1">
        <v>50.964367077491744</v>
      </c>
      <c r="G12331" s="1">
        <v>12318</v>
      </c>
    </row>
    <row r="12332" spans="1:7" x14ac:dyDescent="0.3">
      <c r="A12332" s="1">
        <v>12319</v>
      </c>
      <c r="B12332" s="1">
        <v>0.1656949808885089</v>
      </c>
      <c r="C12332" s="2">
        <v>0.12744005811056022</v>
      </c>
      <c r="D12332" s="1">
        <v>0.15589462224186437</v>
      </c>
      <c r="E12332" s="1">
        <v>22.611381905488503</v>
      </c>
      <c r="G12332" s="1">
        <v>12319</v>
      </c>
    </row>
    <row r="12333" spans="1:7" x14ac:dyDescent="0.3">
      <c r="A12333" s="1">
        <v>12320</v>
      </c>
      <c r="B12333" s="1">
        <v>0.13498032647563013</v>
      </c>
      <c r="C12333" s="2">
        <v>0.13066023201379659</v>
      </c>
      <c r="D12333" s="1">
        <v>0.12068430026558152</v>
      </c>
      <c r="E12333" s="1">
        <v>11.292044943382873</v>
      </c>
      <c r="G12333" s="1">
        <v>12320</v>
      </c>
    </row>
    <row r="12334" spans="1:7" x14ac:dyDescent="0.3">
      <c r="A12334" s="1">
        <v>12321</v>
      </c>
      <c r="B12334" s="1">
        <v>0.28967820950373585</v>
      </c>
      <c r="C12334" s="2">
        <v>0.13135756089831502</v>
      </c>
      <c r="D12334" s="1">
        <v>0.4767344837177015</v>
      </c>
      <c r="E12334" s="1">
        <v>63.990777021127876</v>
      </c>
      <c r="G12334" s="1">
        <v>12321</v>
      </c>
    </row>
    <row r="12335" spans="1:7" x14ac:dyDescent="0.3">
      <c r="A12335" s="1">
        <v>12322</v>
      </c>
      <c r="B12335" s="1">
        <v>5.9294683977324299E-2</v>
      </c>
      <c r="C12335" s="2">
        <v>0.13180655700778371</v>
      </c>
      <c r="D12335" s="1">
        <v>0.12580652056417507</v>
      </c>
      <c r="E12335" s="1">
        <v>-7.9387621792914587</v>
      </c>
      <c r="G12335" s="1">
        <v>12322</v>
      </c>
    </row>
    <row r="12336" spans="1:7" x14ac:dyDescent="0.3">
      <c r="A12336" s="1">
        <v>12323</v>
      </c>
      <c r="B12336" s="1">
        <v>0.15636215348751045</v>
      </c>
      <c r="C12336" s="2">
        <v>0.13258926144411778</v>
      </c>
      <c r="D12336" s="1">
        <v>0.25991535715241798</v>
      </c>
      <c r="E12336" s="1">
        <v>33.546071877277313</v>
      </c>
      <c r="G12336" s="1">
        <v>12323</v>
      </c>
    </row>
    <row r="12337" spans="1:7" x14ac:dyDescent="0.3">
      <c r="A12337" s="1">
        <v>12324</v>
      </c>
      <c r="B12337" s="1">
        <v>7.20571466769373E-2</v>
      </c>
      <c r="C12337" s="2">
        <v>0.13255513562632487</v>
      </c>
      <c r="D12337" s="1">
        <v>0.12666509643819843</v>
      </c>
      <c r="E12337" s="1">
        <v>20.788483841643888</v>
      </c>
      <c r="G12337" s="1">
        <v>12324</v>
      </c>
    </row>
    <row r="12338" spans="1:7" x14ac:dyDescent="0.3">
      <c r="A12338" s="1">
        <v>12325</v>
      </c>
      <c r="B12338" s="1">
        <v>0.16335632422340923</v>
      </c>
      <c r="C12338" s="2">
        <v>0.13023916460858409</v>
      </c>
      <c r="D12338" s="1">
        <v>0.22925862342076986</v>
      </c>
      <c r="E12338" s="1">
        <v>45.256280823133821</v>
      </c>
      <c r="G12338" s="1">
        <v>12325</v>
      </c>
    </row>
    <row r="12339" spans="1:7" x14ac:dyDescent="0.3">
      <c r="A12339" s="1">
        <v>12326</v>
      </c>
      <c r="B12339" s="1">
        <v>0.10804517864810523</v>
      </c>
      <c r="C12339" s="2">
        <v>0.12832572080499402</v>
      </c>
      <c r="D12339" s="1">
        <v>0.1221273167997446</v>
      </c>
      <c r="E12339" s="1">
        <v>7.961786460578546</v>
      </c>
      <c r="G12339" s="1">
        <v>12326</v>
      </c>
    </row>
    <row r="12340" spans="1:7" x14ac:dyDescent="0.3">
      <c r="A12340" s="1">
        <v>12327</v>
      </c>
      <c r="B12340" s="1">
        <v>0.14611133869105758</v>
      </c>
      <c r="C12340" s="2">
        <v>0.12853636947061467</v>
      </c>
      <c r="D12340" s="1">
        <v>0.26985449650663418</v>
      </c>
      <c r="E12340" s="1">
        <v>48.42213900350778</v>
      </c>
      <c r="G12340" s="1">
        <v>12327</v>
      </c>
    </row>
    <row r="12341" spans="1:7" x14ac:dyDescent="0.3">
      <c r="A12341" s="1">
        <v>12328</v>
      </c>
      <c r="B12341" s="1">
        <v>0.11347441276104876</v>
      </c>
      <c r="C12341" s="2">
        <v>0.12907293294543204</v>
      </c>
      <c r="D12341" s="1">
        <v>0.16464758984227276</v>
      </c>
      <c r="E12341" s="1">
        <v>10.123931948987641</v>
      </c>
      <c r="G12341" s="1">
        <v>12328</v>
      </c>
    </row>
    <row r="12342" spans="1:7" x14ac:dyDescent="0.3">
      <c r="A12342" s="1">
        <v>12329</v>
      </c>
      <c r="B12342" s="1">
        <v>0.16581059935845716</v>
      </c>
      <c r="C12342" s="2">
        <v>0.12193379064271692</v>
      </c>
      <c r="D12342" s="1">
        <v>0.26005302820444692</v>
      </c>
      <c r="E12342" s="1">
        <v>34.879855791283276</v>
      </c>
      <c r="G12342" s="1">
        <v>12329</v>
      </c>
    </row>
    <row r="12343" spans="1:7" x14ac:dyDescent="0.3">
      <c r="A12343" s="1">
        <v>12330</v>
      </c>
      <c r="B12343" s="1">
        <v>3.3759520943547006E-2</v>
      </c>
      <c r="C12343" s="2">
        <v>0.12191569329136205</v>
      </c>
      <c r="D12343" s="1">
        <v>5.3663272012493289E-2</v>
      </c>
      <c r="E12343" s="1">
        <v>4.3126642749868882</v>
      </c>
      <c r="G12343" s="1">
        <v>12330</v>
      </c>
    </row>
    <row r="12344" spans="1:7" x14ac:dyDescent="0.3">
      <c r="A12344" s="1">
        <v>12331</v>
      </c>
      <c r="B12344" s="1">
        <v>0.24391977841537729</v>
      </c>
      <c r="C12344" s="2">
        <v>0.12071208109445208</v>
      </c>
      <c r="D12344" s="1">
        <v>0.31852558885322674</v>
      </c>
      <c r="E12344" s="1">
        <v>48.394684399295507</v>
      </c>
      <c r="G12344" s="1">
        <v>12331</v>
      </c>
    </row>
    <row r="12345" spans="1:7" x14ac:dyDescent="0.3">
      <c r="A12345" s="1">
        <v>12332</v>
      </c>
      <c r="B12345" s="1">
        <v>0.11331164040141618</v>
      </c>
      <c r="C12345" s="2">
        <v>0.12041822925972606</v>
      </c>
      <c r="D12345" s="1">
        <v>0.18869413613241592</v>
      </c>
      <c r="E12345" s="1">
        <v>19.36308758862415</v>
      </c>
      <c r="G12345" s="1">
        <v>12332</v>
      </c>
    </row>
    <row r="12346" spans="1:7" x14ac:dyDescent="0.3">
      <c r="A12346" s="1">
        <v>12333</v>
      </c>
      <c r="B12346" s="1">
        <v>0.11903600525906442</v>
      </c>
      <c r="C12346" s="2">
        <v>0.1176790776605174</v>
      </c>
      <c r="D12346" s="1">
        <v>0.15075946497392881</v>
      </c>
      <c r="E12346" s="1">
        <v>23.376780326875846</v>
      </c>
      <c r="G12346" s="1">
        <v>12333</v>
      </c>
    </row>
    <row r="12347" spans="1:7" x14ac:dyDescent="0.3">
      <c r="A12347" s="1">
        <v>12334</v>
      </c>
      <c r="B12347" s="1">
        <v>0.29615481600309029</v>
      </c>
      <c r="C12347" s="2">
        <v>0.11358239458251221</v>
      </c>
      <c r="D12347" s="1">
        <v>0.43406317506428382</v>
      </c>
      <c r="E12347" s="1">
        <v>33.552741853779544</v>
      </c>
      <c r="G12347" s="1">
        <v>12334</v>
      </c>
    </row>
    <row r="12348" spans="1:7" x14ac:dyDescent="0.3">
      <c r="A12348" s="1">
        <v>12335</v>
      </c>
      <c r="B12348" s="1">
        <v>0.30182402793218421</v>
      </c>
      <c r="C12348" s="2">
        <v>0.10774069923488692</v>
      </c>
      <c r="D12348" s="1">
        <v>0.36473539560091439</v>
      </c>
      <c r="E12348" s="1">
        <v>58.588080125365764</v>
      </c>
      <c r="G12348" s="1">
        <v>12335</v>
      </c>
    </row>
    <row r="12349" spans="1:7" x14ac:dyDescent="0.3">
      <c r="A12349" s="1">
        <v>12336</v>
      </c>
      <c r="B12349" s="1">
        <v>0.39696910946025732</v>
      </c>
      <c r="C12349" s="2">
        <v>0.12005891165498681</v>
      </c>
      <c r="D12349" s="1">
        <v>0.41140267272321701</v>
      </c>
      <c r="E12349" s="1">
        <v>40.014019763027207</v>
      </c>
      <c r="G12349" s="1">
        <v>12336</v>
      </c>
    </row>
    <row r="12350" spans="1:7" x14ac:dyDescent="0.3">
      <c r="A12350" s="1">
        <v>12337</v>
      </c>
      <c r="B12350" s="1">
        <v>0.20956965211518599</v>
      </c>
      <c r="C12350" s="2">
        <v>0.11924889019812607</v>
      </c>
      <c r="D12350" s="1">
        <v>0.23025447916916508</v>
      </c>
      <c r="E12350" s="1">
        <v>30.221204834499638</v>
      </c>
      <c r="G12350" s="1">
        <v>12337</v>
      </c>
    </row>
    <row r="12351" spans="1:7" x14ac:dyDescent="0.3">
      <c r="A12351" s="1">
        <v>12338</v>
      </c>
      <c r="B12351" s="1">
        <v>0.21556878573814611</v>
      </c>
      <c r="C12351" s="2">
        <v>0.10494724855622552</v>
      </c>
      <c r="D12351" s="1">
        <v>0.25025610587802227</v>
      </c>
      <c r="E12351" s="1">
        <v>15.15765810937264</v>
      </c>
      <c r="G12351" s="1">
        <v>12338</v>
      </c>
    </row>
    <row r="12352" spans="1:7" x14ac:dyDescent="0.3">
      <c r="A12352" s="1">
        <v>12339</v>
      </c>
      <c r="B12352" s="1">
        <v>0.38989956989668156</v>
      </c>
      <c r="C12352" s="2">
        <v>0.10508957481760987</v>
      </c>
      <c r="D12352" s="1">
        <v>0.27816509999982325</v>
      </c>
      <c r="E12352" s="1">
        <v>37.122042945967323</v>
      </c>
      <c r="G12352" s="1">
        <v>12339</v>
      </c>
    </row>
    <row r="12353" spans="1:7" x14ac:dyDescent="0.3">
      <c r="A12353" s="1">
        <v>12340</v>
      </c>
      <c r="B12353" s="1">
        <v>0.29371314586246067</v>
      </c>
      <c r="C12353" s="2">
        <v>0.10792538358757751</v>
      </c>
      <c r="D12353" s="1">
        <v>0.20187227296087171</v>
      </c>
      <c r="E12353" s="1">
        <v>30.167126634573769</v>
      </c>
      <c r="G12353" s="1">
        <v>12340</v>
      </c>
    </row>
    <row r="12354" spans="1:7" x14ac:dyDescent="0.3">
      <c r="A12354" s="1">
        <v>12341</v>
      </c>
      <c r="B12354" s="1">
        <v>0.38960207090453813</v>
      </c>
      <c r="C12354" s="2">
        <v>0.10974923484599616</v>
      </c>
      <c r="D12354" s="1">
        <v>0.25330750345490222</v>
      </c>
      <c r="E12354" s="1">
        <v>35.613331139738861</v>
      </c>
      <c r="G12354" s="1">
        <v>12341</v>
      </c>
    </row>
    <row r="12355" spans="1:7" x14ac:dyDescent="0.3">
      <c r="A12355" s="1">
        <v>12342</v>
      </c>
      <c r="B12355" s="1">
        <v>0.29437211042613137</v>
      </c>
      <c r="C12355" s="2">
        <v>0.10940622927214798</v>
      </c>
      <c r="D12355" s="1">
        <v>0.17193430923633315</v>
      </c>
      <c r="E12355" s="1">
        <v>27.16284515005718</v>
      </c>
      <c r="G12355" s="1">
        <v>12342</v>
      </c>
    </row>
    <row r="12356" spans="1:7" x14ac:dyDescent="0.3">
      <c r="A12356" s="1">
        <v>12343</v>
      </c>
      <c r="B12356" s="1">
        <v>0.14543870463826922</v>
      </c>
      <c r="C12356" s="2">
        <v>0.11092271283079194</v>
      </c>
      <c r="D12356" s="1">
        <v>4.9060786236148519E-2</v>
      </c>
      <c r="E12356" s="1">
        <v>-14.809594333236031</v>
      </c>
      <c r="G12356" s="1">
        <v>12343</v>
      </c>
    </row>
    <row r="12357" spans="1:7" x14ac:dyDescent="0.3">
      <c r="A12357" s="1">
        <v>12344</v>
      </c>
      <c r="B12357" s="1">
        <v>0.38025372054701445</v>
      </c>
      <c r="C12357" s="2">
        <v>0.10660573272256813</v>
      </c>
      <c r="D12357" s="1">
        <v>0.36429834942128725</v>
      </c>
      <c r="E12357" s="1">
        <v>47.593945405832727</v>
      </c>
      <c r="G12357" s="1">
        <v>12344</v>
      </c>
    </row>
    <row r="12358" spans="1:7" x14ac:dyDescent="0.3">
      <c r="A12358" s="1">
        <v>12345</v>
      </c>
      <c r="B12358" s="1">
        <v>0.42098027780176223</v>
      </c>
      <c r="C12358" s="2">
        <v>0.10502548439011097</v>
      </c>
      <c r="D12358" s="1">
        <v>0.25718858942548267</v>
      </c>
      <c r="E12358" s="1">
        <v>32.910228758975535</v>
      </c>
      <c r="G12358" s="1">
        <v>12345</v>
      </c>
    </row>
    <row r="12359" spans="1:7" x14ac:dyDescent="0.3">
      <c r="A12359" s="1">
        <v>12346</v>
      </c>
      <c r="B12359" s="1">
        <v>1.4998410784829854E-2</v>
      </c>
      <c r="C12359" s="2">
        <v>0.10846086856394482</v>
      </c>
      <c r="D12359" s="1">
        <v>1.0343811283539454E-2</v>
      </c>
      <c r="E12359" s="1">
        <v>-11.319776868330411</v>
      </c>
      <c r="G12359" s="1">
        <v>12346</v>
      </c>
    </row>
    <row r="12360" spans="1:7" x14ac:dyDescent="0.3">
      <c r="A12360" s="1">
        <v>12347</v>
      </c>
      <c r="B12360" s="1">
        <v>0.39289810205819758</v>
      </c>
      <c r="C12360" s="2">
        <v>0.10319906658862042</v>
      </c>
      <c r="D12360" s="1">
        <v>0.21433264558221368</v>
      </c>
      <c r="E12360" s="1">
        <v>21.135269747512009</v>
      </c>
      <c r="G12360" s="1">
        <v>12347</v>
      </c>
    </row>
    <row r="12361" spans="1:7" x14ac:dyDescent="0.3">
      <c r="A12361" s="1">
        <v>12348</v>
      </c>
      <c r="B12361" s="1">
        <v>0.28338156006681842</v>
      </c>
      <c r="C12361" s="2">
        <v>0.10538134791646073</v>
      </c>
      <c r="D12361" s="1">
        <v>0.1414423054612392</v>
      </c>
      <c r="E12361" s="1">
        <v>13.832060820097025</v>
      </c>
      <c r="G12361" s="1">
        <v>12348</v>
      </c>
    </row>
    <row r="12362" spans="1:7" x14ac:dyDescent="0.3">
      <c r="A12362" s="1">
        <v>12349</v>
      </c>
      <c r="B12362" s="1">
        <v>0.4213666294065756</v>
      </c>
      <c r="C12362" s="2">
        <v>0.22675093549955433</v>
      </c>
      <c r="D12362" s="1">
        <v>0.46850729099528299</v>
      </c>
      <c r="E12362" s="1">
        <v>88.54843786350375</v>
      </c>
      <c r="G12362" s="1">
        <v>12349</v>
      </c>
    </row>
    <row r="12363" spans="1:7" x14ac:dyDescent="0.3">
      <c r="A12363" s="1">
        <v>12350</v>
      </c>
      <c r="B12363" s="1">
        <v>6.2432374459910782E-2</v>
      </c>
      <c r="C12363" s="2">
        <v>0.23300897842987919</v>
      </c>
      <c r="D12363" s="1">
        <v>6.251506896071847E-2</v>
      </c>
      <c r="E12363" s="1">
        <v>17.76194319623503</v>
      </c>
      <c r="G12363" s="1">
        <v>12350</v>
      </c>
    </row>
    <row r="12364" spans="1:7" x14ac:dyDescent="0.3">
      <c r="A12364" s="1">
        <v>12351</v>
      </c>
      <c r="B12364" s="1">
        <v>0.4580520570079365</v>
      </c>
      <c r="C12364" s="2">
        <v>0.22751475062156964</v>
      </c>
      <c r="D12364" s="1">
        <v>0.29955193443112366</v>
      </c>
      <c r="E12364" s="1">
        <v>75.41819525513138</v>
      </c>
      <c r="G12364" s="1">
        <v>12351</v>
      </c>
    </row>
    <row r="12365" spans="1:7" x14ac:dyDescent="0.3">
      <c r="A12365" s="1">
        <v>12352</v>
      </c>
      <c r="B12365" s="1">
        <v>0.38363244476774355</v>
      </c>
      <c r="C12365" s="2">
        <v>0.2235723839408465</v>
      </c>
      <c r="D12365" s="1">
        <v>0.3573719171265477</v>
      </c>
      <c r="E12365" s="1">
        <v>60.26972348772253</v>
      </c>
      <c r="G12365" s="1">
        <v>12352</v>
      </c>
    </row>
    <row r="12366" spans="1:7" x14ac:dyDescent="0.3">
      <c r="A12366" s="1">
        <v>12353</v>
      </c>
      <c r="B12366" s="1">
        <v>5.9216583776983411E-2</v>
      </c>
      <c r="C12366" s="2">
        <v>0.21743402802271361</v>
      </c>
      <c r="D12366" s="1">
        <v>6.6075756863846799E-2</v>
      </c>
      <c r="E12366" s="1">
        <v>7.784930494088016</v>
      </c>
      <c r="G12366" s="1">
        <v>12353</v>
      </c>
    </row>
    <row r="12367" spans="1:7" x14ac:dyDescent="0.3">
      <c r="A12367" s="1">
        <v>12354</v>
      </c>
      <c r="B12367" s="1">
        <v>3.1671863229564431E-2</v>
      </c>
      <c r="C12367" s="2">
        <v>0.2113745047884128</v>
      </c>
      <c r="D12367" s="1">
        <v>3.4529145285857515E-2</v>
      </c>
      <c r="E12367" s="1">
        <v>5.9307791011198319</v>
      </c>
      <c r="G12367" s="1">
        <v>12354</v>
      </c>
    </row>
    <row r="12368" spans="1:7" x14ac:dyDescent="0.3">
      <c r="A12368" s="1">
        <v>12355</v>
      </c>
      <c r="B12368" s="1">
        <v>0.25574449812718275</v>
      </c>
      <c r="C12368" s="2">
        <v>0.22446414467393361</v>
      </c>
      <c r="D12368" s="1">
        <v>0.20324723411449197</v>
      </c>
      <c r="E12368" s="1">
        <v>62.551237509833598</v>
      </c>
      <c r="G12368" s="1">
        <v>12355</v>
      </c>
    </row>
    <row r="12369" spans="1:7" x14ac:dyDescent="0.3">
      <c r="A12369" s="1">
        <v>12356</v>
      </c>
      <c r="B12369" s="1">
        <v>6.8978377112756006E-2</v>
      </c>
      <c r="C12369" s="2">
        <v>0.23617893073993418</v>
      </c>
      <c r="D12369" s="1">
        <v>6.5670706562724723E-2</v>
      </c>
      <c r="E12369" s="1">
        <v>29.291316345172458</v>
      </c>
      <c r="G12369" s="1">
        <v>12356</v>
      </c>
    </row>
    <row r="12370" spans="1:7" x14ac:dyDescent="0.3">
      <c r="A12370" s="1">
        <v>12357</v>
      </c>
      <c r="B12370" s="1">
        <v>0.31229660420656141</v>
      </c>
      <c r="C12370" s="2">
        <v>0.23422293620298767</v>
      </c>
      <c r="D12370" s="1">
        <v>0.35269485696414166</v>
      </c>
      <c r="E12370" s="1">
        <v>58.006982578511227</v>
      </c>
      <c r="G12370" s="1">
        <v>12357</v>
      </c>
    </row>
    <row r="12371" spans="1:7" x14ac:dyDescent="0.3">
      <c r="A12371" s="1">
        <v>12358</v>
      </c>
      <c r="B12371" s="1">
        <v>0.54532097330922391</v>
      </c>
      <c r="C12371" s="2">
        <v>0.2312093989737132</v>
      </c>
      <c r="D12371" s="1">
        <v>0.38964407241497412</v>
      </c>
      <c r="E12371" s="1">
        <v>104.54393826335729</v>
      </c>
      <c r="G12371" s="1">
        <v>12358</v>
      </c>
    </row>
    <row r="12372" spans="1:7" x14ac:dyDescent="0.3">
      <c r="A12372" s="1">
        <v>12359</v>
      </c>
      <c r="B12372" s="1">
        <v>0.47397381873077687</v>
      </c>
      <c r="C12372" s="2">
        <v>0.23625471608747856</v>
      </c>
      <c r="D12372" s="1">
        <v>0.10386693734247354</v>
      </c>
      <c r="E12372" s="1">
        <v>29.179185959983258</v>
      </c>
      <c r="G12372" s="1">
        <v>12359</v>
      </c>
    </row>
    <row r="12373" spans="1:7" x14ac:dyDescent="0.3">
      <c r="A12373" s="1">
        <v>12360</v>
      </c>
      <c r="B12373" s="1">
        <v>0.19160843845979478</v>
      </c>
      <c r="C12373" s="2">
        <v>0.23536864299881735</v>
      </c>
      <c r="D12373" s="1">
        <v>0.23390363784686233</v>
      </c>
      <c r="E12373" s="1">
        <v>24.185529354074919</v>
      </c>
      <c r="G12373" s="1">
        <v>12360</v>
      </c>
    </row>
    <row r="12374" spans="1:7" x14ac:dyDescent="0.3">
      <c r="A12374" s="1">
        <v>12361</v>
      </c>
      <c r="B12374" s="1">
        <v>5.8670367698455815E-2</v>
      </c>
      <c r="C12374" s="2">
        <v>0.23711479271551739</v>
      </c>
      <c r="D12374" s="1">
        <v>9.2110073684756322E-2</v>
      </c>
      <c r="E12374" s="1">
        <v>21.983033603084621</v>
      </c>
      <c r="G12374" s="1">
        <v>12361</v>
      </c>
    </row>
    <row r="12375" spans="1:7" x14ac:dyDescent="0.3">
      <c r="A12375" s="1">
        <v>12362</v>
      </c>
      <c r="B12375" s="1">
        <v>2.7775796132407889E-2</v>
      </c>
      <c r="C12375" s="2">
        <v>0.23399633542756063</v>
      </c>
      <c r="D12375" s="1">
        <v>2.9027193786630642E-2</v>
      </c>
      <c r="E12375" s="1">
        <v>-15.476536109362282</v>
      </c>
      <c r="G12375" s="1">
        <v>12362</v>
      </c>
    </row>
    <row r="12376" spans="1:7" x14ac:dyDescent="0.3">
      <c r="A12376" s="1">
        <v>12363</v>
      </c>
      <c r="B12376" s="1">
        <v>0.21138988213013676</v>
      </c>
      <c r="C12376" s="2">
        <v>0.23499529263786828</v>
      </c>
      <c r="D12376" s="1">
        <v>0.34035021168455137</v>
      </c>
      <c r="E12376" s="1">
        <v>61.428993523168216</v>
      </c>
      <c r="G12376" s="1">
        <v>12363</v>
      </c>
    </row>
    <row r="12377" spans="1:7" x14ac:dyDescent="0.3">
      <c r="A12377" s="1">
        <v>12364</v>
      </c>
      <c r="B12377" s="1">
        <v>0.21632246674601727</v>
      </c>
      <c r="C12377" s="2">
        <v>0.23564390338977437</v>
      </c>
      <c r="D12377" s="1">
        <v>0.23561355328838818</v>
      </c>
      <c r="E12377" s="1">
        <v>34.46363528735175</v>
      </c>
      <c r="G12377" s="1">
        <v>12364</v>
      </c>
    </row>
    <row r="12378" spans="1:7" x14ac:dyDescent="0.3">
      <c r="A12378" s="1">
        <v>12365</v>
      </c>
      <c r="B12378" s="1">
        <v>6.7785470681117579E-2</v>
      </c>
      <c r="C12378" s="2">
        <v>0.23546428056219695</v>
      </c>
      <c r="D12378" s="1">
        <v>0.14611824282195263</v>
      </c>
      <c r="E12378" s="1">
        <v>-4.1481054604308731</v>
      </c>
      <c r="G12378" s="1">
        <v>12365</v>
      </c>
    </row>
    <row r="12379" spans="1:7" x14ac:dyDescent="0.3">
      <c r="A12379" s="1">
        <v>12366</v>
      </c>
      <c r="B12379" s="1">
        <v>0.24919736753387295</v>
      </c>
      <c r="C12379" s="2">
        <v>0.23705129539736017</v>
      </c>
      <c r="D12379" s="1">
        <v>0.26645347078975756</v>
      </c>
      <c r="E12379" s="1">
        <v>62.364082317447611</v>
      </c>
      <c r="G12379" s="1">
        <v>12366</v>
      </c>
    </row>
    <row r="12380" spans="1:7" x14ac:dyDescent="0.3">
      <c r="A12380" s="1">
        <v>12367</v>
      </c>
      <c r="B12380" s="1">
        <v>7.8505384168761613E-2</v>
      </c>
      <c r="C12380" s="2">
        <v>0.16572178215942335</v>
      </c>
      <c r="D12380" s="1">
        <v>0.13475526211323277</v>
      </c>
      <c r="E12380" s="1">
        <v>27.430887917924139</v>
      </c>
      <c r="G12380" s="1">
        <v>12367</v>
      </c>
    </row>
    <row r="12381" spans="1:7" x14ac:dyDescent="0.3">
      <c r="A12381" s="1">
        <v>12368</v>
      </c>
      <c r="B12381" s="1">
        <v>0.32061697688141133</v>
      </c>
      <c r="C12381" s="2">
        <v>0.16332084524442902</v>
      </c>
      <c r="D12381" s="1">
        <v>0.33689909884984365</v>
      </c>
      <c r="E12381" s="1">
        <v>44.586717357253391</v>
      </c>
      <c r="G12381" s="1">
        <v>12368</v>
      </c>
    </row>
    <row r="12382" spans="1:7" x14ac:dyDescent="0.3">
      <c r="A12382" s="1">
        <v>12369</v>
      </c>
      <c r="B12382" s="1">
        <v>0.40328201650576362</v>
      </c>
      <c r="C12382" s="2">
        <v>0.16347078411080676</v>
      </c>
      <c r="D12382" s="1">
        <v>0.45205076236478858</v>
      </c>
      <c r="E12382" s="1">
        <v>84.152131124142215</v>
      </c>
      <c r="G12382" s="1">
        <v>12369</v>
      </c>
    </row>
    <row r="12383" spans="1:7" x14ac:dyDescent="0.3">
      <c r="A12383" s="1">
        <v>12370</v>
      </c>
      <c r="B12383" s="1">
        <v>0.17782269422095573</v>
      </c>
      <c r="C12383" s="2">
        <v>0.16297809637982685</v>
      </c>
      <c r="D12383" s="1">
        <v>0.28740249040585558</v>
      </c>
      <c r="E12383" s="1">
        <v>38.991487290735982</v>
      </c>
      <c r="G12383" s="1">
        <v>12370</v>
      </c>
    </row>
    <row r="12384" spans="1:7" x14ac:dyDescent="0.3">
      <c r="A12384" s="1">
        <v>12371</v>
      </c>
      <c r="B12384" s="1">
        <v>0.14346407780665957</v>
      </c>
      <c r="C12384" s="2">
        <v>0.16468911182088353</v>
      </c>
      <c r="D12384" s="1">
        <v>0.21797328224420714</v>
      </c>
      <c r="E12384" s="1">
        <v>24.998208159023871</v>
      </c>
      <c r="G12384" s="1">
        <v>12371</v>
      </c>
    </row>
    <row r="12385" spans="1:7" x14ac:dyDescent="0.3">
      <c r="A12385" s="1">
        <v>12372</v>
      </c>
      <c r="B12385" s="1">
        <v>0.18274662125482324</v>
      </c>
      <c r="C12385" s="2">
        <v>0.16220525132503966</v>
      </c>
      <c r="D12385" s="1">
        <v>0.27794132613831524</v>
      </c>
      <c r="E12385" s="1">
        <v>48.107335456970546</v>
      </c>
      <c r="G12385" s="1">
        <v>12372</v>
      </c>
    </row>
    <row r="12386" spans="1:7" x14ac:dyDescent="0.3">
      <c r="A12386" s="1">
        <v>12373</v>
      </c>
      <c r="B12386" s="1">
        <v>0.22368415627676028</v>
      </c>
      <c r="C12386" s="2">
        <v>0.16306803682821761</v>
      </c>
      <c r="D12386" s="1">
        <v>0.31678361776148145</v>
      </c>
      <c r="E12386" s="1">
        <v>57.450848046577406</v>
      </c>
      <c r="G12386" s="1">
        <v>12373</v>
      </c>
    </row>
    <row r="12387" spans="1:7" x14ac:dyDescent="0.3">
      <c r="A12387" s="1">
        <v>12374</v>
      </c>
      <c r="B12387" s="1">
        <v>0.11574891972382002</v>
      </c>
      <c r="C12387" s="2">
        <v>0.16842508784369239</v>
      </c>
      <c r="D12387" s="1">
        <v>0.18282586041996773</v>
      </c>
      <c r="E12387" s="1">
        <v>24.322594204049253</v>
      </c>
      <c r="G12387" s="1">
        <v>12374</v>
      </c>
    </row>
    <row r="12388" spans="1:7" x14ac:dyDescent="0.3">
      <c r="A12388" s="1">
        <v>12375</v>
      </c>
      <c r="B12388" s="1">
        <v>0.11887852425196725</v>
      </c>
      <c r="C12388" s="2">
        <v>0.16882109639712781</v>
      </c>
      <c r="D12388" s="1">
        <v>0.22854994567776166</v>
      </c>
      <c r="E12388" s="1">
        <v>52.792552612822561</v>
      </c>
      <c r="G12388" s="1">
        <v>12375</v>
      </c>
    </row>
    <row r="12389" spans="1:7" x14ac:dyDescent="0.3">
      <c r="A12389" s="1">
        <v>12376</v>
      </c>
      <c r="B12389" s="1">
        <v>0.20109689304974487</v>
      </c>
      <c r="C12389" s="2">
        <v>0.16916773973518046</v>
      </c>
      <c r="D12389" s="1">
        <v>0.24967023003319752</v>
      </c>
      <c r="E12389" s="1">
        <v>52.288664568682641</v>
      </c>
      <c r="G12389" s="1">
        <v>12376</v>
      </c>
    </row>
    <row r="12390" spans="1:7" x14ac:dyDescent="0.3">
      <c r="A12390" s="1">
        <v>12377</v>
      </c>
      <c r="B12390" s="1">
        <v>7.2154203906917708E-2</v>
      </c>
      <c r="C12390" s="2">
        <v>0.18085394320135895</v>
      </c>
      <c r="D12390" s="1">
        <v>0.11280776229102506</v>
      </c>
      <c r="E12390" s="1">
        <v>10.219847461537812</v>
      </c>
      <c r="G12390" s="1">
        <v>12377</v>
      </c>
    </row>
    <row r="12391" spans="1:7" x14ac:dyDescent="0.3">
      <c r="A12391" s="1">
        <v>12378</v>
      </c>
      <c r="B12391" s="1">
        <v>8.3832596977603535E-3</v>
      </c>
      <c r="C12391" s="2">
        <v>0.18168208473119343</v>
      </c>
      <c r="D12391" s="1">
        <v>1.7485348854208022E-2</v>
      </c>
      <c r="E12391" s="1">
        <v>13.510762255486419</v>
      </c>
      <c r="G12391" s="1">
        <v>12378</v>
      </c>
    </row>
    <row r="12392" spans="1:7" x14ac:dyDescent="0.3">
      <c r="A12392" s="1">
        <v>12379</v>
      </c>
      <c r="B12392" s="1">
        <v>0.30838086939932313</v>
      </c>
      <c r="C12392" s="2">
        <v>0.17469486311383503</v>
      </c>
      <c r="D12392" s="1">
        <v>0.30875383923621547</v>
      </c>
      <c r="E12392" s="1">
        <v>64.982783532095965</v>
      </c>
      <c r="G12392" s="1">
        <v>12379</v>
      </c>
    </row>
    <row r="12393" spans="1:7" x14ac:dyDescent="0.3">
      <c r="A12393" s="1">
        <v>12380</v>
      </c>
      <c r="B12393" s="1">
        <v>0.1415859101842025</v>
      </c>
      <c r="C12393" s="2">
        <v>0.17262541296564529</v>
      </c>
      <c r="D12393" s="1">
        <v>0.26088616230509187</v>
      </c>
      <c r="E12393" s="1">
        <v>32.644951894313934</v>
      </c>
      <c r="G12393" s="1">
        <v>12380</v>
      </c>
    </row>
    <row r="12394" spans="1:7" x14ac:dyDescent="0.3">
      <c r="A12394" s="1">
        <v>12381</v>
      </c>
      <c r="B12394" s="1">
        <v>0.17575796409251965</v>
      </c>
      <c r="C12394" s="2">
        <v>0.16623231238282751</v>
      </c>
      <c r="D12394" s="1">
        <v>0.19631731130480276</v>
      </c>
      <c r="E12394" s="1">
        <v>44.03324334425696</v>
      </c>
      <c r="G12394" s="1">
        <v>12381</v>
      </c>
    </row>
    <row r="12395" spans="1:7" x14ac:dyDescent="0.3">
      <c r="A12395" s="1">
        <v>12382</v>
      </c>
      <c r="B12395" s="1">
        <v>0.15623163938032381</v>
      </c>
      <c r="C12395" s="2">
        <v>0.17149922123750136</v>
      </c>
      <c r="D12395" s="1">
        <v>0.28884824630845629</v>
      </c>
      <c r="E12395" s="1">
        <v>44.077409902241186</v>
      </c>
      <c r="G12395" s="1">
        <v>12382</v>
      </c>
    </row>
    <row r="12396" spans="1:7" x14ac:dyDescent="0.3">
      <c r="A12396" s="1">
        <v>12383</v>
      </c>
      <c r="B12396" s="1">
        <v>0.12006672453506886</v>
      </c>
      <c r="C12396" s="2">
        <v>0.17362988756683637</v>
      </c>
      <c r="D12396" s="1">
        <v>0.2024126802545321</v>
      </c>
      <c r="E12396" s="1">
        <v>22.964623530780102</v>
      </c>
      <c r="G12396" s="1">
        <v>12383</v>
      </c>
    </row>
    <row r="12397" spans="1:7" x14ac:dyDescent="0.3">
      <c r="A12397" s="1">
        <v>12384</v>
      </c>
      <c r="B12397" s="1">
        <v>0.24866988044553875</v>
      </c>
      <c r="C12397" s="2">
        <v>0.16071124515369414</v>
      </c>
      <c r="D12397" s="1">
        <v>0.46859435657298193</v>
      </c>
      <c r="E12397" s="1">
        <v>77.911033102395777</v>
      </c>
      <c r="G12397" s="1">
        <v>12384</v>
      </c>
    </row>
    <row r="12398" spans="1:7" x14ac:dyDescent="0.3">
      <c r="A12398" s="1">
        <v>12385</v>
      </c>
      <c r="B12398" s="1">
        <v>0.28205704434613171</v>
      </c>
      <c r="C12398" s="2">
        <v>0.14102711901916015</v>
      </c>
      <c r="D12398" s="1">
        <v>0.34010362757026036</v>
      </c>
      <c r="E12398" s="1">
        <v>63.297376230860849</v>
      </c>
      <c r="G12398" s="1">
        <v>12385</v>
      </c>
    </row>
    <row r="12399" spans="1:7" x14ac:dyDescent="0.3">
      <c r="A12399" s="1">
        <v>12386</v>
      </c>
      <c r="B12399" s="1">
        <v>6.1176426779029416E-2</v>
      </c>
      <c r="C12399" s="2">
        <v>0.15235959183463463</v>
      </c>
      <c r="D12399" s="1">
        <v>0.12998435242713988</v>
      </c>
      <c r="E12399" s="1">
        <v>3.8143318401373527</v>
      </c>
      <c r="G12399" s="1">
        <v>12386</v>
      </c>
    </row>
    <row r="12400" spans="1:7" x14ac:dyDescent="0.3">
      <c r="A12400" s="1">
        <v>12387</v>
      </c>
      <c r="B12400" s="1">
        <v>0.10855977883759865</v>
      </c>
      <c r="C12400" s="2">
        <v>0.15494075723338352</v>
      </c>
      <c r="D12400" s="1">
        <v>0.1694112224515226</v>
      </c>
      <c r="E12400" s="1">
        <v>14.609928377957715</v>
      </c>
      <c r="G12400" s="1">
        <v>12387</v>
      </c>
    </row>
    <row r="12401" spans="1:7" x14ac:dyDescent="0.3">
      <c r="A12401" s="1">
        <v>12388</v>
      </c>
      <c r="B12401" s="1">
        <v>0.25773862007776116</v>
      </c>
      <c r="C12401" s="2">
        <v>0.14851685065414377</v>
      </c>
      <c r="D12401" s="1">
        <v>0.34770716113263922</v>
      </c>
      <c r="E12401" s="1">
        <v>56.839219761062324</v>
      </c>
      <c r="G12401" s="1">
        <v>12388</v>
      </c>
    </row>
    <row r="12402" spans="1:7" x14ac:dyDescent="0.3">
      <c r="A12402" s="1">
        <v>12389</v>
      </c>
      <c r="B12402" s="1">
        <v>0.39227342574338397</v>
      </c>
      <c r="C12402" s="2">
        <v>0.15567601428672173</v>
      </c>
      <c r="D12402" s="1">
        <v>0.3195599217995021</v>
      </c>
      <c r="E12402" s="1">
        <v>65.515782683360783</v>
      </c>
      <c r="G12402" s="1">
        <v>12389</v>
      </c>
    </row>
    <row r="12403" spans="1:7" x14ac:dyDescent="0.3">
      <c r="A12403" s="1">
        <v>12390</v>
      </c>
      <c r="B12403" s="1">
        <v>0.45579850608666034</v>
      </c>
      <c r="C12403" s="2">
        <v>0.15669671908639357</v>
      </c>
      <c r="D12403" s="1">
        <v>0.39753403168145091</v>
      </c>
      <c r="E12403" s="1">
        <v>77.861026439973728</v>
      </c>
      <c r="G12403" s="1">
        <v>12390</v>
      </c>
    </row>
    <row r="12404" spans="1:7" x14ac:dyDescent="0.3">
      <c r="A12404" s="1">
        <v>12391</v>
      </c>
      <c r="B12404" s="1">
        <v>0.62272789420797026</v>
      </c>
      <c r="C12404" s="2">
        <v>0.15689163226578948</v>
      </c>
      <c r="D12404" s="1">
        <v>0.34344684042905516</v>
      </c>
      <c r="E12404" s="1">
        <v>102.40983896359745</v>
      </c>
      <c r="G12404" s="1">
        <v>12391</v>
      </c>
    </row>
    <row r="12405" spans="1:7" x14ac:dyDescent="0.3">
      <c r="A12405" s="1">
        <v>12392</v>
      </c>
      <c r="B12405" s="1">
        <v>2.8018974580851844E-2</v>
      </c>
      <c r="C12405" s="2">
        <v>0.15597250671556456</v>
      </c>
      <c r="D12405" s="1">
        <v>2.3008267449230069E-2</v>
      </c>
      <c r="E12405" s="1">
        <v>1.0332388622225075</v>
      </c>
      <c r="G12405" s="1">
        <v>12392</v>
      </c>
    </row>
    <row r="12406" spans="1:7" x14ac:dyDescent="0.3">
      <c r="A12406" s="1">
        <v>12393</v>
      </c>
      <c r="B12406" s="1">
        <v>0.7381683056766718</v>
      </c>
      <c r="C12406" s="2">
        <v>0.15592733948224674</v>
      </c>
      <c r="D12406" s="1">
        <v>0.36600658830575727</v>
      </c>
      <c r="E12406" s="1">
        <v>110.92392080622626</v>
      </c>
      <c r="G12406" s="1">
        <v>12393</v>
      </c>
    </row>
    <row r="12407" spans="1:7" x14ac:dyDescent="0.3">
      <c r="A12407" s="1">
        <v>12394</v>
      </c>
      <c r="B12407" s="1">
        <v>0.8024529888247669</v>
      </c>
      <c r="C12407" s="2">
        <v>0.16586801467605566</v>
      </c>
      <c r="D12407" s="1">
        <v>0.28198796663627679</v>
      </c>
      <c r="E12407" s="1">
        <v>107.63732341245058</v>
      </c>
      <c r="G12407" s="1">
        <v>12394</v>
      </c>
    </row>
    <row r="12408" spans="1:7" x14ac:dyDescent="0.3">
      <c r="A12408" s="1">
        <v>12395</v>
      </c>
      <c r="B12408" s="1">
        <v>0.31234195501649109</v>
      </c>
      <c r="C12408" s="2">
        <v>0.19975616108822777</v>
      </c>
      <c r="D12408" s="1">
        <v>0.12114203179310426</v>
      </c>
      <c r="E12408" s="1">
        <v>37.767905459956673</v>
      </c>
      <c r="G12408" s="1">
        <v>12395</v>
      </c>
    </row>
    <row r="12409" spans="1:7" x14ac:dyDescent="0.3">
      <c r="A12409" s="1">
        <v>12396</v>
      </c>
      <c r="B12409" s="1">
        <v>0.76861286282883479</v>
      </c>
      <c r="C12409" s="2">
        <v>0.20204439600029803</v>
      </c>
      <c r="D12409" s="1">
        <v>0.37729376665953562</v>
      </c>
      <c r="E12409" s="1">
        <v>115.43986721525457</v>
      </c>
      <c r="G12409" s="1">
        <v>12396</v>
      </c>
    </row>
    <row r="12410" spans="1:7" x14ac:dyDescent="0.3">
      <c r="A12410" s="1">
        <v>12397</v>
      </c>
      <c r="B12410" s="1">
        <v>0.80392207553945749</v>
      </c>
      <c r="C12410" s="2">
        <v>0.20200836738437364</v>
      </c>
      <c r="D12410" s="1">
        <v>0.46169772554867627</v>
      </c>
      <c r="E12410" s="1">
        <v>134.70791670040393</v>
      </c>
      <c r="G12410" s="1">
        <v>12397</v>
      </c>
    </row>
    <row r="12411" spans="1:7" x14ac:dyDescent="0.3">
      <c r="A12411" s="1">
        <v>12398</v>
      </c>
      <c r="B12411" s="1">
        <v>0.36313975492014317</v>
      </c>
      <c r="C12411" s="2">
        <v>0.20889128179274216</v>
      </c>
      <c r="D12411" s="1">
        <v>0.18956165126268562</v>
      </c>
      <c r="E12411" s="1">
        <v>74.595848068366166</v>
      </c>
      <c r="G12411" s="1">
        <v>12398</v>
      </c>
    </row>
    <row r="12412" spans="1:7" x14ac:dyDescent="0.3">
      <c r="A12412" s="1">
        <v>12399</v>
      </c>
      <c r="B12412" s="1">
        <v>0.31084528013786372</v>
      </c>
      <c r="C12412" s="2">
        <v>0.23002712489462737</v>
      </c>
      <c r="D12412" s="1">
        <v>0.23545821329553604</v>
      </c>
      <c r="E12412" s="1">
        <v>69.630110437223223</v>
      </c>
      <c r="G12412" s="1">
        <v>12399</v>
      </c>
    </row>
    <row r="12413" spans="1:7" x14ac:dyDescent="0.3">
      <c r="A12413" s="1">
        <v>12400</v>
      </c>
      <c r="B12413" s="1">
        <v>0.52167279974563741</v>
      </c>
      <c r="C12413" s="2">
        <v>0.2396067496180459</v>
      </c>
      <c r="D12413" s="1">
        <v>0.2853387604239338</v>
      </c>
      <c r="E12413" s="1">
        <v>111.59136460921815</v>
      </c>
      <c r="G12413" s="1">
        <v>12400</v>
      </c>
    </row>
    <row r="12414" spans="1:7" x14ac:dyDescent="0.3">
      <c r="A12414" s="1">
        <v>12401</v>
      </c>
      <c r="B12414" s="1">
        <v>0.70087867228880596</v>
      </c>
      <c r="C12414" s="2">
        <v>0.26452554330429084</v>
      </c>
      <c r="D12414" s="1">
        <v>0.44861588337894426</v>
      </c>
      <c r="E12414" s="1">
        <v>153.92527936483935</v>
      </c>
      <c r="G12414" s="1">
        <v>12401</v>
      </c>
    </row>
    <row r="12415" spans="1:7" x14ac:dyDescent="0.3">
      <c r="A12415" s="1">
        <v>12402</v>
      </c>
      <c r="B12415" s="1">
        <v>0.29701162327391289</v>
      </c>
      <c r="C12415" s="2">
        <v>0.27165836225652035</v>
      </c>
      <c r="D12415" s="1">
        <v>0.31782390696704627</v>
      </c>
      <c r="E12415" s="1">
        <v>66.308698160486571</v>
      </c>
      <c r="G12415" s="1">
        <v>12402</v>
      </c>
    </row>
    <row r="12416" spans="1:7" x14ac:dyDescent="0.3">
      <c r="A12416" s="1">
        <v>12403</v>
      </c>
      <c r="B12416" s="1">
        <v>0.5505371175903031</v>
      </c>
      <c r="C12416" s="2">
        <v>0.27486133640832194</v>
      </c>
      <c r="D12416" s="1">
        <v>0.41391113316156242</v>
      </c>
      <c r="E12416" s="1">
        <v>125.34424360879149</v>
      </c>
      <c r="G12416" s="1">
        <v>12403</v>
      </c>
    </row>
    <row r="12417" spans="1:7" x14ac:dyDescent="0.3">
      <c r="A12417" s="1">
        <v>12404</v>
      </c>
      <c r="B12417" s="1">
        <v>0.68568963216346923</v>
      </c>
      <c r="C12417" s="2">
        <v>0.28751612434913676</v>
      </c>
      <c r="D12417" s="1">
        <v>0.32904144341811647</v>
      </c>
      <c r="E12417" s="1">
        <v>119.00420789556776</v>
      </c>
      <c r="G12417" s="1">
        <v>12404</v>
      </c>
    </row>
    <row r="12418" spans="1:7" x14ac:dyDescent="0.3">
      <c r="A12418" s="1">
        <v>12405</v>
      </c>
      <c r="B12418" s="1">
        <v>0.33846987247187738</v>
      </c>
      <c r="C12418" s="2">
        <v>0.30662789323003264</v>
      </c>
      <c r="D12418" s="1">
        <v>0.2776043756327336</v>
      </c>
      <c r="E12418" s="1">
        <v>82.723691381881849</v>
      </c>
      <c r="G12418" s="1">
        <v>12405</v>
      </c>
    </row>
    <row r="12419" spans="1:7" x14ac:dyDescent="0.3">
      <c r="A12419" s="1">
        <v>12406</v>
      </c>
      <c r="B12419" s="1">
        <v>0.54922422934372561</v>
      </c>
      <c r="C12419" s="2">
        <v>0.30310214049173201</v>
      </c>
      <c r="D12419" s="1">
        <v>0.23363440390513945</v>
      </c>
      <c r="E12419" s="1">
        <v>87.852931562668601</v>
      </c>
      <c r="G12419" s="1">
        <v>12406</v>
      </c>
    </row>
    <row r="12420" spans="1:7" x14ac:dyDescent="0.3">
      <c r="A12420" s="1">
        <v>12407</v>
      </c>
      <c r="B12420" s="1">
        <v>0.40343883049122309</v>
      </c>
      <c r="C12420" s="2">
        <v>0.31207902739471621</v>
      </c>
      <c r="D12420" s="1">
        <v>0.34774973228790451</v>
      </c>
      <c r="E12420" s="1">
        <v>91.033243786569074</v>
      </c>
      <c r="G12420" s="1">
        <v>12407</v>
      </c>
    </row>
    <row r="12421" spans="1:7" x14ac:dyDescent="0.3">
      <c r="A12421" s="1">
        <v>12408</v>
      </c>
      <c r="B12421" s="1">
        <v>5.7026741196542691E-2</v>
      </c>
      <c r="C12421" s="2">
        <v>0.31288126526532367</v>
      </c>
      <c r="D12421" s="1">
        <v>0.18419876500123661</v>
      </c>
      <c r="E12421" s="1">
        <v>30.9492638460096</v>
      </c>
      <c r="G12421" s="1">
        <v>12408</v>
      </c>
    </row>
    <row r="12422" spans="1:7" x14ac:dyDescent="0.3">
      <c r="A12422" s="1">
        <v>12409</v>
      </c>
      <c r="B12422" s="1">
        <v>0.23515391267700825</v>
      </c>
      <c r="C12422" s="2">
        <v>0.30873728073737461</v>
      </c>
      <c r="D12422" s="1">
        <v>0.42001882705802218</v>
      </c>
      <c r="E12422" s="1">
        <v>96.233255895421536</v>
      </c>
      <c r="G12422" s="1">
        <v>12409</v>
      </c>
    </row>
    <row r="12423" spans="1:7" x14ac:dyDescent="0.3">
      <c r="A12423" s="1">
        <v>12410</v>
      </c>
      <c r="B12423" s="1">
        <v>0.38459753693705645</v>
      </c>
      <c r="C12423" s="2">
        <v>0.30997380468600511</v>
      </c>
      <c r="D12423" s="1">
        <v>0.40506646653111933</v>
      </c>
      <c r="E12423" s="1">
        <v>119.924279941237</v>
      </c>
      <c r="G12423" s="1">
        <v>12410</v>
      </c>
    </row>
    <row r="12424" spans="1:7" x14ac:dyDescent="0.3">
      <c r="A12424" s="1">
        <v>12411</v>
      </c>
      <c r="B12424" s="1">
        <v>3.0624205198607802E-2</v>
      </c>
      <c r="C12424" s="2">
        <v>0.31031347146349053</v>
      </c>
      <c r="D12424" s="1">
        <v>2.6324329635190939E-2</v>
      </c>
      <c r="E12424" s="1">
        <v>9.1315183265194833</v>
      </c>
      <c r="G12424" s="1">
        <v>12411</v>
      </c>
    </row>
    <row r="12425" spans="1:7" x14ac:dyDescent="0.3">
      <c r="A12425" s="1">
        <v>12412</v>
      </c>
      <c r="B12425" s="1">
        <v>0.18270718446695031</v>
      </c>
      <c r="C12425" s="2">
        <v>0.32306348843061961</v>
      </c>
      <c r="D12425" s="1">
        <v>0.15563545149150304</v>
      </c>
      <c r="E12425" s="1">
        <v>23.682880338655732</v>
      </c>
      <c r="G12425" s="1">
        <v>12412</v>
      </c>
    </row>
    <row r="12426" spans="1:7" x14ac:dyDescent="0.3">
      <c r="A12426" s="1">
        <v>12413</v>
      </c>
      <c r="B12426" s="1">
        <v>0.2097413127835005</v>
      </c>
      <c r="C12426" s="2">
        <v>0.32460573926680764</v>
      </c>
      <c r="D12426" s="1">
        <v>0.3122298117250239</v>
      </c>
      <c r="E12426" s="1">
        <v>63.268052978858734</v>
      </c>
      <c r="G12426" s="1">
        <v>12413</v>
      </c>
    </row>
    <row r="12427" spans="1:7" x14ac:dyDescent="0.3">
      <c r="A12427" s="1">
        <v>12414</v>
      </c>
      <c r="B12427" s="1">
        <v>0.30042284248584639</v>
      </c>
      <c r="C12427" s="2">
        <v>0.32417859734448806</v>
      </c>
      <c r="D12427" s="1">
        <v>0.37743943847282269</v>
      </c>
      <c r="E12427" s="1">
        <v>69.758559518466882</v>
      </c>
      <c r="G12427" s="1">
        <v>12414</v>
      </c>
    </row>
    <row r="12428" spans="1:7" x14ac:dyDescent="0.3">
      <c r="A12428" s="1">
        <v>12415</v>
      </c>
      <c r="B12428" s="1">
        <v>0.25624144363704643</v>
      </c>
      <c r="C12428" s="2">
        <v>0.32470471951560581</v>
      </c>
      <c r="D12428" s="1">
        <v>0.3875545305010778</v>
      </c>
      <c r="E12428" s="1">
        <v>73.254689360944255</v>
      </c>
      <c r="G12428" s="1">
        <v>12415</v>
      </c>
    </row>
    <row r="12429" spans="1:7" x14ac:dyDescent="0.3">
      <c r="A12429" s="1">
        <v>12416</v>
      </c>
      <c r="B12429" s="1">
        <v>6.0215827135002495E-2</v>
      </c>
      <c r="C12429" s="2">
        <v>0.32710504059983297</v>
      </c>
      <c r="D12429" s="1">
        <v>9.2871103032072633E-2</v>
      </c>
      <c r="E12429" s="1">
        <v>22.867696366599688</v>
      </c>
      <c r="G12429" s="1">
        <v>12416</v>
      </c>
    </row>
    <row r="12430" spans="1:7" x14ac:dyDescent="0.3">
      <c r="A12430" s="1">
        <v>12417</v>
      </c>
      <c r="B12430" s="1">
        <v>5.0356448369040047E-2</v>
      </c>
      <c r="C12430" s="2">
        <v>0.33598703027494276</v>
      </c>
      <c r="D12430" s="1">
        <v>8.0150648439129196E-2</v>
      </c>
      <c r="E12430" s="1">
        <v>24.002555675478597</v>
      </c>
      <c r="G12430" s="1">
        <v>12417</v>
      </c>
    </row>
    <row r="12431" spans="1:7" x14ac:dyDescent="0.3">
      <c r="A12431" s="1">
        <v>12418</v>
      </c>
      <c r="B12431" s="1">
        <v>2.6252340930139839E-2</v>
      </c>
      <c r="C12431" s="2">
        <v>0.33468419116615866</v>
      </c>
      <c r="D12431" s="1">
        <v>3.2054263195273269E-2</v>
      </c>
      <c r="E12431" s="1">
        <v>-4.4956269325724385</v>
      </c>
      <c r="G12431" s="1">
        <v>12418</v>
      </c>
    </row>
    <row r="12432" spans="1:7" x14ac:dyDescent="0.3">
      <c r="A12432" s="1">
        <v>12419</v>
      </c>
      <c r="B12432" s="1">
        <v>6.2231947932110496E-2</v>
      </c>
      <c r="C12432" s="2">
        <v>0.33601791187550767</v>
      </c>
      <c r="D12432" s="1">
        <v>0.13137719847232185</v>
      </c>
      <c r="E12432" s="1">
        <v>22.027322660823636</v>
      </c>
      <c r="G12432" s="1">
        <v>12419</v>
      </c>
    </row>
    <row r="12433" spans="1:7" x14ac:dyDescent="0.3">
      <c r="A12433" s="1">
        <v>12420</v>
      </c>
      <c r="B12433" s="1">
        <v>0.12854351054560906</v>
      </c>
      <c r="C12433" s="2">
        <v>0.33921685905148852</v>
      </c>
      <c r="D12433" s="1">
        <v>0.15116380432151624</v>
      </c>
      <c r="E12433" s="1">
        <v>38.286710021233631</v>
      </c>
      <c r="G12433" s="1">
        <v>12420</v>
      </c>
    </row>
    <row r="12434" spans="1:7" x14ac:dyDescent="0.3">
      <c r="A12434" s="1">
        <v>12421</v>
      </c>
      <c r="B12434" s="1">
        <v>0.10960660574494784</v>
      </c>
      <c r="C12434" s="2">
        <v>0.33932143735250148</v>
      </c>
      <c r="D12434" s="1">
        <v>9.3852871474908769E-2</v>
      </c>
      <c r="E12434" s="1">
        <v>17.257760204596462</v>
      </c>
      <c r="G12434" s="1">
        <v>12421</v>
      </c>
    </row>
    <row r="12435" spans="1:7" x14ac:dyDescent="0.3">
      <c r="A12435" s="1">
        <v>12422</v>
      </c>
      <c r="B12435" s="1">
        <v>1.7616835394165285E-2</v>
      </c>
      <c r="C12435" s="2">
        <v>0.34055509018044194</v>
      </c>
      <c r="D12435" s="1">
        <v>3.0030353872897163E-2</v>
      </c>
      <c r="E12435" s="1">
        <v>11.370033355098119</v>
      </c>
      <c r="G12435" s="1">
        <v>12422</v>
      </c>
    </row>
    <row r="12436" spans="1:7" x14ac:dyDescent="0.3">
      <c r="A12436" s="1">
        <v>12423</v>
      </c>
      <c r="B12436" s="1">
        <v>0.17307023245510472</v>
      </c>
      <c r="C12436" s="2">
        <v>0.3353663942226664</v>
      </c>
      <c r="D12436" s="1">
        <v>0.25723337013710945</v>
      </c>
      <c r="E12436" s="1">
        <v>38.919119633642474</v>
      </c>
      <c r="G12436" s="1">
        <v>12423</v>
      </c>
    </row>
    <row r="12437" spans="1:7" x14ac:dyDescent="0.3">
      <c r="A12437" s="1">
        <v>12424</v>
      </c>
      <c r="B12437" s="1">
        <v>0.17695022672193522</v>
      </c>
      <c r="C12437" s="2">
        <v>0.32056126398915968</v>
      </c>
      <c r="D12437" s="1">
        <v>0.40004687148046486</v>
      </c>
      <c r="E12437" s="1">
        <v>73.963013139768378</v>
      </c>
      <c r="G12437" s="1">
        <v>12424</v>
      </c>
    </row>
    <row r="12438" spans="1:7" x14ac:dyDescent="0.3">
      <c r="A12438" s="1">
        <v>12425</v>
      </c>
      <c r="B12438" s="1">
        <v>0.1404498906058462</v>
      </c>
      <c r="C12438" s="2">
        <v>0.32008823510214818</v>
      </c>
      <c r="D12438" s="1">
        <v>0.26249004516580687</v>
      </c>
      <c r="E12438" s="1">
        <v>45.087902843494732</v>
      </c>
      <c r="G12438" s="1">
        <v>12425</v>
      </c>
    </row>
    <row r="12439" spans="1:7" x14ac:dyDescent="0.3">
      <c r="A12439" s="1">
        <v>12426</v>
      </c>
      <c r="B12439" s="1">
        <v>0.10479825486956283</v>
      </c>
      <c r="C12439" s="2">
        <v>0.3212375857335335</v>
      </c>
      <c r="D12439" s="1">
        <v>0.17975530245689433</v>
      </c>
      <c r="E12439" s="1">
        <v>21.781591411615953</v>
      </c>
      <c r="G12439" s="1">
        <v>12426</v>
      </c>
    </row>
    <row r="12440" spans="1:7" x14ac:dyDescent="0.3">
      <c r="A12440" s="1">
        <v>12427</v>
      </c>
      <c r="B12440" s="1">
        <v>7.9151452983988613E-3</v>
      </c>
      <c r="C12440" s="2">
        <v>0.31714324001589644</v>
      </c>
      <c r="D12440" s="1">
        <v>1.5441907621517285E-2</v>
      </c>
      <c r="E12440" s="1">
        <v>2.7012843856488722</v>
      </c>
      <c r="G12440" s="1">
        <v>12427</v>
      </c>
    </row>
    <row r="12441" spans="1:7" x14ac:dyDescent="0.3">
      <c r="A12441" s="1">
        <v>12428</v>
      </c>
      <c r="B12441" s="1">
        <v>3.0295918620109846E-3</v>
      </c>
      <c r="C12441" s="2">
        <v>0.30163500458702941</v>
      </c>
      <c r="D12441" s="1">
        <v>1.0870033822386596E-2</v>
      </c>
      <c r="E12441" s="1">
        <v>1.4402452905959429</v>
      </c>
      <c r="G12441" s="1">
        <v>12428</v>
      </c>
    </row>
    <row r="12442" spans="1:7" x14ac:dyDescent="0.3">
      <c r="A12442" s="1">
        <v>12429</v>
      </c>
      <c r="B12442" s="1">
        <v>3.9538300713306107E-2</v>
      </c>
      <c r="C12442" s="2">
        <v>0.29556728275472227</v>
      </c>
      <c r="D12442" s="1">
        <v>0.14447515716766013</v>
      </c>
      <c r="E12442" s="1">
        <v>32.499610315135371</v>
      </c>
      <c r="G12442" s="1">
        <v>12429</v>
      </c>
    </row>
    <row r="12443" spans="1:7" x14ac:dyDescent="0.3">
      <c r="A12443" s="1">
        <v>12430</v>
      </c>
      <c r="B12443" s="1">
        <v>0.17051318802750287</v>
      </c>
      <c r="C12443" s="2">
        <v>0.26963667634982774</v>
      </c>
      <c r="D12443" s="1">
        <v>0.3135620350797273</v>
      </c>
      <c r="E12443" s="1">
        <v>54.533147844273429</v>
      </c>
      <c r="G12443" s="1">
        <v>12430</v>
      </c>
    </row>
    <row r="12444" spans="1:7" x14ac:dyDescent="0.3">
      <c r="A12444" s="1">
        <v>12431</v>
      </c>
      <c r="B12444" s="1">
        <v>0.10430247917588741</v>
      </c>
      <c r="C12444" s="2">
        <v>0.2619225420986358</v>
      </c>
      <c r="D12444" s="1">
        <v>0.23606810442914286</v>
      </c>
      <c r="E12444" s="1">
        <v>42.978267324648158</v>
      </c>
      <c r="G12444" s="1">
        <v>12431</v>
      </c>
    </row>
    <row r="12445" spans="1:7" x14ac:dyDescent="0.3">
      <c r="A12445" s="1">
        <v>12432</v>
      </c>
      <c r="B12445" s="1">
        <v>0.25183391064566191</v>
      </c>
      <c r="C12445" s="2">
        <v>0.25902469430572184</v>
      </c>
      <c r="D12445" s="1">
        <v>0.41624010126001465</v>
      </c>
      <c r="E12445" s="1">
        <v>65.763134665111082</v>
      </c>
      <c r="G12445" s="1">
        <v>12432</v>
      </c>
    </row>
    <row r="12446" spans="1:7" x14ac:dyDescent="0.3">
      <c r="A12446" s="1">
        <v>12433</v>
      </c>
      <c r="B12446" s="1">
        <v>6.1311840751108418E-2</v>
      </c>
      <c r="C12446" s="2">
        <v>0.24665359720458829</v>
      </c>
      <c r="D12446" s="1">
        <v>6.0964334488828945E-2</v>
      </c>
      <c r="E12446" s="1">
        <v>-6.4731538824447377</v>
      </c>
      <c r="G12446" s="1">
        <v>12433</v>
      </c>
    </row>
    <row r="12447" spans="1:7" x14ac:dyDescent="0.3">
      <c r="A12447" s="1">
        <v>12434</v>
      </c>
      <c r="B12447" s="1">
        <v>1.2374149514950812E-2</v>
      </c>
      <c r="C12447" s="2">
        <v>0.22628291497344491</v>
      </c>
      <c r="D12447" s="1">
        <v>1.3280068266092793E-2</v>
      </c>
      <c r="E12447" s="1">
        <v>5.9341485488251244</v>
      </c>
      <c r="G12447" s="1">
        <v>12434</v>
      </c>
    </row>
    <row r="12448" spans="1:7" x14ac:dyDescent="0.3">
      <c r="A12448" s="1">
        <v>12435</v>
      </c>
      <c r="B12448" s="1">
        <v>0.18742226503925724</v>
      </c>
      <c r="C12448" s="2">
        <v>0.23452117944698928</v>
      </c>
      <c r="D12448" s="1">
        <v>0.14961672177780205</v>
      </c>
      <c r="E12448" s="1">
        <v>30.694617702493598</v>
      </c>
      <c r="G12448" s="1">
        <v>12435</v>
      </c>
    </row>
    <row r="12449" spans="1:7" x14ac:dyDescent="0.3">
      <c r="A12449" s="1">
        <v>12436</v>
      </c>
      <c r="B12449" s="1">
        <v>0.24406623290196369</v>
      </c>
      <c r="C12449" s="2">
        <v>0.21751492355394714</v>
      </c>
      <c r="D12449" s="1">
        <v>0.22699111844051795</v>
      </c>
      <c r="E12449" s="1">
        <v>40.689308785755159</v>
      </c>
      <c r="G12449" s="1">
        <v>12436</v>
      </c>
    </row>
    <row r="12450" spans="1:7" x14ac:dyDescent="0.3">
      <c r="A12450" s="1">
        <v>12437</v>
      </c>
      <c r="B12450" s="1">
        <v>6.1471895665389825E-2</v>
      </c>
      <c r="C12450" s="2">
        <v>0.21749358400426111</v>
      </c>
      <c r="D12450" s="1">
        <v>8.264852252420736E-2</v>
      </c>
      <c r="E12450" s="1">
        <v>8.219829293050207</v>
      </c>
      <c r="G12450" s="1">
        <v>12437</v>
      </c>
    </row>
    <row r="12451" spans="1:7" x14ac:dyDescent="0.3">
      <c r="A12451" s="1">
        <v>12438</v>
      </c>
      <c r="B12451" s="1">
        <v>0.44820634278945171</v>
      </c>
      <c r="C12451" s="2">
        <v>0.218197605962348</v>
      </c>
      <c r="D12451" s="1">
        <v>0.41604643596483903</v>
      </c>
      <c r="E12451" s="1">
        <v>82.661732357709468</v>
      </c>
      <c r="G12451" s="1">
        <v>12438</v>
      </c>
    </row>
    <row r="12452" spans="1:7" x14ac:dyDescent="0.3">
      <c r="A12452" s="1">
        <v>12439</v>
      </c>
      <c r="B12452" s="1">
        <v>8.2963457844736799E-2</v>
      </c>
      <c r="C12452" s="2">
        <v>0.22394333002219394</v>
      </c>
      <c r="D12452" s="1">
        <v>6.3352655875797997E-2</v>
      </c>
      <c r="E12452" s="1">
        <v>20.483389959154998</v>
      </c>
      <c r="G12452" s="1">
        <v>12439</v>
      </c>
    </row>
    <row r="12453" spans="1:7" x14ac:dyDescent="0.3">
      <c r="A12453" s="1">
        <v>12440</v>
      </c>
      <c r="B12453" s="1">
        <v>0.40339858258707595</v>
      </c>
      <c r="C12453" s="2">
        <v>0.22785666061774651</v>
      </c>
      <c r="D12453" s="1">
        <v>0.37794008531323758</v>
      </c>
      <c r="E12453" s="1">
        <v>66.453531463739338</v>
      </c>
      <c r="G12453" s="1">
        <v>12440</v>
      </c>
    </row>
    <row r="12454" spans="1:7" x14ac:dyDescent="0.3">
      <c r="A12454" s="1">
        <v>12441</v>
      </c>
      <c r="B12454" s="1">
        <v>4.5629833299921971E-2</v>
      </c>
      <c r="C12454" s="2">
        <v>0.19841405337105344</v>
      </c>
      <c r="D12454" s="1">
        <v>5.228396343198087E-2</v>
      </c>
      <c r="E12454" s="1">
        <v>14.223274440341438</v>
      </c>
      <c r="G12454" s="1">
        <v>12441</v>
      </c>
    </row>
    <row r="12455" spans="1:7" x14ac:dyDescent="0.3">
      <c r="A12455" s="1">
        <v>12442</v>
      </c>
      <c r="B12455" s="1">
        <v>7.220576384419905E-2</v>
      </c>
      <c r="C12455" s="2">
        <v>0.17643539658980772</v>
      </c>
      <c r="D12455" s="1">
        <v>9.4074773231247702E-2</v>
      </c>
      <c r="E12455" s="1">
        <v>2.9548118803823797</v>
      </c>
      <c r="G12455" s="1">
        <v>12442</v>
      </c>
    </row>
    <row r="12456" spans="1:7" x14ac:dyDescent="0.3">
      <c r="A12456" s="1">
        <v>12443</v>
      </c>
      <c r="B12456" s="1">
        <v>0.13310396841220046</v>
      </c>
      <c r="C12456" s="2">
        <v>0.17666301729670825</v>
      </c>
      <c r="D12456" s="1">
        <v>0.20792909297828971</v>
      </c>
      <c r="E12456" s="1">
        <v>28.721402367876124</v>
      </c>
      <c r="G12456" s="1">
        <v>12443</v>
      </c>
    </row>
    <row r="12457" spans="1:7" x14ac:dyDescent="0.3">
      <c r="A12457" s="1">
        <v>12444</v>
      </c>
      <c r="B12457" s="1">
        <v>0.15950410609604829</v>
      </c>
      <c r="C12457" s="2">
        <v>0.16765541357268174</v>
      </c>
      <c r="D12457" s="1">
        <v>0.23469607682003296</v>
      </c>
      <c r="E12457" s="1">
        <v>31.644879169763218</v>
      </c>
      <c r="G12457" s="1">
        <v>12444</v>
      </c>
    </row>
    <row r="12458" spans="1:7" x14ac:dyDescent="0.3">
      <c r="A12458" s="1">
        <v>12445</v>
      </c>
      <c r="B12458" s="1">
        <v>3.7527934329883751E-2</v>
      </c>
      <c r="C12458" s="2">
        <v>0.16888603066111374</v>
      </c>
      <c r="D12458" s="1">
        <v>4.0872275938952936E-2</v>
      </c>
      <c r="E12458" s="1">
        <v>-7.6600707571694571</v>
      </c>
      <c r="G12458" s="1">
        <v>12445</v>
      </c>
    </row>
    <row r="12459" spans="1:7" x14ac:dyDescent="0.3">
      <c r="A12459" s="1">
        <v>12446</v>
      </c>
      <c r="B12459" s="1">
        <v>0.17637263872767037</v>
      </c>
      <c r="C12459" s="2">
        <v>0.15956003895025947</v>
      </c>
      <c r="D12459" s="1">
        <v>0.22727224002412075</v>
      </c>
      <c r="E12459" s="1">
        <v>36.688152911441563</v>
      </c>
      <c r="G12459" s="1">
        <v>12446</v>
      </c>
    </row>
    <row r="12460" spans="1:7" x14ac:dyDescent="0.3">
      <c r="A12460" s="1">
        <v>12447</v>
      </c>
      <c r="B12460" s="1">
        <v>0.16392684884204459</v>
      </c>
      <c r="C12460" s="2">
        <v>0.16369874005319621</v>
      </c>
      <c r="D12460" s="1">
        <v>0.12824111577302363</v>
      </c>
      <c r="E12460" s="1">
        <v>25.022521672801723</v>
      </c>
      <c r="G12460" s="1">
        <v>12447</v>
      </c>
    </row>
    <row r="12461" spans="1:7" x14ac:dyDescent="0.3">
      <c r="A12461" s="1">
        <v>12448</v>
      </c>
      <c r="B12461" s="1">
        <v>4.5304531368333893E-2</v>
      </c>
      <c r="C12461" s="2">
        <v>0.15975652915349611</v>
      </c>
      <c r="D12461" s="1">
        <v>5.8760397736041602E-2</v>
      </c>
      <c r="E12461" s="1">
        <v>22.160703172664498</v>
      </c>
      <c r="G12461" s="1">
        <v>12448</v>
      </c>
    </row>
    <row r="12462" spans="1:7" x14ac:dyDescent="0.3">
      <c r="A12462" s="1">
        <v>12449</v>
      </c>
      <c r="B12462" s="1">
        <v>5.496562181435586E-2</v>
      </c>
      <c r="C12462" s="2">
        <v>0.16045832356826495</v>
      </c>
      <c r="D12462" s="1">
        <v>0.11059280048977703</v>
      </c>
      <c r="E12462" s="1">
        <v>8.8297879298038229</v>
      </c>
      <c r="G12462" s="1">
        <v>12449</v>
      </c>
    </row>
    <row r="12463" spans="1:7" x14ac:dyDescent="0.3">
      <c r="A12463" s="1">
        <v>12450</v>
      </c>
      <c r="B12463" s="1">
        <v>0.25206726958838782</v>
      </c>
      <c r="C12463" s="2">
        <v>0.16086661739259706</v>
      </c>
      <c r="D12463" s="1">
        <v>0.31836306853765439</v>
      </c>
      <c r="E12463" s="1">
        <v>42.637243880498943</v>
      </c>
      <c r="G12463" s="1">
        <v>12450</v>
      </c>
    </row>
    <row r="12464" spans="1:7" x14ac:dyDescent="0.3">
      <c r="A12464" s="1">
        <v>12451</v>
      </c>
      <c r="B12464" s="1">
        <v>0.30598803607489611</v>
      </c>
      <c r="C12464" s="2">
        <v>0.15173526081367483</v>
      </c>
      <c r="D12464" s="1">
        <v>0.32645179324959561</v>
      </c>
      <c r="E12464" s="1">
        <v>49.992611311714398</v>
      </c>
      <c r="G12464" s="1">
        <v>12451</v>
      </c>
    </row>
    <row r="12465" spans="1:7" x14ac:dyDescent="0.3">
      <c r="A12465" s="1">
        <v>12452</v>
      </c>
      <c r="B12465" s="1">
        <v>0.13610832290276348</v>
      </c>
      <c r="C12465" s="2">
        <v>0.15137007467148306</v>
      </c>
      <c r="D12465" s="1">
        <v>8.1105698863095904E-2</v>
      </c>
      <c r="E12465" s="1">
        <v>26.450016003984889</v>
      </c>
      <c r="G12465" s="1">
        <v>12452</v>
      </c>
    </row>
    <row r="12466" spans="1:7" x14ac:dyDescent="0.3">
      <c r="A12466" s="1">
        <v>12453</v>
      </c>
      <c r="B12466" s="1">
        <v>0.72748323391430725</v>
      </c>
      <c r="C12466" s="2">
        <v>0.14713556755215343</v>
      </c>
      <c r="D12466" s="1">
        <v>0.42696594373879415</v>
      </c>
      <c r="E12466" s="1">
        <v>195.52572446383755</v>
      </c>
      <c r="G12466" s="1">
        <v>12453</v>
      </c>
    </row>
    <row r="12467" spans="1:7" x14ac:dyDescent="0.3">
      <c r="A12467" s="1">
        <v>12454</v>
      </c>
      <c r="B12467" s="1">
        <v>0.40492408768466165</v>
      </c>
      <c r="C12467" s="2">
        <v>0.14738746804719316</v>
      </c>
      <c r="D12467" s="1">
        <v>0.40983143921329901</v>
      </c>
      <c r="E12467" s="1">
        <v>154.95134754062835</v>
      </c>
      <c r="G12467" s="1">
        <v>12454</v>
      </c>
    </row>
    <row r="12468" spans="1:7" x14ac:dyDescent="0.3">
      <c r="A12468" s="1">
        <v>12455</v>
      </c>
      <c r="B12468" s="1">
        <v>0.28843637421315743</v>
      </c>
      <c r="C12468" s="2">
        <v>0.14759225024078085</v>
      </c>
      <c r="D12468" s="1">
        <v>0.19640600096513144</v>
      </c>
      <c r="E12468" s="1">
        <v>71.026093047799051</v>
      </c>
      <c r="G12468" s="1">
        <v>12455</v>
      </c>
    </row>
    <row r="12469" spans="1:7" x14ac:dyDescent="0.3">
      <c r="A12469" s="1">
        <v>12456</v>
      </c>
      <c r="B12469" s="1">
        <v>0.58934907826362581</v>
      </c>
      <c r="C12469" s="2">
        <v>0.15374322154635878</v>
      </c>
      <c r="D12469" s="1">
        <v>0.41661486068698356</v>
      </c>
      <c r="E12469" s="1">
        <v>194.60053609432038</v>
      </c>
      <c r="G12469" s="1">
        <v>12456</v>
      </c>
    </row>
    <row r="12470" spans="1:7" x14ac:dyDescent="0.3">
      <c r="A12470" s="1">
        <v>12457</v>
      </c>
      <c r="B12470" s="1">
        <v>0.3805839613698736</v>
      </c>
      <c r="C12470" s="2">
        <v>0.14653946902892731</v>
      </c>
      <c r="D12470" s="1">
        <v>0.26091604939323337</v>
      </c>
      <c r="E12470" s="1">
        <v>105.19364017452904</v>
      </c>
      <c r="G12470" s="1">
        <v>12457</v>
      </c>
    </row>
    <row r="12471" spans="1:7" x14ac:dyDescent="0.3">
      <c r="A12471" s="1">
        <v>12458</v>
      </c>
      <c r="B12471" s="1">
        <v>0.86784880728805158</v>
      </c>
      <c r="C12471" s="2">
        <v>0.14785111935565701</v>
      </c>
      <c r="D12471" s="1">
        <v>0.47035847897245142</v>
      </c>
      <c r="E12471" s="1">
        <v>253.53053433892603</v>
      </c>
      <c r="G12471" s="1">
        <v>12458</v>
      </c>
    </row>
    <row r="12472" spans="1:7" x14ac:dyDescent="0.3">
      <c r="A12472" s="1">
        <v>12459</v>
      </c>
      <c r="B12472" s="1">
        <v>0.1716057341408426</v>
      </c>
      <c r="C12472" s="2">
        <v>0.16490104569725869</v>
      </c>
      <c r="D12472" s="1">
        <v>7.5106745088494353E-2</v>
      </c>
      <c r="E12472" s="1">
        <v>45.10493971426888</v>
      </c>
      <c r="G12472" s="1">
        <v>12459</v>
      </c>
    </row>
    <row r="12473" spans="1:7" x14ac:dyDescent="0.3">
      <c r="A12473" s="1">
        <v>12460</v>
      </c>
      <c r="B12473" s="1">
        <v>0.22544825958579368</v>
      </c>
      <c r="C12473" s="2">
        <v>0.16734210334329214</v>
      </c>
      <c r="D12473" s="1">
        <v>3.1980418816028998E-2</v>
      </c>
      <c r="E12473" s="1">
        <v>27.19479362960131</v>
      </c>
      <c r="G12473" s="1">
        <v>12460</v>
      </c>
    </row>
    <row r="12474" spans="1:7" x14ac:dyDescent="0.3">
      <c r="A12474" s="1">
        <v>12461</v>
      </c>
      <c r="B12474" s="1">
        <v>0.25991934224709606</v>
      </c>
      <c r="C12474" s="2">
        <v>0.5260704980200297</v>
      </c>
      <c r="D12474" s="1">
        <v>8.7618151936986188E-2</v>
      </c>
      <c r="E12474" s="1">
        <v>47.710310601876138</v>
      </c>
      <c r="G12474" s="1">
        <v>12461</v>
      </c>
    </row>
    <row r="12475" spans="1:7" x14ac:dyDescent="0.3">
      <c r="A12475" s="1">
        <v>12462</v>
      </c>
      <c r="B12475" s="1">
        <v>0.23668588743676661</v>
      </c>
      <c r="C12475" s="2">
        <v>0.53755140727255535</v>
      </c>
      <c r="D12475" s="1">
        <v>0.14914090604390795</v>
      </c>
      <c r="E12475" s="1">
        <v>84.871090820102239</v>
      </c>
      <c r="G12475" s="1">
        <v>12462</v>
      </c>
    </row>
    <row r="12476" spans="1:7" x14ac:dyDescent="0.3">
      <c r="A12476" s="1">
        <v>12463</v>
      </c>
      <c r="B12476" s="1">
        <v>0.3493570073746714</v>
      </c>
      <c r="C12476" s="2">
        <v>0.54170878828586322</v>
      </c>
      <c r="D12476" s="1">
        <v>0.309224934257678</v>
      </c>
      <c r="E12476" s="1">
        <v>125.90472575095713</v>
      </c>
      <c r="G12476" s="1">
        <v>12463</v>
      </c>
    </row>
    <row r="12477" spans="1:7" x14ac:dyDescent="0.3">
      <c r="A12477" s="1">
        <v>12464</v>
      </c>
      <c r="B12477" s="1">
        <v>0.37074052693517029</v>
      </c>
      <c r="C12477" s="2">
        <v>0.54055343194391503</v>
      </c>
      <c r="D12477" s="1">
        <v>0.43795741880816152</v>
      </c>
      <c r="E12477" s="1">
        <v>193.08436624883018</v>
      </c>
      <c r="G12477" s="1">
        <v>12464</v>
      </c>
    </row>
    <row r="12478" spans="1:7" x14ac:dyDescent="0.3">
      <c r="A12478" s="1">
        <v>12465</v>
      </c>
      <c r="B12478" s="1">
        <v>4.9347404149523995E-2</v>
      </c>
      <c r="C12478" s="2">
        <v>0.54048731525814053</v>
      </c>
      <c r="D12478" s="1">
        <v>9.1692679947343772E-2</v>
      </c>
      <c r="E12478" s="1">
        <v>22.629611857787335</v>
      </c>
      <c r="G12478" s="1">
        <v>12465</v>
      </c>
    </row>
    <row r="12479" spans="1:7" x14ac:dyDescent="0.3">
      <c r="A12479" s="1">
        <v>12466</v>
      </c>
      <c r="B12479" s="1">
        <v>0.32208747144521477</v>
      </c>
      <c r="C12479" s="2">
        <v>0.54055081752265577</v>
      </c>
      <c r="D12479" s="1">
        <v>0.48090017321395023</v>
      </c>
      <c r="E12479" s="1">
        <v>172.61959707753459</v>
      </c>
      <c r="G12479" s="1">
        <v>12466</v>
      </c>
    </row>
    <row r="12480" spans="1:7" x14ac:dyDescent="0.3">
      <c r="A12480" s="1">
        <v>12467</v>
      </c>
      <c r="B12480" s="1">
        <v>7.8184441820805459E-2</v>
      </c>
      <c r="C12480" s="2">
        <v>0.53969820078624409</v>
      </c>
      <c r="D12480" s="1">
        <v>0.12275821290152694</v>
      </c>
      <c r="E12480" s="1">
        <v>39.230218281599562</v>
      </c>
      <c r="G12480" s="1">
        <v>12467</v>
      </c>
    </row>
    <row r="12481" spans="1:7" x14ac:dyDescent="0.3">
      <c r="A12481" s="1">
        <v>12468</v>
      </c>
      <c r="B12481" s="1">
        <v>3.1672574531916471E-2</v>
      </c>
      <c r="C12481" s="2">
        <v>0.53912323461199618</v>
      </c>
      <c r="D12481" s="1">
        <v>5.6041537674404361E-2</v>
      </c>
      <c r="E12481" s="1">
        <v>21.192879830815858</v>
      </c>
      <c r="G12481" s="1">
        <v>12468</v>
      </c>
    </row>
    <row r="12482" spans="1:7" x14ac:dyDescent="0.3">
      <c r="A12482" s="1">
        <v>12469</v>
      </c>
      <c r="B12482" s="1">
        <v>2.6216246253725758E-2</v>
      </c>
      <c r="C12482" s="2">
        <v>0.53763516692341795</v>
      </c>
      <c r="D12482" s="1">
        <v>4.3189212976723047E-2</v>
      </c>
      <c r="E12482" s="1">
        <v>8.7044825157034378</v>
      </c>
      <c r="G12482" s="1">
        <v>12469</v>
      </c>
    </row>
    <row r="12483" spans="1:7" x14ac:dyDescent="0.3">
      <c r="A12483" s="1">
        <v>12470</v>
      </c>
      <c r="B12483" s="1">
        <v>7.6716319822874829E-2</v>
      </c>
      <c r="C12483" s="2">
        <v>0.53748638296451123</v>
      </c>
      <c r="D12483" s="1">
        <v>0.14376501834425498</v>
      </c>
      <c r="E12483" s="1">
        <v>34.505638648589795</v>
      </c>
      <c r="G12483" s="1">
        <v>12470</v>
      </c>
    </row>
    <row r="12484" spans="1:7" x14ac:dyDescent="0.3">
      <c r="A12484" s="1">
        <v>12471</v>
      </c>
      <c r="B12484" s="1">
        <v>0.11133816509269602</v>
      </c>
      <c r="C12484" s="2">
        <v>0.53670228070249759</v>
      </c>
      <c r="D12484" s="1">
        <v>0.11748601967669786</v>
      </c>
      <c r="E12484" s="1">
        <v>28.619555930599063</v>
      </c>
      <c r="G12484" s="1">
        <v>12471</v>
      </c>
    </row>
    <row r="12485" spans="1:7" x14ac:dyDescent="0.3">
      <c r="A12485" s="1">
        <v>12472</v>
      </c>
      <c r="B12485" s="1">
        <v>0.31139708941468447</v>
      </c>
      <c r="C12485" s="2">
        <v>0.53904765611092076</v>
      </c>
      <c r="D12485" s="1">
        <v>0.19881809472316286</v>
      </c>
      <c r="E12485" s="1">
        <v>30.049348851539648</v>
      </c>
      <c r="G12485" s="1">
        <v>12472</v>
      </c>
    </row>
    <row r="12486" spans="1:7" x14ac:dyDescent="0.3">
      <c r="A12486" s="1">
        <v>12473</v>
      </c>
      <c r="B12486" s="1">
        <v>0.21356170384126424</v>
      </c>
      <c r="C12486" s="2">
        <v>0.55070726237735923</v>
      </c>
      <c r="D12486" s="1">
        <v>0.2851062269830949</v>
      </c>
      <c r="E12486" s="1">
        <v>56.227885783676214</v>
      </c>
      <c r="G12486" s="1">
        <v>12473</v>
      </c>
    </row>
    <row r="12487" spans="1:7" x14ac:dyDescent="0.3">
      <c r="A12487" s="1">
        <v>12474</v>
      </c>
      <c r="B12487" s="1">
        <v>0.23076715836055878</v>
      </c>
      <c r="C12487" s="2">
        <v>0.55165892893210533</v>
      </c>
      <c r="D12487" s="1">
        <v>0.46505310119101523</v>
      </c>
      <c r="E12487" s="1">
        <v>78.119340117930307</v>
      </c>
      <c r="G12487" s="1">
        <v>12474</v>
      </c>
    </row>
    <row r="12488" spans="1:7" x14ac:dyDescent="0.3">
      <c r="A12488" s="1">
        <v>12475</v>
      </c>
      <c r="B12488" s="1">
        <v>1.2069693624346971E-2</v>
      </c>
      <c r="C12488" s="2">
        <v>0.55158390357238785</v>
      </c>
      <c r="D12488" s="1">
        <v>1.5127888987817752E-2</v>
      </c>
      <c r="E12488" s="1">
        <v>12.09791305461283</v>
      </c>
      <c r="G12488" s="1">
        <v>12475</v>
      </c>
    </row>
    <row r="12489" spans="1:7" x14ac:dyDescent="0.3">
      <c r="A12489" s="1">
        <v>12476</v>
      </c>
      <c r="B12489" s="1">
        <v>0.24878138353682763</v>
      </c>
      <c r="C12489" s="2">
        <v>0.54946173579685031</v>
      </c>
      <c r="D12489" s="1">
        <v>0.31777033942118638</v>
      </c>
      <c r="E12489" s="1">
        <v>62.769677288139206</v>
      </c>
      <c r="G12489" s="1">
        <v>12476</v>
      </c>
    </row>
    <row r="12490" spans="1:7" x14ac:dyDescent="0.3">
      <c r="A12490" s="1">
        <v>12477</v>
      </c>
      <c r="B12490" s="1">
        <v>5.3304884522569575E-2</v>
      </c>
      <c r="C12490" s="2">
        <v>0.549050355776044</v>
      </c>
      <c r="D12490" s="1">
        <v>8.1268607519955197E-2</v>
      </c>
      <c r="E12490" s="1">
        <v>4.0106288864383277</v>
      </c>
      <c r="G12490" s="1">
        <v>12477</v>
      </c>
    </row>
    <row r="12491" spans="1:7" x14ac:dyDescent="0.3">
      <c r="A12491" s="1">
        <v>12478</v>
      </c>
      <c r="B12491" s="1">
        <v>0.19259981642699792</v>
      </c>
      <c r="C12491" s="2">
        <v>0.54898759672835162</v>
      </c>
      <c r="D12491" s="1">
        <v>0.27633726130686104</v>
      </c>
      <c r="E12491" s="1">
        <v>58.726369250265975</v>
      </c>
      <c r="G12491" s="1">
        <v>12478</v>
      </c>
    </row>
    <row r="12492" spans="1:7" x14ac:dyDescent="0.3">
      <c r="A12492" s="1">
        <v>12479</v>
      </c>
      <c r="B12492" s="1">
        <v>5.3037309544995928E-2</v>
      </c>
      <c r="C12492" s="2">
        <v>0.54826932170812637</v>
      </c>
      <c r="D12492" s="1">
        <v>8.0898393467414356E-2</v>
      </c>
      <c r="E12492" s="1">
        <v>18.160661642383502</v>
      </c>
      <c r="G12492" s="1">
        <v>12479</v>
      </c>
    </row>
    <row r="12493" spans="1:7" x14ac:dyDescent="0.3">
      <c r="A12493" s="1">
        <v>12480</v>
      </c>
      <c r="B12493" s="1">
        <v>0.12726673395261101</v>
      </c>
      <c r="C12493" s="2">
        <v>0.54826147148938897</v>
      </c>
      <c r="D12493" s="1">
        <v>0.18753569655134514</v>
      </c>
      <c r="E12493" s="1">
        <v>41.339400602784515</v>
      </c>
      <c r="G12493" s="1">
        <v>12480</v>
      </c>
    </row>
    <row r="12494" spans="1:7" x14ac:dyDescent="0.3">
      <c r="A12494" s="1">
        <v>12481</v>
      </c>
      <c r="B12494" s="1">
        <v>0.27574539880563192</v>
      </c>
      <c r="C12494" s="2">
        <v>0.5478116778149813</v>
      </c>
      <c r="D12494" s="1">
        <v>0.4640715562550165</v>
      </c>
      <c r="E12494" s="1">
        <v>74.759942230021579</v>
      </c>
      <c r="G12494" s="1">
        <v>12481</v>
      </c>
    </row>
    <row r="12495" spans="1:7" x14ac:dyDescent="0.3">
      <c r="A12495" s="1">
        <v>12482</v>
      </c>
      <c r="B12495" s="1">
        <v>3.3193766407610154E-2</v>
      </c>
      <c r="C12495" s="2">
        <v>0.54935409650619194</v>
      </c>
      <c r="D12495" s="1">
        <v>6.1173877484569122E-2</v>
      </c>
      <c r="E12495" s="1">
        <v>11.470683270025095</v>
      </c>
      <c r="G12495" s="1">
        <v>12482</v>
      </c>
    </row>
    <row r="12496" spans="1:7" x14ac:dyDescent="0.3">
      <c r="A12496" s="1">
        <v>12483</v>
      </c>
      <c r="B12496" s="1">
        <v>0.10029336758770617</v>
      </c>
      <c r="C12496" s="2">
        <v>0.54948063318911922</v>
      </c>
      <c r="D12496" s="1">
        <v>0.21970863821932676</v>
      </c>
      <c r="E12496" s="1">
        <v>18.598781023438924</v>
      </c>
      <c r="G12496" s="1">
        <v>12483</v>
      </c>
    </row>
    <row r="12497" spans="1:7" x14ac:dyDescent="0.3">
      <c r="A12497" s="1">
        <v>12484</v>
      </c>
      <c r="B12497" s="1">
        <v>0.33225770930284926</v>
      </c>
      <c r="C12497" s="2">
        <v>0.54979500306212492</v>
      </c>
      <c r="D12497" s="1">
        <v>0.43235353733950266</v>
      </c>
      <c r="E12497" s="1">
        <v>104.30844490106894</v>
      </c>
      <c r="G12497" s="1">
        <v>12484</v>
      </c>
    </row>
    <row r="12498" spans="1:7" x14ac:dyDescent="0.3">
      <c r="A12498" s="1">
        <v>12485</v>
      </c>
      <c r="B12498" s="1">
        <v>0.20473769033524103</v>
      </c>
      <c r="C12498" s="2">
        <v>0.54738751439915356</v>
      </c>
      <c r="D12498" s="1">
        <v>0.45681777513448657</v>
      </c>
      <c r="E12498" s="1">
        <v>79.890799186990165</v>
      </c>
      <c r="G12498" s="1">
        <v>12485</v>
      </c>
    </row>
    <row r="12499" spans="1:7" x14ac:dyDescent="0.3">
      <c r="A12499" s="1">
        <v>12486</v>
      </c>
      <c r="B12499" s="1">
        <v>0.31282954078831016</v>
      </c>
      <c r="C12499" s="2">
        <v>0.54822150244320689</v>
      </c>
      <c r="D12499" s="1">
        <v>0.32683936872465486</v>
      </c>
      <c r="E12499" s="1">
        <v>66.832182785478977</v>
      </c>
      <c r="G12499" s="1">
        <v>12486</v>
      </c>
    </row>
    <row r="12500" spans="1:7" x14ac:dyDescent="0.3">
      <c r="A12500" s="1">
        <v>12487</v>
      </c>
      <c r="B12500" s="1">
        <v>7.4601112245162901E-2</v>
      </c>
      <c r="C12500" s="2">
        <v>0.5512654004490728</v>
      </c>
      <c r="D12500" s="1">
        <v>0.11137513528514757</v>
      </c>
      <c r="E12500" s="1">
        <v>19.943192039322266</v>
      </c>
      <c r="G12500" s="1">
        <v>12487</v>
      </c>
    </row>
    <row r="12501" spans="1:7" x14ac:dyDescent="0.3">
      <c r="A12501" s="1">
        <v>12488</v>
      </c>
      <c r="B12501" s="1">
        <v>1.2635596153177449E-2</v>
      </c>
      <c r="C12501" s="2">
        <v>0.5446327216722725</v>
      </c>
      <c r="D12501" s="1">
        <v>2.2968236618126647E-2</v>
      </c>
      <c r="E12501" s="1">
        <v>0.34438722850582693</v>
      </c>
      <c r="G12501" s="1">
        <v>12488</v>
      </c>
    </row>
    <row r="12502" spans="1:7" x14ac:dyDescent="0.3">
      <c r="A12502" s="1">
        <v>12489</v>
      </c>
      <c r="B12502" s="1">
        <v>0.21751245461681579</v>
      </c>
      <c r="C12502" s="2">
        <v>0.54451988154490838</v>
      </c>
      <c r="D12502" s="1">
        <v>0.38691037424226382</v>
      </c>
      <c r="E12502" s="1">
        <v>66.699562579690678</v>
      </c>
      <c r="G12502" s="1">
        <v>12489</v>
      </c>
    </row>
    <row r="12503" spans="1:7" x14ac:dyDescent="0.3">
      <c r="A12503" s="1">
        <v>12490</v>
      </c>
      <c r="B12503" s="1">
        <v>0.13801595616408949</v>
      </c>
      <c r="C12503" s="2">
        <v>0.20600945225319142</v>
      </c>
      <c r="D12503" s="1">
        <v>0.21433391364495069</v>
      </c>
      <c r="E12503" s="1">
        <v>43.512573713946345</v>
      </c>
      <c r="G12503" s="1">
        <v>12490</v>
      </c>
    </row>
    <row r="12504" spans="1:7" x14ac:dyDescent="0.3">
      <c r="A12504" s="1">
        <v>12491</v>
      </c>
      <c r="B12504" s="1">
        <v>8.2131951867515846E-2</v>
      </c>
      <c r="C12504" s="2">
        <v>0.17770926177659241</v>
      </c>
      <c r="D12504" s="1">
        <v>5.5470784014531815E-2</v>
      </c>
      <c r="E12504" s="1">
        <v>-11.581915097982343</v>
      </c>
      <c r="G12504" s="1">
        <v>12491</v>
      </c>
    </row>
    <row r="12505" spans="1:7" x14ac:dyDescent="0.3">
      <c r="A12505" s="1">
        <v>12492</v>
      </c>
      <c r="B12505" s="1">
        <v>0.1138952430366828</v>
      </c>
      <c r="C12505" s="2">
        <v>0.16949614803731752</v>
      </c>
      <c r="D12505" s="1">
        <v>0.14068844132610139</v>
      </c>
      <c r="E12505" s="1">
        <v>25.895265657791544</v>
      </c>
      <c r="G12505" s="1">
        <v>12492</v>
      </c>
    </row>
    <row r="12506" spans="1:7" x14ac:dyDescent="0.3">
      <c r="A12506" s="1">
        <v>12493</v>
      </c>
      <c r="B12506" s="1">
        <v>0.37300066950182437</v>
      </c>
      <c r="C12506" s="2">
        <v>0.16841992895552421</v>
      </c>
      <c r="D12506" s="1">
        <v>0.39875260568271503</v>
      </c>
      <c r="E12506" s="1">
        <v>72.675391382666106</v>
      </c>
      <c r="G12506" s="1">
        <v>12493</v>
      </c>
    </row>
    <row r="12507" spans="1:7" x14ac:dyDescent="0.3">
      <c r="A12507" s="1">
        <v>12494</v>
      </c>
      <c r="B12507" s="1">
        <v>0.22069763313141516</v>
      </c>
      <c r="C12507" s="2">
        <v>0.16780205635465867</v>
      </c>
      <c r="D12507" s="1">
        <v>0.23031010340210586</v>
      </c>
      <c r="E12507" s="1">
        <v>44.615620622758811</v>
      </c>
      <c r="G12507" s="1">
        <v>12494</v>
      </c>
    </row>
    <row r="12508" spans="1:7" x14ac:dyDescent="0.3">
      <c r="A12508" s="1">
        <v>12495</v>
      </c>
      <c r="B12508" s="1">
        <v>0.26921206176284057</v>
      </c>
      <c r="C12508" s="2">
        <v>0.16984799347470894</v>
      </c>
      <c r="D12508" s="1">
        <v>0.37964944372632947</v>
      </c>
      <c r="E12508" s="1">
        <v>65.287916131956393</v>
      </c>
      <c r="G12508" s="1">
        <v>12495</v>
      </c>
    </row>
    <row r="12509" spans="1:7" x14ac:dyDescent="0.3">
      <c r="A12509" s="1">
        <v>12496</v>
      </c>
      <c r="B12509" s="1">
        <v>0.29408500257967302</v>
      </c>
      <c r="C12509" s="2">
        <v>0.17213235468842314</v>
      </c>
      <c r="D12509" s="1">
        <v>0.36087815314229499</v>
      </c>
      <c r="E12509" s="1">
        <v>64.20807971141862</v>
      </c>
      <c r="G12509" s="1">
        <v>12496</v>
      </c>
    </row>
    <row r="12510" spans="1:7" x14ac:dyDescent="0.3">
      <c r="A12510" s="1">
        <v>12497</v>
      </c>
      <c r="B12510" s="1">
        <v>2.0962288785279403E-2</v>
      </c>
      <c r="C12510" s="2">
        <v>0.17564447027792857</v>
      </c>
      <c r="D12510" s="1">
        <v>3.1822060415462393E-2</v>
      </c>
      <c r="E12510" s="1">
        <v>16.297119234671698</v>
      </c>
      <c r="G12510" s="1">
        <v>12497</v>
      </c>
    </row>
    <row r="12511" spans="1:7" x14ac:dyDescent="0.3">
      <c r="A12511" s="1">
        <v>12498</v>
      </c>
      <c r="B12511" s="1">
        <v>0.11711642917024263</v>
      </c>
      <c r="C12511" s="2">
        <v>0.17466027820130792</v>
      </c>
      <c r="D12511" s="1">
        <v>0.2380919584763404</v>
      </c>
      <c r="E12511" s="1">
        <v>26.92132390371027</v>
      </c>
      <c r="G12511" s="1">
        <v>12498</v>
      </c>
    </row>
    <row r="12512" spans="1:7" x14ac:dyDescent="0.3">
      <c r="A12512" s="1">
        <v>12499</v>
      </c>
      <c r="B12512" s="1">
        <v>4.7703817401093696E-2</v>
      </c>
      <c r="C12512" s="2">
        <v>0.17322786979215329</v>
      </c>
      <c r="D12512" s="1">
        <v>8.0831941899758022E-2</v>
      </c>
      <c r="E12512" s="1">
        <v>3.7661649273490472</v>
      </c>
      <c r="G12512" s="1">
        <v>12499</v>
      </c>
    </row>
    <row r="12513" spans="1:7" x14ac:dyDescent="0.3">
      <c r="A12513" s="1">
        <v>12500</v>
      </c>
      <c r="B12513" s="1">
        <v>0.22856667791138038</v>
      </c>
      <c r="C12513" s="2">
        <v>0.17335623598903604</v>
      </c>
      <c r="D12513" s="1">
        <v>0.36363023679374495</v>
      </c>
      <c r="E12513" s="1">
        <v>54.215802167350006</v>
      </c>
      <c r="G12513" s="1">
        <v>12500</v>
      </c>
    </row>
    <row r="12514" spans="1:7" x14ac:dyDescent="0.3">
      <c r="A12514" s="1">
        <v>12501</v>
      </c>
      <c r="B12514" s="1">
        <v>0.17941969152245257</v>
      </c>
      <c r="C12514" s="2">
        <v>0.17276378877348603</v>
      </c>
      <c r="D12514" s="1">
        <v>0.34116995838636893</v>
      </c>
      <c r="E12514" s="1">
        <v>42.088294871697187</v>
      </c>
      <c r="G12514" s="1">
        <v>12501</v>
      </c>
    </row>
    <row r="12515" spans="1:7" x14ac:dyDescent="0.3">
      <c r="A12515" s="1">
        <v>12502</v>
      </c>
      <c r="B12515" s="1">
        <v>4.6180957404542866E-2</v>
      </c>
      <c r="C12515" s="2">
        <v>0.12051927990072979</v>
      </c>
      <c r="D12515" s="1">
        <v>8.3605553455558659E-2</v>
      </c>
      <c r="E12515" s="1">
        <v>10.601325502039849</v>
      </c>
      <c r="G12515" s="1">
        <v>12502</v>
      </c>
    </row>
    <row r="12516" spans="1:7" x14ac:dyDescent="0.3">
      <c r="A12516" s="1">
        <v>12503</v>
      </c>
      <c r="B12516" s="1">
        <v>0.2741166551491413</v>
      </c>
      <c r="C12516" s="2">
        <v>0.11987630473944241</v>
      </c>
      <c r="D12516" s="1">
        <v>0.43452817060414622</v>
      </c>
      <c r="E12516" s="1">
        <v>76.788925663510142</v>
      </c>
      <c r="G12516" s="1">
        <v>12503</v>
      </c>
    </row>
    <row r="12517" spans="1:7" x14ac:dyDescent="0.3">
      <c r="A12517" s="1">
        <v>12504</v>
      </c>
      <c r="B12517" s="1">
        <v>0.11277316110781045</v>
      </c>
      <c r="C12517" s="2">
        <v>0.11920746335506183</v>
      </c>
      <c r="D12517" s="1">
        <v>0.12699910900274533</v>
      </c>
      <c r="E12517" s="1">
        <v>22.75237320358281</v>
      </c>
      <c r="G12517" s="1">
        <v>12504</v>
      </c>
    </row>
    <row r="12518" spans="1:7" x14ac:dyDescent="0.3">
      <c r="A12518" s="1">
        <v>12505</v>
      </c>
      <c r="B12518" s="1">
        <v>2.3677630767156278E-2</v>
      </c>
      <c r="C12518" s="2">
        <v>0.11269576349112204</v>
      </c>
      <c r="D12518" s="1">
        <v>3.8386416326809156E-2</v>
      </c>
      <c r="E12518" s="1">
        <v>8.2782202259557014</v>
      </c>
      <c r="G12518" s="1">
        <v>12505</v>
      </c>
    </row>
    <row r="12519" spans="1:7" x14ac:dyDescent="0.3">
      <c r="A12519" s="1">
        <v>12506</v>
      </c>
      <c r="B12519" s="1">
        <v>8.0147989885212476E-2</v>
      </c>
      <c r="C12519" s="2">
        <v>0.11373517489707768</v>
      </c>
      <c r="D12519" s="1">
        <v>0.14788107588534352</v>
      </c>
      <c r="E12519" s="1">
        <v>10.858067410219885</v>
      </c>
      <c r="G12519" s="1">
        <v>12506</v>
      </c>
    </row>
    <row r="12520" spans="1:7" x14ac:dyDescent="0.3">
      <c r="A12520" s="1">
        <v>12507</v>
      </c>
      <c r="B12520" s="1">
        <v>0.15513443367907712</v>
      </c>
      <c r="C12520" s="2">
        <v>0.11002378265222132</v>
      </c>
      <c r="D12520" s="1">
        <v>0.22590851386091723</v>
      </c>
      <c r="E12520" s="1">
        <v>35.273030876837865</v>
      </c>
      <c r="G12520" s="1">
        <v>12507</v>
      </c>
    </row>
    <row r="12521" spans="1:7" x14ac:dyDescent="0.3">
      <c r="A12521" s="1">
        <v>12508</v>
      </c>
      <c r="B12521" s="1">
        <v>0.2746426003133462</v>
      </c>
      <c r="C12521" s="2">
        <v>0.11247532364353416</v>
      </c>
      <c r="D12521" s="1">
        <v>0.46535979689919243</v>
      </c>
      <c r="E12521" s="1">
        <v>71.980749116249413</v>
      </c>
      <c r="G12521" s="1">
        <v>12508</v>
      </c>
    </row>
    <row r="12522" spans="1:7" x14ac:dyDescent="0.3">
      <c r="A12522" s="1">
        <v>12509</v>
      </c>
      <c r="B12522" s="1">
        <v>0.34146222698324924</v>
      </c>
      <c r="C12522" s="2">
        <v>0.11227694974294432</v>
      </c>
      <c r="D12522" s="1">
        <v>0.49910681022646342</v>
      </c>
      <c r="E12522" s="1">
        <v>99.779634390998467</v>
      </c>
      <c r="G12522" s="1">
        <v>12509</v>
      </c>
    </row>
    <row r="12523" spans="1:7" x14ac:dyDescent="0.3">
      <c r="A12523" s="1">
        <v>12510</v>
      </c>
      <c r="B12523" s="1">
        <v>0.29169492041451756</v>
      </c>
      <c r="C12523" s="2">
        <v>0.12525619291937623</v>
      </c>
      <c r="D12523" s="1">
        <v>0.26316512457188707</v>
      </c>
      <c r="E12523" s="1">
        <v>38.86822676449686</v>
      </c>
      <c r="G12523" s="1">
        <v>12510</v>
      </c>
    </row>
    <row r="12524" spans="1:7" x14ac:dyDescent="0.3">
      <c r="A12524" s="1">
        <v>12511</v>
      </c>
      <c r="B12524" s="1">
        <v>4.169988966150099E-2</v>
      </c>
      <c r="C12524" s="2">
        <v>0.12420146368058252</v>
      </c>
      <c r="D12524" s="1">
        <v>5.0149783054437166E-2</v>
      </c>
      <c r="E12524" s="1">
        <v>-3.9806688064958351</v>
      </c>
      <c r="G12524" s="1">
        <v>12511</v>
      </c>
    </row>
    <row r="12525" spans="1:7" x14ac:dyDescent="0.3">
      <c r="A12525" s="1">
        <v>12512</v>
      </c>
      <c r="B12525" s="1">
        <v>0.2415315524141301</v>
      </c>
      <c r="C12525" s="2">
        <v>0.12422039727756597</v>
      </c>
      <c r="D12525" s="1">
        <v>0.31204887406686893</v>
      </c>
      <c r="E12525" s="1">
        <v>52.842614437873522</v>
      </c>
      <c r="G12525" s="1">
        <v>12512</v>
      </c>
    </row>
    <row r="12526" spans="1:7" x14ac:dyDescent="0.3">
      <c r="A12526" s="1">
        <v>12513</v>
      </c>
      <c r="B12526" s="1">
        <v>0.3361410324194653</v>
      </c>
      <c r="C12526" s="2">
        <v>0.12646996191039261</v>
      </c>
      <c r="D12526" s="1">
        <v>0.28236221612671347</v>
      </c>
      <c r="E12526" s="1">
        <v>38.290380440284544</v>
      </c>
      <c r="G12526" s="1">
        <v>12513</v>
      </c>
    </row>
    <row r="12527" spans="1:7" x14ac:dyDescent="0.3">
      <c r="A12527" s="1">
        <v>12514</v>
      </c>
      <c r="B12527" s="1">
        <v>0.27502718593514619</v>
      </c>
      <c r="C12527" s="2">
        <v>0.12711526069575069</v>
      </c>
      <c r="D12527" s="1">
        <v>0.28246170469274351</v>
      </c>
      <c r="E12527" s="1">
        <v>81.456006145312898</v>
      </c>
      <c r="G12527" s="1">
        <v>12514</v>
      </c>
    </row>
    <row r="12528" spans="1:7" x14ac:dyDescent="0.3">
      <c r="A12528" s="1">
        <v>12515</v>
      </c>
      <c r="B12528" s="1">
        <v>0.2532636699091162</v>
      </c>
      <c r="C12528" s="2">
        <v>0.12730454532731411</v>
      </c>
      <c r="D12528" s="1">
        <v>0.28595451152654922</v>
      </c>
      <c r="E12528" s="1">
        <v>53.273648110596653</v>
      </c>
      <c r="G12528" s="1">
        <v>12515</v>
      </c>
    </row>
    <row r="12529" spans="1:7" x14ac:dyDescent="0.3">
      <c r="A12529" s="1">
        <v>12516</v>
      </c>
      <c r="B12529" s="1">
        <v>0.16166381440021693</v>
      </c>
      <c r="C12529" s="2">
        <v>0.11562091127479011</v>
      </c>
      <c r="D12529" s="1">
        <v>0.17822639609979002</v>
      </c>
      <c r="E12529" s="1">
        <v>25.775566574108844</v>
      </c>
      <c r="G12529" s="1">
        <v>12516</v>
      </c>
    </row>
    <row r="12530" spans="1:7" x14ac:dyDescent="0.3">
      <c r="A12530" s="1">
        <v>12517</v>
      </c>
      <c r="B12530" s="1">
        <v>0.14914158000778102</v>
      </c>
      <c r="C12530" s="2">
        <v>0.115722541940026</v>
      </c>
      <c r="D12530" s="1">
        <v>9.6378812576535369E-2</v>
      </c>
      <c r="E12530" s="1">
        <v>21.746934369939463</v>
      </c>
      <c r="G12530" s="1">
        <v>12517</v>
      </c>
    </row>
    <row r="12531" spans="1:7" x14ac:dyDescent="0.3">
      <c r="A12531" s="1">
        <v>12518</v>
      </c>
      <c r="B12531" s="1">
        <v>0.14170869476347653</v>
      </c>
      <c r="C12531" s="2">
        <v>0.11585545286292338</v>
      </c>
      <c r="D12531" s="1">
        <v>6.9211833483005386E-2</v>
      </c>
      <c r="E12531" s="1">
        <v>28.640592626303363</v>
      </c>
      <c r="G12531" s="1">
        <v>12518</v>
      </c>
    </row>
    <row r="12532" spans="1:7" x14ac:dyDescent="0.3">
      <c r="A12532" s="1">
        <v>12519</v>
      </c>
      <c r="B12532" s="1">
        <v>0.30057476362511415</v>
      </c>
      <c r="C12532" s="2">
        <v>0.11954885899204211</v>
      </c>
      <c r="D12532" s="1">
        <v>0.30725998387613168</v>
      </c>
      <c r="E12532" s="1">
        <v>71.29252063850177</v>
      </c>
      <c r="G12532" s="1">
        <v>12519</v>
      </c>
    </row>
    <row r="12533" spans="1:7" x14ac:dyDescent="0.3">
      <c r="A12533" s="1">
        <v>12520</v>
      </c>
      <c r="B12533" s="1">
        <v>0.18238963173571524</v>
      </c>
      <c r="C12533" s="2">
        <v>0.11954023619733939</v>
      </c>
      <c r="D12533" s="1">
        <v>0.20440418532617877</v>
      </c>
      <c r="E12533" s="1">
        <v>25.260449283042163</v>
      </c>
      <c r="G12533" s="1">
        <v>12520</v>
      </c>
    </row>
    <row r="12534" spans="1:7" x14ac:dyDescent="0.3">
      <c r="A12534" s="1">
        <v>12521</v>
      </c>
      <c r="B12534" s="1">
        <v>0.56332831348055512</v>
      </c>
      <c r="C12534" s="2">
        <v>0.12079029765626358</v>
      </c>
      <c r="D12534" s="1">
        <v>0.35805545935408817</v>
      </c>
      <c r="E12534" s="1">
        <v>86.364619341322552</v>
      </c>
      <c r="G12534" s="1">
        <v>12521</v>
      </c>
    </row>
    <row r="12535" spans="1:7" x14ac:dyDescent="0.3">
      <c r="A12535" s="1">
        <v>12522</v>
      </c>
      <c r="B12535" s="1">
        <v>0.35891846839413089</v>
      </c>
      <c r="C12535" s="2">
        <v>0.13593128465949178</v>
      </c>
      <c r="D12535" s="1">
        <v>0.37762907980330973</v>
      </c>
      <c r="E12535" s="1">
        <v>74.341004380160669</v>
      </c>
      <c r="G12535" s="1">
        <v>12522</v>
      </c>
    </row>
    <row r="12536" spans="1:7" x14ac:dyDescent="0.3">
      <c r="A12536" s="1">
        <v>12523</v>
      </c>
      <c r="B12536" s="1">
        <v>3.0850067503073415E-2</v>
      </c>
      <c r="C12536" s="2">
        <v>0.13778319431798638</v>
      </c>
      <c r="D12536" s="1">
        <v>4.1276340354264869E-2</v>
      </c>
      <c r="E12536" s="1">
        <v>2.2820557238900641</v>
      </c>
      <c r="G12536" s="1">
        <v>12523</v>
      </c>
    </row>
    <row r="12537" spans="1:7" x14ac:dyDescent="0.3">
      <c r="A12537" s="1">
        <v>12524</v>
      </c>
      <c r="B12537" s="1">
        <v>5.5760600512129464E-2</v>
      </c>
      <c r="C12537" s="2">
        <v>0.13424688872737578</v>
      </c>
      <c r="D12537" s="1">
        <v>4.032059449556321E-2</v>
      </c>
      <c r="E12537" s="1">
        <v>5.0498401649834435</v>
      </c>
      <c r="G12537" s="1">
        <v>12524</v>
      </c>
    </row>
    <row r="12538" spans="1:7" x14ac:dyDescent="0.3">
      <c r="A12538" s="1">
        <v>12525</v>
      </c>
      <c r="B12538" s="1">
        <v>6.1373839746236843E-2</v>
      </c>
      <c r="C12538" s="2">
        <v>0.13052634653911199</v>
      </c>
      <c r="D12538" s="1">
        <v>5.7610082669337544E-2</v>
      </c>
      <c r="E12538" s="1">
        <v>20.830688748387782</v>
      </c>
      <c r="G12538" s="1">
        <v>12525</v>
      </c>
    </row>
    <row r="12539" spans="1:7" x14ac:dyDescent="0.3">
      <c r="A12539" s="1">
        <v>12526</v>
      </c>
      <c r="B12539" s="1">
        <v>0.67731076282796043</v>
      </c>
      <c r="C12539" s="2">
        <v>0.12301486947278439</v>
      </c>
      <c r="D12539" s="1">
        <v>0.32816608023503357</v>
      </c>
      <c r="E12539" s="1">
        <v>72.640433921455923</v>
      </c>
      <c r="G12539" s="1">
        <v>12526</v>
      </c>
    </row>
    <row r="12540" spans="1:7" x14ac:dyDescent="0.3">
      <c r="A12540" s="1">
        <v>12527</v>
      </c>
      <c r="B12540" s="1">
        <v>0.40315555681283954</v>
      </c>
      <c r="C12540" s="2">
        <v>0.19386736291192397</v>
      </c>
      <c r="D12540" s="1">
        <v>0.22430226480261325</v>
      </c>
      <c r="E12540" s="1">
        <v>57.711982937417304</v>
      </c>
      <c r="G12540" s="1">
        <v>12527</v>
      </c>
    </row>
    <row r="12541" spans="1:7" x14ac:dyDescent="0.3">
      <c r="A12541" s="1">
        <v>12528</v>
      </c>
      <c r="B12541" s="1">
        <v>0.11471287094019142</v>
      </c>
      <c r="C12541" s="2">
        <v>0.1978553225378428</v>
      </c>
      <c r="D12541" s="1">
        <v>0.10071884010884133</v>
      </c>
      <c r="E12541" s="1">
        <v>19.375071512524045</v>
      </c>
      <c r="G12541" s="1">
        <v>12528</v>
      </c>
    </row>
    <row r="12542" spans="1:7" x14ac:dyDescent="0.3">
      <c r="A12542" s="1">
        <v>12529</v>
      </c>
      <c r="B12542" s="1">
        <v>0.44503646434994365</v>
      </c>
      <c r="C12542" s="2">
        <v>0.19972354373186374</v>
      </c>
      <c r="D12542" s="1">
        <v>0.34344667030452675</v>
      </c>
      <c r="E12542" s="1">
        <v>65.288699579924</v>
      </c>
      <c r="G12542" s="1">
        <v>12529</v>
      </c>
    </row>
    <row r="12543" spans="1:7" x14ac:dyDescent="0.3">
      <c r="A12543" s="1">
        <v>12530</v>
      </c>
      <c r="B12543" s="1">
        <v>0.60060987360089846</v>
      </c>
      <c r="C12543" s="2">
        <v>0.20049227714665935</v>
      </c>
      <c r="D12543" s="1">
        <v>0.3187923557228084</v>
      </c>
      <c r="E12543" s="1">
        <v>55.394379078594902</v>
      </c>
      <c r="G12543" s="1">
        <v>12530</v>
      </c>
    </row>
    <row r="12544" spans="1:7" x14ac:dyDescent="0.3">
      <c r="A12544" s="1">
        <v>12531</v>
      </c>
      <c r="B12544" s="1">
        <v>0.40283994153005664</v>
      </c>
      <c r="C12544" s="2">
        <v>0.20092152217487971</v>
      </c>
      <c r="D12544" s="1">
        <v>0.31410348663787718</v>
      </c>
      <c r="E12544" s="1">
        <v>85.891713255721314</v>
      </c>
      <c r="G12544" s="1">
        <v>12531</v>
      </c>
    </row>
    <row r="12545" spans="1:7" x14ac:dyDescent="0.3">
      <c r="A12545" s="1">
        <v>12532</v>
      </c>
      <c r="B12545" s="1">
        <v>0.25639946914468026</v>
      </c>
      <c r="C12545" s="2">
        <v>0.19672672268412372</v>
      </c>
      <c r="D12545" s="1">
        <v>0.18851557687336326</v>
      </c>
      <c r="E12545" s="1">
        <v>30.914288636569864</v>
      </c>
      <c r="G12545" s="1">
        <v>12532</v>
      </c>
    </row>
    <row r="12546" spans="1:7" x14ac:dyDescent="0.3">
      <c r="A12546" s="1">
        <v>12533</v>
      </c>
      <c r="B12546" s="1">
        <v>0.1487426739751179</v>
      </c>
      <c r="C12546" s="2">
        <v>0.1945358378679653</v>
      </c>
      <c r="D12546" s="1">
        <v>0.12608279835998334</v>
      </c>
      <c r="E12546" s="1">
        <v>32.416055296283773</v>
      </c>
      <c r="G12546" s="1">
        <v>12533</v>
      </c>
    </row>
    <row r="12547" spans="1:7" x14ac:dyDescent="0.3">
      <c r="A12547" s="1">
        <v>12534</v>
      </c>
      <c r="B12547" s="1">
        <v>9.6371834982675444E-2</v>
      </c>
      <c r="C12547" s="2">
        <v>0.20582194580694185</v>
      </c>
      <c r="D12547" s="1">
        <v>0.11580992007051026</v>
      </c>
      <c r="E12547" s="1">
        <v>21.591300226269095</v>
      </c>
      <c r="G12547" s="1">
        <v>12534</v>
      </c>
    </row>
    <row r="12548" spans="1:7" x14ac:dyDescent="0.3">
      <c r="A12548" s="1">
        <v>12535</v>
      </c>
      <c r="B12548" s="1">
        <v>0.48379073994290273</v>
      </c>
      <c r="C12548" s="2">
        <v>0.20579425185030148</v>
      </c>
      <c r="D12548" s="1">
        <v>0.30613686590629235</v>
      </c>
      <c r="E12548" s="1">
        <v>80.417905140999224</v>
      </c>
      <c r="G12548" s="1">
        <v>12535</v>
      </c>
    </row>
    <row r="12549" spans="1:7" x14ac:dyDescent="0.3">
      <c r="A12549" s="1">
        <v>12536</v>
      </c>
      <c r="B12549" s="1">
        <v>0.5980666105495176</v>
      </c>
      <c r="C12549" s="2">
        <v>0.20645084580905776</v>
      </c>
      <c r="D12549" s="1">
        <v>0.36668040366114013</v>
      </c>
      <c r="E12549" s="1">
        <v>96.786201269616342</v>
      </c>
      <c r="G12549" s="1">
        <v>12536</v>
      </c>
    </row>
    <row r="12550" spans="1:7" x14ac:dyDescent="0.3">
      <c r="A12550" s="1">
        <v>12537</v>
      </c>
      <c r="B12550" s="1">
        <v>4.5338900238275609E-2</v>
      </c>
      <c r="C12550" s="2">
        <v>0.20807132061813102</v>
      </c>
      <c r="D12550" s="1">
        <v>5.9223625136267867E-2</v>
      </c>
      <c r="E12550" s="1">
        <v>13.057285520821083</v>
      </c>
      <c r="G12550" s="1">
        <v>12537</v>
      </c>
    </row>
    <row r="12551" spans="1:7" x14ac:dyDescent="0.3">
      <c r="A12551" s="1">
        <v>12538</v>
      </c>
      <c r="B12551" s="1">
        <v>0.21568688559886456</v>
      </c>
      <c r="C12551" s="2">
        <v>0.20724582200682184</v>
      </c>
      <c r="D12551" s="1">
        <v>0.36713715253044155</v>
      </c>
      <c r="E12551" s="1">
        <v>74.742930201208139</v>
      </c>
      <c r="G12551" s="1">
        <v>12538</v>
      </c>
    </row>
    <row r="12552" spans="1:7" x14ac:dyDescent="0.3">
      <c r="A12552" s="1">
        <v>12539</v>
      </c>
      <c r="B12552" s="1">
        <v>0.29160825902000648</v>
      </c>
      <c r="C12552" s="2">
        <v>0.20311815857079535</v>
      </c>
      <c r="D12552" s="1">
        <v>0.48428588033532699</v>
      </c>
      <c r="E12552" s="1">
        <v>101.72204621866076</v>
      </c>
      <c r="G12552" s="1">
        <v>12539</v>
      </c>
    </row>
    <row r="12553" spans="1:7" x14ac:dyDescent="0.3">
      <c r="A12553" s="1">
        <v>12540</v>
      </c>
      <c r="B12553" s="1">
        <v>6.4100880111168324E-2</v>
      </c>
      <c r="C12553" s="2">
        <v>0.20326785329884695</v>
      </c>
      <c r="D12553" s="1">
        <v>6.4876767519327583E-2</v>
      </c>
      <c r="E12553" s="1">
        <v>24.63749364256751</v>
      </c>
      <c r="G12553" s="1">
        <v>12540</v>
      </c>
    </row>
    <row r="12554" spans="1:7" x14ac:dyDescent="0.3">
      <c r="A12554" s="1">
        <v>12541</v>
      </c>
      <c r="B12554" s="1">
        <v>0.13011427753304983</v>
      </c>
      <c r="C12554" s="2">
        <v>0.20340138623818527</v>
      </c>
      <c r="D12554" s="1">
        <v>0.1304947701534204</v>
      </c>
      <c r="E12554" s="1">
        <v>3.2730827600457868</v>
      </c>
      <c r="G12554" s="1">
        <v>12541</v>
      </c>
    </row>
    <row r="12555" spans="1:7" x14ac:dyDescent="0.3">
      <c r="A12555" s="1">
        <v>12542</v>
      </c>
      <c r="B12555" s="1">
        <v>0.54873228019498055</v>
      </c>
      <c r="C12555" s="2">
        <v>0.2033994732047997</v>
      </c>
      <c r="D12555" s="1">
        <v>0.28099793645171339</v>
      </c>
      <c r="E12555" s="1">
        <v>73.081430104595668</v>
      </c>
      <c r="G12555" s="1">
        <v>12542</v>
      </c>
    </row>
    <row r="12556" spans="1:7" x14ac:dyDescent="0.3">
      <c r="A12556" s="1">
        <v>12543</v>
      </c>
      <c r="B12556" s="1">
        <v>5.9931641070494812E-2</v>
      </c>
      <c r="C12556" s="2">
        <v>0.2470498703756748</v>
      </c>
      <c r="D12556" s="1">
        <v>2.5619497119667555E-2</v>
      </c>
      <c r="E12556" s="1">
        <v>20.603206662470619</v>
      </c>
      <c r="G12556" s="1">
        <v>12543</v>
      </c>
    </row>
    <row r="12557" spans="1:7" x14ac:dyDescent="0.3">
      <c r="A12557" s="1">
        <v>12544</v>
      </c>
      <c r="B12557" s="1">
        <v>0.22577825996184864</v>
      </c>
      <c r="C12557" s="2">
        <v>0.2577642324543109</v>
      </c>
      <c r="D12557" s="1">
        <v>0.22768585694588558</v>
      </c>
      <c r="E12557" s="1">
        <v>62.137304523159912</v>
      </c>
      <c r="G12557" s="1">
        <v>12544</v>
      </c>
    </row>
    <row r="12558" spans="1:7" x14ac:dyDescent="0.3">
      <c r="A12558" s="1">
        <v>12545</v>
      </c>
      <c r="B12558" s="1">
        <v>8.1614867878243472E-2</v>
      </c>
      <c r="C12558" s="2">
        <v>0.26257255661988932</v>
      </c>
      <c r="D12558" s="1">
        <v>7.1852202051196634E-2</v>
      </c>
      <c r="E12558" s="1">
        <v>4.6825331561761718</v>
      </c>
      <c r="G12558" s="1">
        <v>12545</v>
      </c>
    </row>
    <row r="12559" spans="1:7" x14ac:dyDescent="0.3">
      <c r="A12559" s="1">
        <v>12546</v>
      </c>
      <c r="B12559" s="1">
        <v>0.38100429410898451</v>
      </c>
      <c r="C12559" s="2">
        <v>0.26242968299979486</v>
      </c>
      <c r="D12559" s="1">
        <v>0.32456754340675215</v>
      </c>
      <c r="E12559" s="1">
        <v>96.899242567523032</v>
      </c>
      <c r="G12559" s="1">
        <v>12546</v>
      </c>
    </row>
    <row r="12560" spans="1:7" x14ac:dyDescent="0.3">
      <c r="A12560" s="1">
        <v>12547</v>
      </c>
      <c r="B12560" s="1">
        <v>0.48501301809982567</v>
      </c>
      <c r="C12560" s="2">
        <v>0.26271309392604791</v>
      </c>
      <c r="D12560" s="1">
        <v>0.39402862239441294</v>
      </c>
      <c r="E12560" s="1">
        <v>105.28192208238418</v>
      </c>
      <c r="G12560" s="1">
        <v>12547</v>
      </c>
    </row>
    <row r="12561" spans="1:7" x14ac:dyDescent="0.3">
      <c r="A12561" s="1">
        <v>12548</v>
      </c>
      <c r="B12561" s="1">
        <v>0.1705173508297724</v>
      </c>
      <c r="C12561" s="2">
        <v>0.26134861212618188</v>
      </c>
      <c r="D12561" s="1">
        <v>0.25144295182547582</v>
      </c>
      <c r="E12561" s="1">
        <v>46.917362971701237</v>
      </c>
      <c r="G12561" s="1">
        <v>12548</v>
      </c>
    </row>
    <row r="12562" spans="1:7" x14ac:dyDescent="0.3">
      <c r="A12562" s="1">
        <v>12549</v>
      </c>
      <c r="B12562" s="1">
        <v>0.19457492061602222</v>
      </c>
      <c r="C12562" s="2">
        <v>0.26954989969344872</v>
      </c>
      <c r="D12562" s="1">
        <v>0.24503531231111861</v>
      </c>
      <c r="E12562" s="1">
        <v>56.101395345167226</v>
      </c>
      <c r="G12562" s="1">
        <v>12549</v>
      </c>
    </row>
    <row r="12563" spans="1:7" x14ac:dyDescent="0.3">
      <c r="A12563" s="1">
        <v>12550</v>
      </c>
      <c r="B12563" s="1">
        <v>2.187556073803993E-2</v>
      </c>
      <c r="C12563" s="2">
        <v>0.26916011914128063</v>
      </c>
      <c r="D12563" s="1">
        <v>3.0155947471459086E-2</v>
      </c>
      <c r="E12563" s="1">
        <v>-3.4342005912524343</v>
      </c>
      <c r="G12563" s="1">
        <v>12550</v>
      </c>
    </row>
    <row r="12564" spans="1:7" x14ac:dyDescent="0.3">
      <c r="A12564" s="1">
        <v>12551</v>
      </c>
      <c r="B12564" s="1">
        <v>0.25647152103136978</v>
      </c>
      <c r="C12564" s="2">
        <v>0.2617750967457419</v>
      </c>
      <c r="D12564" s="1">
        <v>0.35350838140846164</v>
      </c>
      <c r="E12564" s="1">
        <v>67.843522774716504</v>
      </c>
      <c r="G12564" s="1">
        <v>12551</v>
      </c>
    </row>
    <row r="12565" spans="1:7" x14ac:dyDescent="0.3">
      <c r="A12565" s="1">
        <v>12552</v>
      </c>
      <c r="B12565" s="1">
        <v>0.2919742887238212</v>
      </c>
      <c r="C12565" s="2">
        <v>0.26127964876093263</v>
      </c>
      <c r="D12565" s="1">
        <v>0.15559697107849274</v>
      </c>
      <c r="E12565" s="1">
        <v>46.426294303991696</v>
      </c>
      <c r="G12565" s="1">
        <v>12552</v>
      </c>
    </row>
    <row r="12566" spans="1:7" x14ac:dyDescent="0.3">
      <c r="A12566" s="1">
        <v>12553</v>
      </c>
      <c r="B12566" s="1">
        <v>0.27081938100019687</v>
      </c>
      <c r="C12566" s="2">
        <v>0.26492041970788727</v>
      </c>
      <c r="D12566" s="1">
        <v>0.47960858938119033</v>
      </c>
      <c r="E12566" s="1">
        <v>103.17080437585058</v>
      </c>
      <c r="G12566" s="1">
        <v>12553</v>
      </c>
    </row>
    <row r="12567" spans="1:7" x14ac:dyDescent="0.3">
      <c r="A12567" s="1">
        <v>12554</v>
      </c>
      <c r="B12567" s="1">
        <v>0.26268776080212602</v>
      </c>
      <c r="C12567" s="2">
        <v>0.26517584475467659</v>
      </c>
      <c r="D12567" s="1">
        <v>0.27989897563562738</v>
      </c>
      <c r="E12567" s="1">
        <v>81.462061799080217</v>
      </c>
      <c r="G12567" s="1">
        <v>12554</v>
      </c>
    </row>
    <row r="12568" spans="1:7" x14ac:dyDescent="0.3">
      <c r="A12568" s="1">
        <v>12555</v>
      </c>
      <c r="B12568" s="1">
        <v>7.1043917376714338E-2</v>
      </c>
      <c r="C12568" s="2">
        <v>0.28374895548371537</v>
      </c>
      <c r="D12568" s="1">
        <v>6.9658170472982048E-2</v>
      </c>
      <c r="E12568" s="1">
        <v>23.825943860158461</v>
      </c>
      <c r="G12568" s="1">
        <v>12555</v>
      </c>
    </row>
    <row r="12569" spans="1:7" x14ac:dyDescent="0.3">
      <c r="A12569" s="1">
        <v>12556</v>
      </c>
      <c r="B12569" s="1">
        <v>0.25022195924721791</v>
      </c>
      <c r="C12569" s="2">
        <v>0.24607768829548979</v>
      </c>
      <c r="D12569" s="1">
        <v>0.21865875261599527</v>
      </c>
      <c r="E12569" s="1">
        <v>52.938829660609258</v>
      </c>
      <c r="G12569" s="1">
        <v>12556</v>
      </c>
    </row>
    <row r="12570" spans="1:7" x14ac:dyDescent="0.3">
      <c r="A12570" s="1">
        <v>12557</v>
      </c>
      <c r="B12570" s="1">
        <v>6.9381469600037646E-2</v>
      </c>
      <c r="C12570" s="2">
        <v>0.25192826299951038</v>
      </c>
      <c r="D12570" s="1">
        <v>8.4168571153581229E-2</v>
      </c>
      <c r="E12570" s="1">
        <v>8.3861482737557225</v>
      </c>
      <c r="G12570" s="1">
        <v>12557</v>
      </c>
    </row>
    <row r="12571" spans="1:7" x14ac:dyDescent="0.3">
      <c r="A12571" s="1">
        <v>12558</v>
      </c>
      <c r="B12571" s="1">
        <v>0.22014375671737102</v>
      </c>
      <c r="C12571" s="2">
        <v>0.2494460129936085</v>
      </c>
      <c r="D12571" s="1">
        <v>0.40540883559184976</v>
      </c>
      <c r="E12571" s="1">
        <v>104.29854122595783</v>
      </c>
      <c r="G12571" s="1">
        <v>12558</v>
      </c>
    </row>
    <row r="12572" spans="1:7" x14ac:dyDescent="0.3">
      <c r="A12572" s="1">
        <v>12559</v>
      </c>
      <c r="B12572" s="1">
        <v>0.25886395944418744</v>
      </c>
      <c r="C12572" s="2">
        <v>0.25070971969031514</v>
      </c>
      <c r="D12572" s="1">
        <v>0.32018782955515734</v>
      </c>
      <c r="E12572" s="1">
        <v>87.257546377359489</v>
      </c>
      <c r="G12572" s="1">
        <v>12559</v>
      </c>
    </row>
    <row r="12573" spans="1:7" x14ac:dyDescent="0.3">
      <c r="A12573" s="1">
        <v>12560</v>
      </c>
      <c r="B12573" s="1">
        <v>0.35169374193052416</v>
      </c>
      <c r="C12573" s="2">
        <v>0.25275767778746339</v>
      </c>
      <c r="D12573" s="1">
        <v>0.39929118158930776</v>
      </c>
      <c r="E12573" s="1">
        <v>129.30143436014285</v>
      </c>
      <c r="G12573" s="1">
        <v>12560</v>
      </c>
    </row>
    <row r="12574" spans="1:7" x14ac:dyDescent="0.3">
      <c r="A12574" s="1">
        <v>12561</v>
      </c>
      <c r="B12574" s="1">
        <v>0.26294585019464439</v>
      </c>
      <c r="C12574" s="2">
        <v>0.25112996013513017</v>
      </c>
      <c r="D12574" s="1">
        <v>0.31275865376874662</v>
      </c>
      <c r="E12574" s="1">
        <v>105.52339666547562</v>
      </c>
      <c r="G12574" s="1">
        <v>12561</v>
      </c>
    </row>
    <row r="12575" spans="1:7" x14ac:dyDescent="0.3">
      <c r="A12575" s="1">
        <v>12562</v>
      </c>
      <c r="B12575" s="1">
        <v>0.13980361684540327</v>
      </c>
      <c r="C12575" s="2">
        <v>0.26048165721406813</v>
      </c>
      <c r="D12575" s="1">
        <v>0.21957386169213225</v>
      </c>
      <c r="E12575" s="1">
        <v>40.362105259594827</v>
      </c>
      <c r="G12575" s="1">
        <v>12562</v>
      </c>
    </row>
    <row r="12576" spans="1:7" x14ac:dyDescent="0.3">
      <c r="A12576" s="1">
        <v>12563</v>
      </c>
      <c r="B12576" s="1">
        <v>0.25124632202726876</v>
      </c>
      <c r="C12576" s="2">
        <v>0.2571726519851823</v>
      </c>
      <c r="D12576" s="1">
        <v>0.40544163129796001</v>
      </c>
      <c r="E12576" s="1">
        <v>74.335956937940921</v>
      </c>
      <c r="G12576" s="1">
        <v>12563</v>
      </c>
    </row>
    <row r="12577" spans="1:7" x14ac:dyDescent="0.3">
      <c r="A12577" s="1">
        <v>12564</v>
      </c>
      <c r="B12577" s="1">
        <v>0.15182987821919872</v>
      </c>
      <c r="C12577" s="2">
        <v>0.25809658530770785</v>
      </c>
      <c r="D12577" s="1">
        <v>0.10779509414088398</v>
      </c>
      <c r="E12577" s="1">
        <v>21.104923731742886</v>
      </c>
      <c r="G12577" s="1">
        <v>12564</v>
      </c>
    </row>
    <row r="12578" spans="1:7" x14ac:dyDescent="0.3">
      <c r="A12578" s="1">
        <v>12565</v>
      </c>
      <c r="B12578" s="1">
        <v>6.702719239052525E-2</v>
      </c>
      <c r="C12578" s="2">
        <v>0.29908423256200767</v>
      </c>
      <c r="D12578" s="1">
        <v>6.8214827794625565E-2</v>
      </c>
      <c r="E12578" s="1">
        <v>-0.12509104242663938</v>
      </c>
      <c r="G12578" s="1">
        <v>12565</v>
      </c>
    </row>
    <row r="12579" spans="1:7" x14ac:dyDescent="0.3">
      <c r="A12579" s="1">
        <v>12566</v>
      </c>
      <c r="B12579" s="1">
        <v>0.1708940298904332</v>
      </c>
      <c r="C12579" s="2">
        <v>0.2967910460554975</v>
      </c>
      <c r="D12579" s="1">
        <v>0.27283202453489047</v>
      </c>
      <c r="E12579" s="1">
        <v>63.93387552238616</v>
      </c>
      <c r="G12579" s="1">
        <v>12566</v>
      </c>
    </row>
    <row r="12580" spans="1:7" x14ac:dyDescent="0.3">
      <c r="A12580" s="1">
        <v>12567</v>
      </c>
      <c r="B12580" s="1">
        <v>9.755899448330041E-2</v>
      </c>
      <c r="C12580" s="2">
        <v>0.29696648466499664</v>
      </c>
      <c r="D12580" s="1">
        <v>0.21011100261307877</v>
      </c>
      <c r="E12580" s="1">
        <v>26.208830926177651</v>
      </c>
      <c r="G12580" s="1">
        <v>12567</v>
      </c>
    </row>
    <row r="12581" spans="1:7" x14ac:dyDescent="0.3">
      <c r="A12581" s="1">
        <v>12568</v>
      </c>
      <c r="B12581" s="1">
        <v>2.2891727642386572E-2</v>
      </c>
      <c r="C12581" s="2">
        <v>0.29723005986912804</v>
      </c>
      <c r="D12581" s="1">
        <v>3.4720078007896657E-2</v>
      </c>
      <c r="E12581" s="1">
        <v>0.2993157195163576</v>
      </c>
      <c r="G12581" s="1">
        <v>12568</v>
      </c>
    </row>
    <row r="12582" spans="1:7" x14ac:dyDescent="0.3">
      <c r="A12582" s="1">
        <v>12569</v>
      </c>
      <c r="B12582" s="1">
        <v>0.11828744400077737</v>
      </c>
      <c r="C12582" s="2">
        <v>0.29975801084142489</v>
      </c>
      <c r="D12582" s="1">
        <v>0.15263753115518486</v>
      </c>
      <c r="E12582" s="1">
        <v>25.437931682261716</v>
      </c>
      <c r="G12582" s="1">
        <v>12569</v>
      </c>
    </row>
    <row r="12583" spans="1:7" x14ac:dyDescent="0.3">
      <c r="A12583" s="1">
        <v>12570</v>
      </c>
      <c r="B12583" s="1">
        <v>0.20745194609495046</v>
      </c>
      <c r="C12583" s="2">
        <v>0.29801752412403754</v>
      </c>
      <c r="D12583" s="1">
        <v>0.40990732227728766</v>
      </c>
      <c r="E12583" s="1">
        <v>100.52228029905352</v>
      </c>
      <c r="G12583" s="1">
        <v>12570</v>
      </c>
    </row>
    <row r="12584" spans="1:7" x14ac:dyDescent="0.3">
      <c r="A12584" s="1">
        <v>12571</v>
      </c>
      <c r="B12584" s="1">
        <v>0.24138269762658993</v>
      </c>
      <c r="C12584" s="2">
        <v>0.29831548886686898</v>
      </c>
      <c r="D12584" s="1">
        <v>0.2914704404587713</v>
      </c>
      <c r="E12584" s="1">
        <v>81.888704849591988</v>
      </c>
      <c r="G12584" s="1">
        <v>12571</v>
      </c>
    </row>
    <row r="12585" spans="1:7" x14ac:dyDescent="0.3">
      <c r="A12585" s="1">
        <v>12572</v>
      </c>
      <c r="B12585" s="1">
        <v>0.13533225120031131</v>
      </c>
      <c r="C12585" s="2">
        <v>0.26870615513868312</v>
      </c>
      <c r="D12585" s="1">
        <v>0.16253429693771076</v>
      </c>
      <c r="E12585" s="1">
        <v>30.794642549978324</v>
      </c>
      <c r="G12585" s="1">
        <v>12572</v>
      </c>
    </row>
    <row r="12586" spans="1:7" x14ac:dyDescent="0.3">
      <c r="A12586" s="1">
        <v>12573</v>
      </c>
      <c r="B12586" s="1">
        <v>0.29419702226697353</v>
      </c>
      <c r="C12586" s="2">
        <v>0.25932777038313753</v>
      </c>
      <c r="D12586" s="1">
        <v>0.42350447715093731</v>
      </c>
      <c r="E12586" s="1">
        <v>103.24644846760211</v>
      </c>
      <c r="G12586" s="1">
        <v>12573</v>
      </c>
    </row>
    <row r="12587" spans="1:7" x14ac:dyDescent="0.3">
      <c r="A12587" s="1">
        <v>12574</v>
      </c>
      <c r="B12587" s="1">
        <v>2.8080292234805081E-2</v>
      </c>
      <c r="C12587" s="2">
        <v>0.25576150278193566</v>
      </c>
      <c r="D12587" s="1">
        <v>3.4636314820081004E-2</v>
      </c>
      <c r="E12587" s="1">
        <v>-4.7183302372133529</v>
      </c>
      <c r="G12587" s="1">
        <v>12574</v>
      </c>
    </row>
    <row r="12588" spans="1:7" x14ac:dyDescent="0.3">
      <c r="A12588" s="1">
        <v>12575</v>
      </c>
      <c r="B12588" s="1">
        <v>0.19044777848908848</v>
      </c>
      <c r="C12588" s="2">
        <v>0.26576386447162648</v>
      </c>
      <c r="D12588" s="1">
        <v>0.14794418608321097</v>
      </c>
      <c r="E12588" s="1">
        <v>33.944428482753921</v>
      </c>
      <c r="G12588" s="1">
        <v>12575</v>
      </c>
    </row>
    <row r="12589" spans="1:7" x14ac:dyDescent="0.3">
      <c r="A12589" s="1">
        <v>12576</v>
      </c>
      <c r="B12589" s="1">
        <v>0.10594766917934016</v>
      </c>
      <c r="C12589" s="2">
        <v>0.27596413037265544</v>
      </c>
      <c r="D12589" s="1">
        <v>0.15563519576784268</v>
      </c>
      <c r="E12589" s="1">
        <v>33.051405785713413</v>
      </c>
      <c r="G12589" s="1">
        <v>12576</v>
      </c>
    </row>
    <row r="12590" spans="1:7" x14ac:dyDescent="0.3">
      <c r="A12590" s="1">
        <v>12577</v>
      </c>
      <c r="B12590" s="1">
        <v>0.36321331877798385</v>
      </c>
      <c r="C12590" s="2">
        <v>0.27595161082019898</v>
      </c>
      <c r="D12590" s="1">
        <v>0.44579311071689992</v>
      </c>
      <c r="E12590" s="1">
        <v>120.39026041385847</v>
      </c>
      <c r="G12590" s="1">
        <v>12577</v>
      </c>
    </row>
    <row r="12591" spans="1:7" x14ac:dyDescent="0.3">
      <c r="A12591" s="1">
        <v>12578</v>
      </c>
      <c r="B12591" s="1">
        <v>0.11016207365478087</v>
      </c>
      <c r="C12591" s="2">
        <v>0.26648044039204677</v>
      </c>
      <c r="D12591" s="1">
        <v>0.14755360274297621</v>
      </c>
      <c r="E12591" s="1">
        <v>48.640497415903816</v>
      </c>
      <c r="G12591" s="1">
        <v>12578</v>
      </c>
    </row>
    <row r="12592" spans="1:7" x14ac:dyDescent="0.3">
      <c r="A12592" s="1">
        <v>12579</v>
      </c>
      <c r="B12592" s="1">
        <v>0.21837196960087515</v>
      </c>
      <c r="C12592" s="2">
        <v>0.26756657215637686</v>
      </c>
      <c r="D12592" s="1">
        <v>0.2350864714921902</v>
      </c>
      <c r="E12592" s="1">
        <v>77.464070147422731</v>
      </c>
      <c r="G12592" s="1">
        <v>12579</v>
      </c>
    </row>
    <row r="12593" spans="1:7" x14ac:dyDescent="0.3">
      <c r="A12593" s="1">
        <v>12580</v>
      </c>
      <c r="B12593" s="1">
        <v>0.19159178756739143</v>
      </c>
      <c r="C12593" s="2">
        <v>0.27087343364802635</v>
      </c>
      <c r="D12593" s="1">
        <v>9.2542539572325069E-2</v>
      </c>
      <c r="E12593" s="1">
        <v>22.219915321168848</v>
      </c>
      <c r="G12593" s="1">
        <v>12580</v>
      </c>
    </row>
    <row r="12594" spans="1:7" x14ac:dyDescent="0.3">
      <c r="A12594" s="1">
        <v>12581</v>
      </c>
      <c r="B12594" s="1">
        <v>0.21508225744408555</v>
      </c>
      <c r="C12594" s="2">
        <v>0.29439399772372371</v>
      </c>
      <c r="D12594" s="1">
        <v>0.12659692298355282</v>
      </c>
      <c r="E12594" s="1">
        <v>42.094667851551023</v>
      </c>
      <c r="G12594" s="1">
        <v>12581</v>
      </c>
    </row>
    <row r="12595" spans="1:7" x14ac:dyDescent="0.3">
      <c r="A12595" s="1">
        <v>12582</v>
      </c>
      <c r="B12595" s="1">
        <v>0.4165330269838764</v>
      </c>
      <c r="C12595" s="2">
        <v>0.30737697092537242</v>
      </c>
      <c r="D12595" s="1">
        <v>0.36459083091386624</v>
      </c>
      <c r="E12595" s="1">
        <v>96.892794242828813</v>
      </c>
      <c r="G12595" s="1">
        <v>12582</v>
      </c>
    </row>
    <row r="12596" spans="1:7" x14ac:dyDescent="0.3">
      <c r="A12596" s="1">
        <v>12583</v>
      </c>
      <c r="B12596" s="1">
        <v>0.19467827131299817</v>
      </c>
      <c r="C12596" s="2">
        <v>0.30775207196084298</v>
      </c>
      <c r="D12596" s="1">
        <v>0.13837511735063621</v>
      </c>
      <c r="E12596" s="1">
        <v>36.127217547521354</v>
      </c>
      <c r="G12596" s="1">
        <v>12583</v>
      </c>
    </row>
    <row r="12597" spans="1:7" x14ac:dyDescent="0.3">
      <c r="A12597" s="1">
        <v>12584</v>
      </c>
      <c r="B12597" s="1">
        <v>0.23277847345864497</v>
      </c>
      <c r="C12597" s="2">
        <v>0.29683901799495932</v>
      </c>
      <c r="D12597" s="1">
        <v>0.24372495406498523</v>
      </c>
      <c r="E12597" s="1">
        <v>53.192752698785206</v>
      </c>
      <c r="G12597" s="1">
        <v>12584</v>
      </c>
    </row>
    <row r="12598" spans="1:7" x14ac:dyDescent="0.3">
      <c r="A12598" s="1">
        <v>12585</v>
      </c>
      <c r="B12598" s="1">
        <v>0.17490614431307799</v>
      </c>
      <c r="C12598" s="2">
        <v>0.29605327670735521</v>
      </c>
      <c r="D12598" s="1">
        <v>0.15857248311749855</v>
      </c>
      <c r="E12598" s="1">
        <v>63.206942861000485</v>
      </c>
      <c r="G12598" s="1">
        <v>12585</v>
      </c>
    </row>
    <row r="12599" spans="1:7" x14ac:dyDescent="0.3">
      <c r="A12599" s="1">
        <v>12586</v>
      </c>
      <c r="B12599" s="1">
        <v>0.38718552313093851</v>
      </c>
      <c r="C12599" s="2">
        <v>0.29481318997299438</v>
      </c>
      <c r="D12599" s="1">
        <v>0.43343883312551079</v>
      </c>
      <c r="E12599" s="1">
        <v>100.51899439172507</v>
      </c>
      <c r="G12599" s="1">
        <v>12586</v>
      </c>
    </row>
    <row r="12600" spans="1:7" x14ac:dyDescent="0.3">
      <c r="A12600" s="1">
        <v>12587</v>
      </c>
      <c r="B12600" s="1">
        <v>7.0105683515370248E-2</v>
      </c>
      <c r="C12600" s="2">
        <v>0.29551638456982193</v>
      </c>
      <c r="D12600" s="1">
        <v>8.3698593084138226E-2</v>
      </c>
      <c r="E12600" s="1">
        <v>27.946525680550003</v>
      </c>
      <c r="G12600" s="1">
        <v>12587</v>
      </c>
    </row>
    <row r="12601" spans="1:7" x14ac:dyDescent="0.3">
      <c r="A12601" s="1">
        <v>12588</v>
      </c>
      <c r="B12601" s="1">
        <v>0.12107350327797581</v>
      </c>
      <c r="C12601" s="2">
        <v>0.28952440054853423</v>
      </c>
      <c r="D12601" s="1">
        <v>0.24702334853425437</v>
      </c>
      <c r="E12601" s="1">
        <v>33.289105553069298</v>
      </c>
      <c r="G12601" s="1">
        <v>12588</v>
      </c>
    </row>
    <row r="12602" spans="1:7" x14ac:dyDescent="0.3">
      <c r="A12602" s="1">
        <v>12589</v>
      </c>
      <c r="B12602" s="1">
        <v>0.3096692136589248</v>
      </c>
      <c r="C12602" s="2">
        <v>0.28702116447985027</v>
      </c>
      <c r="D12602" s="1">
        <v>0.41526579694287558</v>
      </c>
      <c r="E12602" s="1">
        <v>112.70243966773674</v>
      </c>
      <c r="G12602" s="1">
        <v>12589</v>
      </c>
    </row>
    <row r="12603" spans="1:7" x14ac:dyDescent="0.3">
      <c r="A12603" s="1">
        <v>12590</v>
      </c>
      <c r="B12603" s="1">
        <v>0.16385203903387904</v>
      </c>
      <c r="C12603" s="2">
        <v>0.28658258065317926</v>
      </c>
      <c r="D12603" s="1">
        <v>0.28631259061147751</v>
      </c>
      <c r="E12603" s="1">
        <v>54.033247216334068</v>
      </c>
      <c r="G12603" s="1">
        <v>12590</v>
      </c>
    </row>
    <row r="12604" spans="1:7" x14ac:dyDescent="0.3">
      <c r="A12604" s="1">
        <v>12591</v>
      </c>
      <c r="B12604" s="1">
        <v>0.26861614428549557</v>
      </c>
      <c r="C12604" s="2">
        <v>0.28995775387204187</v>
      </c>
      <c r="D12604" s="1">
        <v>0.35811945392105021</v>
      </c>
      <c r="E12604" s="1">
        <v>90.708936519225958</v>
      </c>
      <c r="G12604" s="1">
        <v>12591</v>
      </c>
    </row>
    <row r="12605" spans="1:7" x14ac:dyDescent="0.3">
      <c r="A12605" s="1">
        <v>12592</v>
      </c>
      <c r="B12605" s="1">
        <v>0.128935116015719</v>
      </c>
      <c r="C12605" s="2">
        <v>0.29062480313860967</v>
      </c>
      <c r="D12605" s="1">
        <v>0.21934126967444184</v>
      </c>
      <c r="E12605" s="1">
        <v>36.552155326268206</v>
      </c>
      <c r="G12605" s="1">
        <v>12592</v>
      </c>
    </row>
    <row r="12606" spans="1:7" x14ac:dyDescent="0.3">
      <c r="A12606" s="1">
        <v>12593</v>
      </c>
      <c r="B12606" s="1">
        <v>0.47552298395086301</v>
      </c>
      <c r="C12606" s="2">
        <v>0.28921487565640441</v>
      </c>
      <c r="D12606" s="1">
        <v>0.37211642909997011</v>
      </c>
      <c r="E12606" s="1">
        <v>110.84868434678819</v>
      </c>
      <c r="G12606" s="1">
        <v>12593</v>
      </c>
    </row>
    <row r="12607" spans="1:7" x14ac:dyDescent="0.3">
      <c r="A12607" s="1">
        <v>12594</v>
      </c>
      <c r="B12607" s="1">
        <v>0.11465270918474356</v>
      </c>
      <c r="C12607" s="2">
        <v>0.2730840129631425</v>
      </c>
      <c r="D12607" s="1">
        <v>0.12684146321964379</v>
      </c>
      <c r="E12607" s="1">
        <v>18.91330822037407</v>
      </c>
      <c r="G12607" s="1">
        <v>12594</v>
      </c>
    </row>
    <row r="12608" spans="1:7" x14ac:dyDescent="0.3">
      <c r="A12608" s="1">
        <v>12595</v>
      </c>
      <c r="B12608" s="1">
        <v>0.19645069751649499</v>
      </c>
      <c r="C12608" s="2">
        <v>0.27184816503337111</v>
      </c>
      <c r="D12608" s="1">
        <v>0.28772543825652719</v>
      </c>
      <c r="E12608" s="1">
        <v>62.208060420284596</v>
      </c>
      <c r="G12608" s="1">
        <v>12595</v>
      </c>
    </row>
    <row r="12609" spans="1:7" x14ac:dyDescent="0.3">
      <c r="A12609" s="1">
        <v>12596</v>
      </c>
      <c r="B12609" s="1">
        <v>5.4266558619087114E-2</v>
      </c>
      <c r="C12609" s="2">
        <v>0.27366913658980235</v>
      </c>
      <c r="D12609" s="1">
        <v>6.9776858418973256E-2</v>
      </c>
      <c r="E12609" s="1">
        <v>25.737546542858869</v>
      </c>
      <c r="G12609" s="1">
        <v>12596</v>
      </c>
    </row>
    <row r="12610" spans="1:7" x14ac:dyDescent="0.3">
      <c r="A12610" s="1">
        <v>12597</v>
      </c>
      <c r="B12610" s="1">
        <v>0.26382156234961512</v>
      </c>
      <c r="C12610" s="2">
        <v>0.27674911046224243</v>
      </c>
      <c r="D12610" s="1">
        <v>0.37462776638549949</v>
      </c>
      <c r="E12610" s="1">
        <v>96.275525498134002</v>
      </c>
      <c r="G12610" s="1">
        <v>12597</v>
      </c>
    </row>
    <row r="12611" spans="1:7" x14ac:dyDescent="0.3">
      <c r="A12611" s="1">
        <v>12598</v>
      </c>
      <c r="B12611" s="1">
        <v>0.13652232971807246</v>
      </c>
      <c r="C12611" s="2">
        <v>0.27420534086230858</v>
      </c>
      <c r="D12611" s="1">
        <v>0.17083471952150267</v>
      </c>
      <c r="E12611" s="1">
        <v>40.868898663419806</v>
      </c>
      <c r="G12611" s="1">
        <v>12598</v>
      </c>
    </row>
    <row r="12612" spans="1:7" x14ac:dyDescent="0.3">
      <c r="A12612" s="1">
        <v>12599</v>
      </c>
      <c r="B12612" s="1">
        <v>4.6278903445868103E-2</v>
      </c>
      <c r="C12612" s="2">
        <v>0.27600511022687596</v>
      </c>
      <c r="D12612" s="1">
        <v>3.4852086912693113E-2</v>
      </c>
      <c r="E12612" s="1">
        <v>28.496516140182891</v>
      </c>
      <c r="G12612" s="1">
        <v>12599</v>
      </c>
    </row>
    <row r="12613" spans="1:7" x14ac:dyDescent="0.3">
      <c r="A12613" s="1">
        <v>12600</v>
      </c>
      <c r="B12613" s="1">
        <v>0.20774665887599608</v>
      </c>
      <c r="C12613" s="2">
        <v>0.29178050751963702</v>
      </c>
      <c r="D12613" s="1">
        <v>0.15507132703741208</v>
      </c>
      <c r="E12613" s="1">
        <v>40.171754224993528</v>
      </c>
      <c r="G12613" s="1">
        <v>12600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NL_Sampling_With_Replacement">
                <anchor moveWithCells="1" sizeWithCells="1">
                  <from>
                    <xdr:col>20</xdr:col>
                    <xdr:colOff>222250</xdr:colOff>
                    <xdr:row>2</xdr:row>
                    <xdr:rowOff>44450</xdr:rowOff>
                  </from>
                  <to>
                    <xdr:col>21</xdr:col>
                    <xdr:colOff>762000</xdr:colOff>
                    <xdr:row>6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Sample With Replacement</vt:lpstr>
      <vt:lpstr>Current_Iteration</vt:lpstr>
      <vt:lpstr>Est_Parameter</vt:lpstr>
      <vt:lpstr>LB</vt:lpstr>
      <vt:lpstr>NumberObservations</vt:lpstr>
      <vt:lpstr>NumberSamples</vt:lpstr>
      <vt:lpstr>NumberTrials</vt:lpstr>
      <vt:lpstr>Obj_SSE</vt:lpstr>
      <vt:lpstr>Sample_Results</vt:lpstr>
      <vt:lpstr>Sample_StartCell</vt:lpstr>
      <vt:lpstr>Sample_StartCellValue</vt:lpstr>
      <vt:lpstr>SampleRange_PasteValues</vt:lpstr>
      <vt:lpstr>Sim_StartCell</vt:lpstr>
      <vt:lpstr>Simulation_Results</vt:lpstr>
      <vt:lpstr>SummaryResults_StartCell</vt:lpstr>
      <vt:lpstr>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Lang</dc:creator>
  <cp:lastModifiedBy>Christopher Lang</cp:lastModifiedBy>
  <dcterms:created xsi:type="dcterms:W3CDTF">2017-12-15T08:12:54Z</dcterms:created>
  <dcterms:modified xsi:type="dcterms:W3CDTF">2017-12-15T21:50:51Z</dcterms:modified>
</cp:coreProperties>
</file>