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"/>
    </mc:Choice>
  </mc:AlternateContent>
  <xr:revisionPtr revIDLastSave="0" documentId="13_ncr:1_{1698D3B2-BAB6-4A1F-BEE6-CBB2D9AE30EB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  <sheet name="Enumeration Sort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8" i="4" l="1"/>
  <c r="AY28" i="4"/>
  <c r="AT28" i="4"/>
  <c r="AS28" i="4"/>
  <c r="AO28" i="4"/>
  <c r="AN28" i="4"/>
  <c r="BA26" i="4"/>
  <c r="BA27" i="4"/>
  <c r="BA28" i="4"/>
  <c r="BA25" i="4"/>
  <c r="AZ26" i="4"/>
  <c r="AZ27" i="4"/>
  <c r="AZ25" i="4"/>
  <c r="AY26" i="4"/>
  <c r="AY27" i="4"/>
  <c r="AY25" i="4"/>
  <c r="AU26" i="4"/>
  <c r="AU27" i="4"/>
  <c r="AU28" i="4"/>
  <c r="AU25" i="4"/>
  <c r="AT26" i="4"/>
  <c r="AT27" i="4"/>
  <c r="AT25" i="4"/>
  <c r="AS26" i="4"/>
  <c r="AS27" i="4"/>
  <c r="AS25" i="4"/>
  <c r="AO25" i="4"/>
  <c r="AO26" i="4"/>
  <c r="AO27" i="4"/>
  <c r="AN26" i="4"/>
  <c r="AN27" i="4"/>
  <c r="AN25" i="4"/>
  <c r="AM28" i="4"/>
  <c r="AM26" i="4"/>
  <c r="AM27" i="4"/>
  <c r="AM25" i="4"/>
</calcChain>
</file>

<file path=xl/sharedStrings.xml><?xml version="1.0" encoding="utf-8"?>
<sst xmlns="http://schemas.openxmlformats.org/spreadsheetml/2006/main" count="288" uniqueCount="29">
  <si>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</si>
  <si>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</si>
  <si>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</si>
  <si>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</si>
  <si>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</si>
  <si>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</si>
  <si>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</si>
  <si>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</si>
  <si>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</si>
  <si>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</si>
  <si>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</si>
  <si>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</si>
  <si>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</si>
  <si>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</si>
  <si>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</si>
  <si>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</si>
  <si>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</si>
  <si>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</si>
  <si>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</si>
  <si>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</si>
  <si>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</si>
  <si>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</si>
  <si>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</si>
  <si>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</si>
  <si>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</si>
  <si>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</si>
  <si>
    <t>Random Input</t>
  </si>
  <si>
    <t>Reversed Input</t>
  </si>
  <si>
    <t>Sorted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</si>
</sst>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Data'!$C$3:$C$8</c15:sqref>
                  </c15:fullRef>
                </c:ext>
              </c:extLst>
              <c:f>'Compiled Data'!$C$3:$C$6</c:f>
              <c:numCache>
                <c:formatCode>General</c:formatCode>
                <c:ptCount val="4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Data'!$D$3:$D$8</c15:sqref>
                  </c15:fullRef>
                </c:ext>
              </c:extLst>
              <c:f>'Compiled Data'!$D$3:$D$6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Data'!$E$3:$E$8</c15:sqref>
                  </c15:fullRef>
                </c:ext>
              </c:extLst>
              <c:f>'Compiled Data'!$E$3:$E$6</c:f>
              <c:numCache>
                <c:formatCode>General</c:formatCode>
                <c:ptCount val="4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Data'!$F$3:$F$8</c15:sqref>
                  </c15:fullRef>
                </c:ext>
              </c:extLst>
              <c:f>'Compiled Data'!$F$3:$F$6</c:f>
              <c:numCache>
                <c:formatCode>General</c:formatCode>
                <c:ptCount val="4"/>
                <c:pt idx="0">
                  <c:v>1.2364E-2</c:v>
                </c:pt>
                <c:pt idx="1">
                  <c:v>2.5451999999999999E-2</c:v>
                </c:pt>
                <c:pt idx="2">
                  <c:v>4.5409999999999999E-2</c:v>
                </c:pt>
                <c:pt idx="3">
                  <c:v>2.9475999999999999E-2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Data'!$C$11:$C$16</c15:sqref>
                  </c15:fullRef>
                </c:ext>
              </c:extLst>
              <c:f>'Compiled Data'!$C$11:$C$14</c:f>
              <c:numCache>
                <c:formatCode>General</c:formatCode>
                <c:ptCount val="4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Data'!$D$11:$D$16</c15:sqref>
                  </c15:fullRef>
                </c:ext>
              </c:extLst>
              <c:f>'Compiled Data'!$D$11:$D$14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Data'!$E$11:$E$16</c15:sqref>
                  </c15:fullRef>
                </c:ext>
              </c:extLst>
              <c:f>'Compiled Data'!$E$11:$E$14</c:f>
              <c:numCache>
                <c:formatCode>General</c:formatCode>
                <c:ptCount val="4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Data'!$F$11:$F$16</c15:sqref>
                  </c15:fullRef>
                </c:ext>
              </c:extLst>
              <c:f>'Compiled Data'!$F$11:$F$14</c:f>
              <c:numCache>
                <c:formatCode>General</c:formatCode>
                <c:ptCount val="4"/>
                <c:pt idx="0">
                  <c:v>2.2113000000000001E-2</c:v>
                </c:pt>
                <c:pt idx="1">
                  <c:v>2.7952000000000001E-2</c:v>
                </c:pt>
                <c:pt idx="2">
                  <c:v>3.6509E-2</c:v>
                </c:pt>
                <c:pt idx="3">
                  <c:v>9.0080000000000004E-3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Data'!$C$19:$C$24</c15:sqref>
                  </c15:fullRef>
                </c:ext>
              </c:extLst>
              <c:f>'Compiled Data'!$C$19:$C$22</c:f>
              <c:numCache>
                <c:formatCode>General</c:formatCode>
                <c:ptCount val="4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Data'!$D$19:$D$24</c15:sqref>
                  </c15:fullRef>
                </c:ext>
              </c:extLst>
              <c:f>'Compiled Data'!$D$19:$D$22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Data'!$E$19:$E$24</c15:sqref>
                  </c15:fullRef>
                </c:ext>
              </c:extLst>
              <c:f>'Compiled Data'!$E$19:$E$22</c:f>
              <c:numCache>
                <c:formatCode>General</c:formatCode>
                <c:ptCount val="4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Data'!$F$19:$F$24</c15:sqref>
                  </c15:fullRef>
                </c:ext>
              </c:extLst>
              <c:f>'Compiled Data'!$F$19:$F$22</c:f>
              <c:numCache>
                <c:formatCode>General</c:formatCode>
                <c:ptCount val="4"/>
                <c:pt idx="0">
                  <c:v>1.4649000000000001E-2</c:v>
                </c:pt>
                <c:pt idx="1">
                  <c:v>2.0048E-2</c:v>
                </c:pt>
                <c:pt idx="2">
                  <c:v>3.4432999999999998E-2</c:v>
                </c:pt>
                <c:pt idx="3">
                  <c:v>3.4043999999999998E-2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Data'!$C$27:$C$32</c15:sqref>
                  </c15:fullRef>
                </c:ext>
              </c:extLst>
              <c:f>'Compiled Data'!$C$27:$C$30</c:f>
              <c:numCache>
                <c:formatCode>General</c:formatCode>
                <c:ptCount val="4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Data'!$D$27:$D$32</c15:sqref>
                  </c15:fullRef>
                </c:ext>
              </c:extLst>
              <c:f>'Compiled Data'!$D$27:$D$30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Data'!$E$27:$E$32</c15:sqref>
                  </c15:fullRef>
                </c:ext>
              </c:extLst>
              <c:f>'Compiled Data'!$E$27:$E$30</c:f>
              <c:numCache>
                <c:formatCode>General</c:formatCode>
                <c:ptCount val="4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Data'!$F$27:$F$32</c15:sqref>
                  </c15:fullRef>
                </c:ext>
              </c:extLst>
              <c:f>'Compiled Data'!$F$27:$F$30</c:f>
              <c:numCache>
                <c:formatCode>General</c:formatCode>
                <c:ptCount val="4"/>
                <c:pt idx="0">
                  <c:v>0.11228399999999999</c:v>
                </c:pt>
                <c:pt idx="1">
                  <c:v>8.8349999999999998E-2</c:v>
                </c:pt>
                <c:pt idx="2">
                  <c:v>0.111779</c:v>
                </c:pt>
                <c:pt idx="3">
                  <c:v>0.12899099999999999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Data'!$U$168:$U$173</c15:sqref>
                  </c15:fullRef>
                </c:ext>
              </c:extLst>
              <c:f>'Compiled Data'!$U$168:$U$171</c:f>
              <c:numCache>
                <c:formatCode>General</c:formatCode>
                <c:ptCount val="4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Data'!$V$168:$V$173</c15:sqref>
                  </c15:fullRef>
                </c:ext>
              </c:extLst>
              <c:f>'Compiled Data'!$V$168:$V$171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Data'!$W$168:$W$173</c15:sqref>
                  </c15:fullRef>
                </c:ext>
              </c:extLst>
              <c:f>'Compiled Data'!$W$168:$W$171</c:f>
              <c:numCache>
                <c:formatCode>General</c:formatCode>
                <c:ptCount val="4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Data'!$X$168:$X$173</c15:sqref>
                  </c15:fullRef>
                </c:ext>
              </c:extLst>
              <c:f>'Compiled Data'!$X$168:$X$171</c:f>
              <c:numCache>
                <c:formatCode>General</c:formatCode>
                <c:ptCount val="4"/>
                <c:pt idx="0">
                  <c:v>1.1310000000000001E-2</c:v>
                </c:pt>
                <c:pt idx="1">
                  <c:v>4.0429999999999997E-3</c:v>
                </c:pt>
                <c:pt idx="2">
                  <c:v>8.7390000000000002E-3</c:v>
                </c:pt>
                <c:pt idx="3">
                  <c:v>1.6081999999999999E-2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Data'!$U$176:$U$181</c15:sqref>
                  </c15:fullRef>
                </c:ext>
              </c:extLst>
              <c:f>'Compiled Data'!$U$176:$U$179</c:f>
              <c:numCache>
                <c:formatCode>General</c:formatCode>
                <c:ptCount val="4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Data'!$V$176:$V$181</c15:sqref>
                  </c15:fullRef>
                </c:ext>
              </c:extLst>
              <c:f>'Compiled Data'!$V$176:$V$179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Data'!$W$176:$W$181</c15:sqref>
                  </c15:fullRef>
                </c:ext>
              </c:extLst>
              <c:f>'Compiled Data'!$W$176:$W$179</c:f>
              <c:numCache>
                <c:formatCode>General</c:formatCode>
                <c:ptCount val="4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Data'!$X$176:$X$181</c15:sqref>
                  </c15:fullRef>
                </c:ext>
              </c:extLst>
              <c:f>'Compiled Data'!$X$176:$X$179</c:f>
              <c:numCache>
                <c:formatCode>General</c:formatCode>
                <c:ptCount val="4"/>
                <c:pt idx="0">
                  <c:v>1.1221E-2</c:v>
                </c:pt>
                <c:pt idx="1">
                  <c:v>6.2329999999999998E-3</c:v>
                </c:pt>
                <c:pt idx="2">
                  <c:v>2.545E-2</c:v>
                </c:pt>
                <c:pt idx="3">
                  <c:v>2.5004999999999999E-2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Data'!$U$184:$U$189</c15:sqref>
                  </c15:fullRef>
                </c:ext>
              </c:extLst>
              <c:f>'Compiled Data'!$U$184:$U$187</c:f>
              <c:numCache>
                <c:formatCode>General</c:formatCode>
                <c:ptCount val="4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Data'!$V$184:$V$189</c15:sqref>
                  </c15:fullRef>
                </c:ext>
              </c:extLst>
              <c:f>'Compiled Data'!$V$184:$V$187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Data'!$W$184:$W$189</c15:sqref>
                  </c15:fullRef>
                </c:ext>
              </c:extLst>
              <c:f>'Compiled Data'!$W$184:$W$187</c:f>
              <c:numCache>
                <c:formatCode>General</c:formatCode>
                <c:ptCount val="4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Data'!$X$184:$X$189</c15:sqref>
                  </c15:fullRef>
                </c:ext>
              </c:extLst>
              <c:f>'Compiled Data'!$X$184:$X$187</c:f>
              <c:numCache>
                <c:formatCode>General</c:formatCode>
                <c:ptCount val="4"/>
                <c:pt idx="0">
                  <c:v>8.3099999999999997E-3</c:v>
                </c:pt>
                <c:pt idx="1">
                  <c:v>9.7040000000000008E-3</c:v>
                </c:pt>
                <c:pt idx="2">
                  <c:v>1.8169999999999999E-2</c:v>
                </c:pt>
                <c:pt idx="3">
                  <c:v>1.8797999999999999E-2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Data'!$U$192:$U$197</c15:sqref>
                  </c15:fullRef>
                </c:ext>
              </c:extLst>
              <c:f>'Compiled Data'!$U$192:$U$195</c:f>
              <c:numCache>
                <c:formatCode>General</c:formatCode>
                <c:ptCount val="4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Data'!$V$192:$V$197</c15:sqref>
                  </c15:fullRef>
                </c:ext>
              </c:extLst>
              <c:f>'Compiled Data'!$V$192:$V$195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Data'!$W$192:$W$197</c15:sqref>
                  </c15:fullRef>
                </c:ext>
              </c:extLst>
              <c:f>'Compiled Data'!$W$192:$W$195</c:f>
              <c:numCache>
                <c:formatCode>General</c:formatCode>
                <c:ptCount val="4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Data'!$X$192:$X$197</c15:sqref>
                  </c15:fullRef>
                </c:ext>
              </c:extLst>
              <c:f>'Compiled Data'!$X$192:$X$195</c:f>
              <c:numCache>
                <c:formatCode>General</c:formatCode>
                <c:ptCount val="4"/>
                <c:pt idx="0">
                  <c:v>1.2034E-2</c:v>
                </c:pt>
                <c:pt idx="1">
                  <c:v>3.0501E-2</c:v>
                </c:pt>
                <c:pt idx="2">
                  <c:v>2.7268000000000001E-2</c:v>
                </c:pt>
                <c:pt idx="3">
                  <c:v>3.4879E-2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- Random Input 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Data'!$AM$25:$AM$28</c:f>
              <c:numCache>
                <c:formatCode>General</c:formatCode>
                <c:ptCount val="4"/>
                <c:pt idx="0">
                  <c:v>1</c:v>
                </c:pt>
                <c:pt idx="1">
                  <c:v>0.85883064328573422</c:v>
                </c:pt>
                <c:pt idx="2">
                  <c:v>0.51197870452528838</c:v>
                </c:pt>
                <c:pt idx="3">
                  <c:v>0.65999428081212475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B94-AEDD-789608D8BE4B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Data'!$AN$25:$AN$28</c:f>
              <c:numCache>
                <c:formatCode>General</c:formatCode>
                <c:ptCount val="4"/>
                <c:pt idx="0">
                  <c:v>1</c:v>
                </c:pt>
                <c:pt idx="1">
                  <c:v>0.66742543171114599</c:v>
                </c:pt>
                <c:pt idx="2">
                  <c:v>1.0573240487440934</c:v>
                </c:pt>
                <c:pt idx="3">
                  <c:v>0.4989877057598075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C-4B94-AEDD-789608D8BE4B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Data'!$AO$25:$AO$28</c:f>
              <c:numCache>
                <c:formatCode>General</c:formatCode>
                <c:ptCount val="4"/>
                <c:pt idx="0">
                  <c:v>1</c:v>
                </c:pt>
                <c:pt idx="1">
                  <c:v>0.32350069376638058</c:v>
                </c:pt>
                <c:pt idx="2">
                  <c:v>0.18696723989426478</c:v>
                </c:pt>
                <c:pt idx="3">
                  <c:v>0.3145612632420548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C-4B94-AEDD-789608D8BE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66160"/>
        <c:axId val="1708978224"/>
      </c:lineChart>
      <c:catAx>
        <c:axId val="170896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78224"/>
        <c:crosses val="autoZero"/>
        <c:auto val="1"/>
        <c:lblAlgn val="ctr"/>
        <c:lblOffset val="100"/>
        <c:noMultiLvlLbl val="0"/>
      </c:catAx>
      <c:valAx>
        <c:axId val="1708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- Reversed</a:t>
            </a:r>
            <a:r>
              <a:rPr lang="en-US" baseline="0"/>
              <a:t> Input </a:t>
            </a:r>
            <a:r>
              <a:rPr lang="en-US" sz="1400" b="0" i="0" u="none" strike="noStrike" baseline="0">
                <a:effectLst/>
              </a:rPr>
              <a:t>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Data'!$AS$25:$AS$28</c:f>
              <c:numCache>
                <c:formatCode>General</c:formatCode>
                <c:ptCount val="4"/>
                <c:pt idx="0">
                  <c:v>1</c:v>
                </c:pt>
                <c:pt idx="1">
                  <c:v>1.0217280489358991</c:v>
                </c:pt>
                <c:pt idx="2">
                  <c:v>0.68344109006976861</c:v>
                </c:pt>
                <c:pt idx="3">
                  <c:v>0.97396590149840911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C-8E7B-E327A34D946D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Data'!$AT$25:$AT$28</c:f>
              <c:numCache>
                <c:formatCode>General</c:formatCode>
                <c:ptCount val="4"/>
                <c:pt idx="0">
                  <c:v>1</c:v>
                </c:pt>
                <c:pt idx="1">
                  <c:v>1.0110628297787434</c:v>
                </c:pt>
                <c:pt idx="2">
                  <c:v>0.82254908149738026</c:v>
                </c:pt>
                <c:pt idx="3">
                  <c:v>0.92334635864833681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F-475C-8E7B-E327A34D946D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Data'!$AU$25:$AU$28</c:f>
              <c:numCache>
                <c:formatCode>General</c:formatCode>
                <c:ptCount val="4"/>
                <c:pt idx="0">
                  <c:v>1</c:v>
                </c:pt>
                <c:pt idx="1">
                  <c:v>0.7866382839364664</c:v>
                </c:pt>
                <c:pt idx="2">
                  <c:v>0.47283464566929134</c:v>
                </c:pt>
                <c:pt idx="3">
                  <c:v>0.41465625134866857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F-475C-8E7B-E327A34D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91232"/>
        <c:axId val="1763183744"/>
      </c:lineChart>
      <c:catAx>
        <c:axId val="17631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83744"/>
        <c:crosses val="autoZero"/>
        <c:auto val="1"/>
        <c:lblAlgn val="ctr"/>
        <c:lblOffset val="100"/>
        <c:noMultiLvlLbl val="0"/>
      </c:catAx>
      <c:valAx>
        <c:axId val="1763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-</a:t>
            </a:r>
            <a:r>
              <a:rPr lang="en-US" baseline="0"/>
              <a:t> Sorted Input </a:t>
            </a:r>
            <a:r>
              <a:rPr lang="en-US" sz="1400" b="0" i="0" u="none" strike="noStrike" baseline="0">
                <a:effectLst/>
              </a:rPr>
              <a:t>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Data'!$AY$25:$AY$28</c:f>
              <c:numCache>
                <c:formatCode>General</c:formatCode>
                <c:ptCount val="4"/>
                <c:pt idx="0">
                  <c:v>1</c:v>
                </c:pt>
                <c:pt idx="1">
                  <c:v>1.0556661820174051</c:v>
                </c:pt>
                <c:pt idx="2">
                  <c:v>0.98115969702756023</c:v>
                </c:pt>
                <c:pt idx="3">
                  <c:v>1.0475705062861027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3-4425-85A2-386FB7680B63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Data'!$AZ$25:$AZ$28</c:f>
              <c:numCache>
                <c:formatCode>General</c:formatCode>
                <c:ptCount val="4"/>
                <c:pt idx="0">
                  <c:v>1</c:v>
                </c:pt>
                <c:pt idx="1">
                  <c:v>1.0720107671601615</c:v>
                </c:pt>
                <c:pt idx="2">
                  <c:v>0.91239243789118707</c:v>
                </c:pt>
                <c:pt idx="3">
                  <c:v>0.60974235548451505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3-4425-85A2-386FB7680B63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Data'!$BA$25:$BA$28</c:f>
              <c:numCache>
                <c:formatCode>General</c:formatCode>
                <c:ptCount val="4"/>
                <c:pt idx="0">
                  <c:v>1</c:v>
                </c:pt>
                <c:pt idx="1">
                  <c:v>0.78618937299155511</c:v>
                </c:pt>
                <c:pt idx="2">
                  <c:v>0.5775935432508853</c:v>
                </c:pt>
                <c:pt idx="3">
                  <c:v>0.58060599370826205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3-4425-85A2-386FB768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353760"/>
        <c:axId val="1670355840"/>
      </c:lineChart>
      <c:catAx>
        <c:axId val="16703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5840"/>
        <c:crosses val="autoZero"/>
        <c:auto val="1"/>
        <c:lblAlgn val="ctr"/>
        <c:lblOffset val="100"/>
        <c:noMultiLvlLbl val="0"/>
      </c:catAx>
      <c:valAx>
        <c:axId val="16703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Data'!$C$36:$C$41</c15:sqref>
                  </c15:fullRef>
                </c:ext>
              </c:extLst>
              <c:f>'Compiled Data'!$C$36:$C$39</c:f>
              <c:numCache>
                <c:formatCode>General</c:formatCode>
                <c:ptCount val="4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Data'!$D$36:$D$41</c15:sqref>
                  </c15:fullRef>
                </c:ext>
              </c:extLst>
              <c:f>'Compiled Data'!$D$36:$D$39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Data'!$E$36:$E$41</c15:sqref>
                  </c15:fullRef>
                </c:ext>
              </c:extLst>
              <c:f>'Compiled Data'!$E$36:$E$39</c:f>
              <c:numCache>
                <c:formatCode>General</c:formatCode>
                <c:ptCount val="4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Data'!$F$36:$F$41</c15:sqref>
                  </c15:fullRef>
                </c:ext>
              </c:extLst>
              <c:f>'Compiled Data'!$F$36:$F$39</c:f>
              <c:numCache>
                <c:formatCode>General</c:formatCode>
                <c:ptCount val="4"/>
                <c:pt idx="0">
                  <c:v>6.2950000000000002E-3</c:v>
                </c:pt>
                <c:pt idx="1">
                  <c:v>1.9459000000000001E-2</c:v>
                </c:pt>
                <c:pt idx="2">
                  <c:v>3.3668999999999998E-2</c:v>
                </c:pt>
                <c:pt idx="3">
                  <c:v>2.0011999999999999E-2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Data'!$C$44:$C$49</c15:sqref>
                  </c15:fullRef>
                </c:ext>
              </c:extLst>
              <c:f>'Compiled Data'!$C$44:$C$47</c:f>
              <c:numCache>
                <c:formatCode>General</c:formatCode>
                <c:ptCount val="4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Data'!$D$44:$D$49</c15:sqref>
                  </c15:fullRef>
                </c:ext>
              </c:extLst>
              <c:f>'Compiled Data'!$D$44:$D$47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Data'!$E$44:$E$49</c15:sqref>
                  </c15:fullRef>
                </c:ext>
              </c:extLst>
              <c:f>'Compiled Data'!$E$44:$E$47</c:f>
              <c:numCache>
                <c:formatCode>General</c:formatCode>
                <c:ptCount val="4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Data'!$F$44:$F$49</c15:sqref>
                  </c15:fullRef>
                </c:ext>
              </c:extLst>
              <c:f>'Compiled Data'!$F$44:$F$47</c:f>
              <c:numCache>
                <c:formatCode>General</c:formatCode>
                <c:ptCount val="4"/>
                <c:pt idx="0">
                  <c:v>1.1473000000000001E-2</c:v>
                </c:pt>
                <c:pt idx="1">
                  <c:v>2.8052000000000001E-2</c:v>
                </c:pt>
                <c:pt idx="2">
                  <c:v>2.2391999999999999E-2</c:v>
                </c:pt>
                <c:pt idx="3">
                  <c:v>6.2779999999999997E-3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Data'!$C$52:$C$57</c15:sqref>
                  </c15:fullRef>
                </c:ext>
              </c:extLst>
              <c:f>'Compiled Data'!$C$52:$C$55</c:f>
              <c:numCache>
                <c:formatCode>General</c:formatCode>
                <c:ptCount val="4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Data'!$D$52:$D$57</c15:sqref>
                  </c15:fullRef>
                </c:ext>
              </c:extLst>
              <c:f>'Compiled Data'!$D$52:$D$55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Data'!$E$52:$E$57</c15:sqref>
                  </c15:fullRef>
                </c:ext>
              </c:extLst>
              <c:f>'Compiled Data'!$E$52:$E$55</c:f>
              <c:numCache>
                <c:formatCode>General</c:formatCode>
                <c:ptCount val="4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Data'!$F$52:$F$57</c15:sqref>
                  </c15:fullRef>
                </c:ext>
              </c:extLst>
              <c:f>'Compiled Data'!$F$52:$F$55</c:f>
              <c:numCache>
                <c:formatCode>General</c:formatCode>
                <c:ptCount val="4"/>
                <c:pt idx="0">
                  <c:v>3.4338E-2</c:v>
                </c:pt>
                <c:pt idx="1">
                  <c:v>1.7707000000000001E-2</c:v>
                </c:pt>
                <c:pt idx="2">
                  <c:v>4.0133000000000002E-2</c:v>
                </c:pt>
                <c:pt idx="3">
                  <c:v>3.3820999999999997E-2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Data'!$C$60:$C$65</c15:sqref>
                  </c15:fullRef>
                </c:ext>
              </c:extLst>
              <c:f>'Compiled Data'!$C$60:$C$63</c:f>
              <c:numCache>
                <c:formatCode>General</c:formatCode>
                <c:ptCount val="4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Data'!$D$60:$D$65</c15:sqref>
                  </c15:fullRef>
                </c:ext>
              </c:extLst>
              <c:f>'Compiled Data'!$D$60:$D$63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Data'!$E$60:$E$65</c15:sqref>
                  </c15:fullRef>
                </c:ext>
              </c:extLst>
              <c:f>'Compiled Data'!$E$60:$E$63</c:f>
              <c:numCache>
                <c:formatCode>General</c:formatCode>
                <c:ptCount val="4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Data'!$F$60:$F$65</c15:sqref>
                  </c15:fullRef>
                </c:ext>
              </c:extLst>
              <c:f>'Compiled Data'!$F$60:$F$63</c:f>
              <c:numCache>
                <c:formatCode>General</c:formatCode>
                <c:ptCount val="4"/>
                <c:pt idx="0">
                  <c:v>1.9216E-2</c:v>
                </c:pt>
                <c:pt idx="1">
                  <c:v>2.4427999999999998E-2</c:v>
                </c:pt>
                <c:pt idx="2">
                  <c:v>4.0640000000000003E-2</c:v>
                </c:pt>
                <c:pt idx="3">
                  <c:v>4.6342000000000001E-2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Data'!$C$69:$C$74</c15:sqref>
                  </c15:fullRef>
                </c:ext>
              </c:extLst>
              <c:f>'Compiled Data'!$C$69:$C$72</c:f>
              <c:numCache>
                <c:formatCode>General</c:formatCode>
                <c:ptCount val="4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Data'!$D$69:$D$74</c15:sqref>
                  </c15:fullRef>
                </c:ext>
              </c:extLst>
              <c:f>'Compiled Data'!$D$69:$D$72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Data'!$E$69:$E$74</c15:sqref>
                  </c15:fullRef>
                </c:ext>
              </c:extLst>
              <c:f>'Compiled Data'!$E$69:$E$72</c:f>
              <c:numCache>
                <c:formatCode>General</c:formatCode>
                <c:ptCount val="4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Data'!$F$69:$F$74</c15:sqref>
                  </c15:fullRef>
                </c:ext>
              </c:extLst>
              <c:f>'Compiled Data'!$F$69:$F$72</c:f>
              <c:numCache>
                <c:formatCode>General</c:formatCode>
                <c:ptCount val="4"/>
                <c:pt idx="0">
                  <c:v>8.5719999999999998E-3</c:v>
                </c:pt>
                <c:pt idx="1">
                  <c:v>2.0250000000000001E-2</c:v>
                </c:pt>
                <c:pt idx="2">
                  <c:v>3.1577000000000001E-2</c:v>
                </c:pt>
                <c:pt idx="3">
                  <c:v>2.2010999999999999E-2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Data'!$C$77:$C$82</c15:sqref>
                  </c15:fullRef>
                </c:ext>
              </c:extLst>
              <c:f>'Compiled Data'!$C$77:$C$80</c:f>
              <c:numCache>
                <c:formatCode>General</c:formatCode>
                <c:ptCount val="4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Data'!$D$77:$D$82</c15:sqref>
                  </c15:fullRef>
                </c:ext>
              </c:extLst>
              <c:f>'Compiled Data'!$D$77:$D$80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Data'!$E$77:$E$82</c15:sqref>
                  </c15:fullRef>
                </c:ext>
              </c:extLst>
              <c:f>'Compiled Data'!$E$77:$E$80</c:f>
              <c:numCache>
                <c:formatCode>General</c:formatCode>
                <c:ptCount val="4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Data'!$F$77:$F$82</c15:sqref>
                  </c15:fullRef>
                </c:ext>
              </c:extLst>
              <c:f>'Compiled Data'!$F$77:$F$80</c:f>
              <c:numCache>
                <c:formatCode>General</c:formatCode>
                <c:ptCount val="4"/>
                <c:pt idx="0">
                  <c:v>1.6642000000000001E-2</c:v>
                </c:pt>
                <c:pt idx="1">
                  <c:v>1.8213E-2</c:v>
                </c:pt>
                <c:pt idx="2">
                  <c:v>3.7397E-2</c:v>
                </c:pt>
                <c:pt idx="3">
                  <c:v>3.2160000000000001E-3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Data'!$C$85:$C$90</c15:sqref>
                  </c15:fullRef>
                </c:ext>
              </c:extLst>
              <c:f>'Compiled Data'!$C$85:$C$88</c:f>
              <c:numCache>
                <c:formatCode>General</c:formatCode>
                <c:ptCount val="4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Data'!$D$85:$D$90</c15:sqref>
                  </c15:fullRef>
                </c:ext>
              </c:extLst>
              <c:f>'Compiled Data'!$D$85:$D$88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Data'!$E$85:$E$90</c15:sqref>
                  </c15:fullRef>
                </c:ext>
              </c:extLst>
              <c:f>'Compiled Data'!$E$85:$E$88</c:f>
              <c:numCache>
                <c:formatCode>General</c:formatCode>
                <c:ptCount val="4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Data'!$F$85:$F$90</c15:sqref>
                  </c15:fullRef>
                </c:ext>
              </c:extLst>
              <c:f>'Compiled Data'!$F$85:$F$88</c:f>
              <c:numCache>
                <c:formatCode>General</c:formatCode>
                <c:ptCount val="4"/>
                <c:pt idx="0">
                  <c:v>1.3943000000000001E-2</c:v>
                </c:pt>
                <c:pt idx="1">
                  <c:v>1.8565999999999999E-2</c:v>
                </c:pt>
                <c:pt idx="2">
                  <c:v>2.8176E-2</c:v>
                </c:pt>
                <c:pt idx="3">
                  <c:v>2.2918000000000001E-2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Data'!$C$93:$C$98</c15:sqref>
                  </c15:fullRef>
                </c:ext>
              </c:extLst>
              <c:f>'Compiled Data'!$C$93:$C$96</c:f>
              <c:numCache>
                <c:formatCode>General</c:formatCode>
                <c:ptCount val="4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Data'!$D$93:$D$98</c15:sqref>
                  </c15:fullRef>
                </c:ext>
              </c:extLst>
              <c:f>'Compiled Data'!$D$93:$D$96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Data'!$E$93:$E$98</c15:sqref>
                  </c15:fullRef>
                </c:ext>
              </c:extLst>
              <c:f>'Compiled Data'!$E$93:$E$96</c:f>
              <c:numCache>
                <c:formatCode>General</c:formatCode>
                <c:ptCount val="4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Data'!$F$93:$F$98</c15:sqref>
                  </c15:fullRef>
                </c:ext>
              </c:extLst>
              <c:f>'Compiled Data'!$F$93:$F$96</c:f>
              <c:numCache>
                <c:formatCode>General</c:formatCode>
                <c:ptCount val="4"/>
                <c:pt idx="0">
                  <c:v>2.104E-2</c:v>
                </c:pt>
                <c:pt idx="1">
                  <c:v>2.6762000000000001E-2</c:v>
                </c:pt>
                <c:pt idx="2">
                  <c:v>3.6427000000000001E-2</c:v>
                </c:pt>
                <c:pt idx="3">
                  <c:v>3.6237999999999999E-2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Data'!$U$3:$U$8</c15:sqref>
                  </c15:fullRef>
                </c:ext>
              </c:extLst>
              <c:f>'Compiled Data'!$U$3:$U$6</c:f>
              <c:numCache>
                <c:formatCode>General</c:formatCode>
                <c:ptCount val="4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Data'!$V$3:$V$8</c15:sqref>
                  </c15:fullRef>
                </c:ext>
              </c:extLst>
              <c:f>'Compiled Data'!$V$3:$V$6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Data'!$W$3:$W$8</c15:sqref>
                  </c15:fullRef>
                </c:ext>
              </c:extLst>
              <c:f>'Compiled Data'!$W$3:$W$6</c:f>
              <c:numCache>
                <c:formatCode>General</c:formatCode>
                <c:ptCount val="4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Data'!$X$3:$X$8</c15:sqref>
                  </c15:fullRef>
                </c:ext>
              </c:extLst>
              <c:f>'Compiled Data'!$X$3:$X$6</c:f>
              <c:numCache>
                <c:formatCode>General</c:formatCode>
                <c:ptCount val="4"/>
                <c:pt idx="0">
                  <c:v>1.8674E-2</c:v>
                </c:pt>
                <c:pt idx="1">
                  <c:v>2.1913999999999999E-2</c:v>
                </c:pt>
                <c:pt idx="2">
                  <c:v>1.9567000000000001E-2</c:v>
                </c:pt>
                <c:pt idx="3">
                  <c:v>2.6893E-2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Data'!$U$11:$U$16</c15:sqref>
                  </c15:fullRef>
                </c:ext>
              </c:extLst>
              <c:f>'Compiled Data'!$U$11:$U$14</c:f>
              <c:numCache>
                <c:formatCode>General</c:formatCode>
                <c:ptCount val="4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Data'!$V$11:$V$16</c15:sqref>
                  </c15:fullRef>
                </c:ext>
              </c:extLst>
              <c:f>'Compiled Data'!$V$11:$V$14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Data'!$W$11:$W$16</c15:sqref>
                  </c15:fullRef>
                </c:ext>
              </c:extLst>
              <c:f>'Compiled Data'!$W$11:$W$14</c:f>
              <c:numCache>
                <c:formatCode>General</c:formatCode>
                <c:ptCount val="4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Data'!$X$11:$X$16</c15:sqref>
                  </c15:fullRef>
                </c:ext>
              </c:extLst>
              <c:f>'Compiled Data'!$X$11:$X$14</c:f>
              <c:numCache>
                <c:formatCode>General</c:formatCode>
                <c:ptCount val="4"/>
                <c:pt idx="0">
                  <c:v>1.6182999999999999E-2</c:v>
                </c:pt>
                <c:pt idx="1">
                  <c:v>3.0408999999999999E-2</c:v>
                </c:pt>
                <c:pt idx="2">
                  <c:v>2.7456000000000001E-2</c:v>
                </c:pt>
                <c:pt idx="3">
                  <c:v>3.3357999999999999E-2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Data'!$U$19:$U$24</c15:sqref>
                  </c15:fullRef>
                </c:ext>
              </c:extLst>
              <c:f>'Compiled Data'!$U$19:$U$22</c:f>
              <c:numCache>
                <c:formatCode>General</c:formatCode>
                <c:ptCount val="4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Data'!$V$19:$V$24</c15:sqref>
                  </c15:fullRef>
                </c:ext>
              </c:extLst>
              <c:f>'Compiled Data'!$V$19:$V$22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Data'!$W$19:$W$24</c15:sqref>
                  </c15:fullRef>
                </c:ext>
              </c:extLst>
              <c:f>'Compiled Data'!$W$19:$W$22</c:f>
              <c:numCache>
                <c:formatCode>General</c:formatCode>
                <c:ptCount val="4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Data'!$X$19:$X$24</c15:sqref>
                  </c15:fullRef>
                </c:ext>
              </c:extLst>
              <c:f>'Compiled Data'!$X$19:$X$22</c:f>
              <c:numCache>
                <c:formatCode>General</c:formatCode>
                <c:ptCount val="4"/>
                <c:pt idx="0">
                  <c:v>2.5610000000000001E-2</c:v>
                </c:pt>
                <c:pt idx="1">
                  <c:v>1.8679000000000001E-2</c:v>
                </c:pt>
                <c:pt idx="2">
                  <c:v>2.945E-2</c:v>
                </c:pt>
                <c:pt idx="3">
                  <c:v>3.2832E-2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Data'!$U$27:$U$32</c15:sqref>
                  </c15:fullRef>
                </c:ext>
              </c:extLst>
              <c:f>'Compiled Data'!$U$27:$U$30</c:f>
              <c:numCache>
                <c:formatCode>General</c:formatCode>
                <c:ptCount val="4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Data'!$V$27:$V$32</c15:sqref>
                  </c15:fullRef>
                </c:ext>
              </c:extLst>
              <c:f>'Compiled Data'!$V$27:$V$30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Data'!$W$27:$W$32</c15:sqref>
                  </c15:fullRef>
                </c:ext>
              </c:extLst>
              <c:f>'Compiled Data'!$W$27:$W$30</c:f>
              <c:numCache>
                <c:formatCode>General</c:formatCode>
                <c:ptCount val="4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Data'!$X$27:$X$32</c15:sqref>
                  </c15:fullRef>
                </c:ext>
              </c:extLst>
              <c:f>'Compiled Data'!$X$27:$X$30</c:f>
              <c:numCache>
                <c:formatCode>General</c:formatCode>
                <c:ptCount val="4"/>
                <c:pt idx="0">
                  <c:v>1.787E-3</c:v>
                </c:pt>
                <c:pt idx="1">
                  <c:v>1.2416E-2</c:v>
                </c:pt>
                <c:pt idx="2">
                  <c:v>3.2516000000000003E-2</c:v>
                </c:pt>
                <c:pt idx="3">
                  <c:v>2.6624999999999999E-2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Data'!$U$36:$U$41</c15:sqref>
                  </c15:fullRef>
                </c:ext>
              </c:extLst>
              <c:f>'Compiled Data'!$U$36:$U$39</c:f>
              <c:numCache>
                <c:formatCode>General</c:formatCode>
                <c:ptCount val="4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Data'!$V$36:$V$41</c15:sqref>
                  </c15:fullRef>
                </c:ext>
              </c:extLst>
              <c:f>'Compiled Data'!$V$36:$V$39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Data'!$W$36:$W$41</c15:sqref>
                  </c15:fullRef>
                </c:ext>
              </c:extLst>
              <c:f>'Compiled Data'!$W$36:$W$39</c:f>
              <c:numCache>
                <c:formatCode>General</c:formatCode>
                <c:ptCount val="4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Data'!$X$36:$X$41</c15:sqref>
                  </c15:fullRef>
                </c:ext>
              </c:extLst>
              <c:f>'Compiled Data'!$X$36:$X$39</c:f>
              <c:numCache>
                <c:formatCode>General</c:formatCode>
                <c:ptCount val="4"/>
                <c:pt idx="0">
                  <c:v>1.5932000000000002E-2</c:v>
                </c:pt>
                <c:pt idx="1">
                  <c:v>1.7932E-2</c:v>
                </c:pt>
                <c:pt idx="2">
                  <c:v>2.605E-2</c:v>
                </c:pt>
                <c:pt idx="3">
                  <c:v>3.2580999999999999E-2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Data'!$U$44:$U$49</c15:sqref>
                  </c15:fullRef>
                </c:ext>
              </c:extLst>
              <c:f>'Compiled Data'!$U$44:$U$47</c:f>
              <c:numCache>
                <c:formatCode>General</c:formatCode>
                <c:ptCount val="4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Data'!$V$44:$V$49</c15:sqref>
                  </c15:fullRef>
                </c:ext>
              </c:extLst>
              <c:f>'Compiled Data'!$V$44:$V$47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Data'!$W$44:$W$49</c15:sqref>
                  </c15:fullRef>
                </c:ext>
              </c:extLst>
              <c:f>'Compiled Data'!$W$44:$W$47</c:f>
              <c:numCache>
                <c:formatCode>General</c:formatCode>
                <c:ptCount val="4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Data'!$X$44:$X$49</c15:sqref>
                  </c15:fullRef>
                </c:ext>
              </c:extLst>
              <c:f>'Compiled Data'!$X$44:$X$47</c:f>
              <c:numCache>
                <c:formatCode>General</c:formatCode>
                <c:ptCount val="4"/>
                <c:pt idx="0">
                  <c:v>1.8329999999999999E-2</c:v>
                </c:pt>
                <c:pt idx="1">
                  <c:v>1.4019E-2</c:v>
                </c:pt>
                <c:pt idx="2">
                  <c:v>2.3931000000000001E-2</c:v>
                </c:pt>
                <c:pt idx="3">
                  <c:v>2.5627E-2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Data'!$U$52:$U$57</c15:sqref>
                  </c15:fullRef>
                </c:ext>
              </c:extLst>
              <c:f>'Compiled Data'!$U$52:$U$55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Data'!$V$52:$V$57</c15:sqref>
                  </c15:fullRef>
                </c:ext>
              </c:extLst>
              <c:f>'Compiled Data'!$V$52:$V$55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Data'!$W$52:$W$57</c15:sqref>
                  </c15:fullRef>
                </c:ext>
              </c:extLst>
              <c:f>'Compiled Data'!$W$52:$W$55</c:f>
              <c:numCache>
                <c:formatCode>General</c:formatCode>
                <c:ptCount val="4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Data'!$X$52:$X$57</c15:sqref>
                  </c15:fullRef>
                </c:ext>
              </c:extLst>
              <c:f>'Compiled Data'!$X$52:$X$55</c:f>
              <c:numCache>
                <c:formatCode>General</c:formatCode>
                <c:ptCount val="4"/>
                <c:pt idx="0">
                  <c:v>1.4937000000000001E-2</c:v>
                </c:pt>
                <c:pt idx="1">
                  <c:v>2.3643999999999998E-2</c:v>
                </c:pt>
                <c:pt idx="2">
                  <c:v>3.8670000000000003E-2</c:v>
                </c:pt>
                <c:pt idx="3">
                  <c:v>2.9288999999999999E-2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Data'!$U$60:$U$65</c15:sqref>
                  </c15:fullRef>
                </c:ext>
              </c:extLst>
              <c:f>'Compiled Data'!$U$60:$U$63</c:f>
              <c:numCache>
                <c:formatCode>General</c:formatCode>
                <c:ptCount val="4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Data'!$V$60:$V$65</c15:sqref>
                  </c15:fullRef>
                </c:ext>
              </c:extLst>
              <c:f>'Compiled Data'!$V$60:$V$63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Data'!$W$60:$W$65</c15:sqref>
                  </c15:fullRef>
                </c:ext>
              </c:extLst>
              <c:f>'Compiled Data'!$W$60:$W$63</c:f>
              <c:numCache>
                <c:formatCode>General</c:formatCode>
                <c:ptCount val="4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Data'!$X$60:$X$65</c15:sqref>
                  </c15:fullRef>
                </c:ext>
              </c:extLst>
              <c:f>'Compiled Data'!$X$60:$X$63</c:f>
              <c:numCache>
                <c:formatCode>General</c:formatCode>
                <c:ptCount val="4"/>
                <c:pt idx="0">
                  <c:v>1.7901E-2</c:v>
                </c:pt>
                <c:pt idx="1">
                  <c:v>3.3878999999999999E-2</c:v>
                </c:pt>
                <c:pt idx="2">
                  <c:v>4.6337000000000003E-2</c:v>
                </c:pt>
                <c:pt idx="3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Data'!$U$69:$U$74</c15:sqref>
                  </c15:fullRef>
                </c:ext>
              </c:extLst>
              <c:f>'Compiled Data'!$U$69:$U$72</c:f>
              <c:numCache>
                <c:formatCode>General</c:formatCode>
                <c:ptCount val="4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Data'!$V$69:$V$74</c15:sqref>
                  </c15:fullRef>
                </c:ext>
              </c:extLst>
              <c:f>'Compiled Data'!$V$69:$V$72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Data'!$W$69:$W$74</c15:sqref>
                  </c15:fullRef>
                </c:ext>
              </c:extLst>
              <c:f>'Compiled Data'!$W$69:$W$72</c:f>
              <c:numCache>
                <c:formatCode>General</c:formatCode>
                <c:ptCount val="4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Data'!$X$69:$X$74</c15:sqref>
                  </c15:fullRef>
                </c:ext>
              </c:extLst>
              <c:f>'Compiled Data'!$X$69:$X$72</c:f>
              <c:numCache>
                <c:formatCode>General</c:formatCode>
                <c:ptCount val="4"/>
                <c:pt idx="0">
                  <c:v>1.8436999999999999E-2</c:v>
                </c:pt>
                <c:pt idx="1">
                  <c:v>1.2390999999999999E-2</c:v>
                </c:pt>
                <c:pt idx="2">
                  <c:v>2.3266999999999999E-2</c:v>
                </c:pt>
                <c:pt idx="3">
                  <c:v>1.2478E-2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Data'!$U$77:$U$82</c15:sqref>
                  </c15:fullRef>
                </c:ext>
              </c:extLst>
              <c:f>'Compiled Data'!$U$77:$U$80</c:f>
              <c:numCache>
                <c:formatCode>General</c:formatCode>
                <c:ptCount val="4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Data'!$V$77:$V$82</c15:sqref>
                  </c15:fullRef>
                </c:ext>
              </c:extLst>
              <c:f>'Compiled Data'!$V$77:$V$80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Data'!$W$77:$W$82</c15:sqref>
                  </c15:fullRef>
                </c:ext>
              </c:extLst>
              <c:f>'Compiled Data'!$W$77:$W$80</c:f>
              <c:numCache>
                <c:formatCode>General</c:formatCode>
                <c:ptCount val="4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Data'!$X$77:$X$82</c15:sqref>
                  </c15:fullRef>
                </c:ext>
              </c:extLst>
              <c:f>'Compiled Data'!$X$77:$X$80</c:f>
              <c:numCache>
                <c:formatCode>General</c:formatCode>
                <c:ptCount val="4"/>
                <c:pt idx="0">
                  <c:v>2.2051999999999999E-2</c:v>
                </c:pt>
                <c:pt idx="1">
                  <c:v>1.2297000000000001E-2</c:v>
                </c:pt>
                <c:pt idx="2">
                  <c:v>5.0191E-2</c:v>
                </c:pt>
                <c:pt idx="3">
                  <c:v>1.9289000000000001E-2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Data'!$U$85:$U$90</c15:sqref>
                  </c15:fullRef>
                </c:ext>
              </c:extLst>
              <c:f>'Compiled Data'!$U$85:$U$88</c:f>
              <c:numCache>
                <c:formatCode>General</c:formatCode>
                <c:ptCount val="4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Data'!$V$85:$V$90</c15:sqref>
                  </c15:fullRef>
                </c:ext>
              </c:extLst>
              <c:f>'Compiled Data'!$V$85:$V$88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Data'!$W$85:$W$90</c15:sqref>
                  </c15:fullRef>
                </c:ext>
              </c:extLst>
              <c:f>'Compiled Data'!$W$85:$W$88</c:f>
              <c:numCache>
                <c:formatCode>General</c:formatCode>
                <c:ptCount val="4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Data'!$X$85:$X$90</c15:sqref>
                  </c15:fullRef>
                </c:ext>
              </c:extLst>
              <c:f>'Compiled Data'!$X$85:$X$88</c:f>
              <c:numCache>
                <c:formatCode>General</c:formatCode>
                <c:ptCount val="4"/>
                <c:pt idx="0">
                  <c:v>1.4508999999999999E-2</c:v>
                </c:pt>
                <c:pt idx="1">
                  <c:v>1.6212000000000001E-2</c:v>
                </c:pt>
                <c:pt idx="2">
                  <c:v>3.2460999999999997E-2</c:v>
                </c:pt>
                <c:pt idx="3">
                  <c:v>1.524E-2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Data'!$U$93:$U$98</c15:sqref>
                  </c15:fullRef>
                </c:ext>
              </c:extLst>
              <c:f>'Compiled Data'!$U$93:$U$96</c:f>
              <c:numCache>
                <c:formatCode>General</c:formatCode>
                <c:ptCount val="4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Data'!$V$93:$V$98</c15:sqref>
                  </c15:fullRef>
                </c:ext>
              </c:extLst>
              <c:f>'Compiled Data'!$V$93:$V$96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Data'!$W$93:$W$98</c15:sqref>
                  </c15:fullRef>
                </c:ext>
              </c:extLst>
              <c:f>'Compiled Data'!$W$93:$W$96</c:f>
              <c:numCache>
                <c:formatCode>General</c:formatCode>
                <c:ptCount val="4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Data'!$X$93:$X$98</c15:sqref>
                  </c15:fullRef>
                </c:ext>
              </c:extLst>
              <c:f>'Compiled Data'!$X$93:$X$96</c:f>
              <c:numCache>
                <c:formatCode>General</c:formatCode>
                <c:ptCount val="4"/>
                <c:pt idx="0">
                  <c:v>2.1561E-2</c:v>
                </c:pt>
                <c:pt idx="1">
                  <c:v>3.8799E-2</c:v>
                </c:pt>
                <c:pt idx="2">
                  <c:v>4.0637E-2</c:v>
                </c:pt>
                <c:pt idx="3">
                  <c:v>4.2352000000000001E-2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2,560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Data'!$C$102:$C$107</c15:sqref>
                  </c15:fullRef>
                </c:ext>
              </c:extLst>
              <c:f>'Compiled Data'!$C$102:$C$105</c:f>
              <c:numCache>
                <c:formatCode>General</c:formatCode>
                <c:ptCount val="4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Data'!$C$110:$C$115</c15:sqref>
                  </c15:fullRef>
                </c:ext>
              </c:extLst>
              <c:f>'Compiled Data'!$C$110:$C$113</c:f>
              <c:numCache>
                <c:formatCode>General</c:formatCode>
                <c:ptCount val="4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Data'!$C$118:$C$123</c15:sqref>
                  </c15:fullRef>
                </c:ext>
              </c:extLst>
              <c:f>'Compiled Data'!$C$118:$C$121</c:f>
              <c:numCache>
                <c:formatCode>General</c:formatCode>
                <c:ptCount val="4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Data'!$C$126:$C$131</c15:sqref>
                  </c15:fullRef>
                </c:ext>
              </c:extLst>
              <c:f>'Compiled Data'!$C$126:$C$129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8527"/>
        <c:axId val="96004367"/>
      </c:line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Data'!$U$102:$U$107</c15:sqref>
                  </c15:fullRef>
                </c:ext>
              </c:extLst>
              <c:f>'Compiled Data'!$U$102:$U$105</c:f>
              <c:numCache>
                <c:formatCode>General</c:formatCode>
                <c:ptCount val="4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Data'!$V$102:$V$107</c15:sqref>
                  </c15:fullRef>
                </c:ext>
              </c:extLst>
              <c:f>'Compiled Data'!$V$102:$V$105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Data'!$W$102:$W$107</c15:sqref>
                  </c15:fullRef>
                </c:ext>
              </c:extLst>
              <c:f>'Compiled Data'!$W$102:$W$105</c:f>
              <c:numCache>
                <c:formatCode>General</c:formatCode>
                <c:ptCount val="4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Data'!$X$102:$X$107</c15:sqref>
                  </c15:fullRef>
                </c:ext>
              </c:extLst>
              <c:f>'Compiled Data'!$X$102:$X$105</c:f>
              <c:numCache>
                <c:formatCode>General</c:formatCode>
                <c:ptCount val="4"/>
                <c:pt idx="0">
                  <c:v>8.175E-3</c:v>
                </c:pt>
                <c:pt idx="1">
                  <c:v>8.9789999999999991E-3</c:v>
                </c:pt>
                <c:pt idx="2">
                  <c:v>1.6871000000000001E-2</c:v>
                </c:pt>
                <c:pt idx="3">
                  <c:v>2.1998E-2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Data'!$U$110:$U$115</c15:sqref>
                  </c15:fullRef>
                </c:ext>
              </c:extLst>
              <c:f>'Compiled Data'!$U$110:$U$113</c:f>
              <c:numCache>
                <c:formatCode>General</c:formatCode>
                <c:ptCount val="4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Data'!$V$110:$V$115</c15:sqref>
                  </c15:fullRef>
                </c:ext>
              </c:extLst>
              <c:f>'Compiled Data'!$V$110:$V$113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Data'!$W$110:$W$115</c15:sqref>
                  </c15:fullRef>
                </c:ext>
              </c:extLst>
              <c:f>'Compiled Data'!$W$110:$W$113</c:f>
              <c:numCache>
                <c:formatCode>General</c:formatCode>
                <c:ptCount val="4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Data'!$X$110:$X$115</c15:sqref>
                  </c15:fullRef>
                </c:ext>
              </c:extLst>
              <c:f>'Compiled Data'!$X$110:$X$113</c:f>
              <c:numCache>
                <c:formatCode>General</c:formatCode>
                <c:ptCount val="4"/>
                <c:pt idx="0">
                  <c:v>6.4549999999999998E-3</c:v>
                </c:pt>
                <c:pt idx="1">
                  <c:v>1.9907000000000001E-2</c:v>
                </c:pt>
                <c:pt idx="2">
                  <c:v>2.1572999999999998E-2</c:v>
                </c:pt>
                <c:pt idx="3">
                  <c:v>2.2851E-2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Data'!$U$118:$U$123</c15:sqref>
                  </c15:fullRef>
                </c:ext>
              </c:extLst>
              <c:f>'Compiled Data'!$U$118:$U$121</c:f>
              <c:numCache>
                <c:formatCode>General</c:formatCode>
                <c:ptCount val="4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Data'!$V$118:$V$123</c15:sqref>
                  </c15:fullRef>
                </c:ext>
              </c:extLst>
              <c:f>'Compiled Data'!$V$118:$V$121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Data'!$W$118:$W$123</c15:sqref>
                  </c15:fullRef>
                </c:ext>
              </c:extLst>
              <c:f>'Compiled Data'!$W$118:$W$121</c:f>
              <c:numCache>
                <c:formatCode>General</c:formatCode>
                <c:ptCount val="4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Data'!$X$118:$X$123</c15:sqref>
                  </c15:fullRef>
                </c:ext>
              </c:extLst>
              <c:f>'Compiled Data'!$X$118:$X$121</c:f>
              <c:numCache>
                <c:formatCode>General</c:formatCode>
                <c:ptCount val="4"/>
                <c:pt idx="0">
                  <c:v>1.0068000000000001E-2</c:v>
                </c:pt>
                <c:pt idx="1">
                  <c:v>8.7519999999999994E-3</c:v>
                </c:pt>
                <c:pt idx="2">
                  <c:v>1.3837E-2</c:v>
                </c:pt>
                <c:pt idx="3">
                  <c:v>1.6997999999999999E-2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Data'!$U$126:$U$131</c15:sqref>
                  </c15:fullRef>
                </c:ext>
              </c:extLst>
              <c:f>'Compiled Data'!$U$126:$U$129</c:f>
              <c:numCache>
                <c:formatCode>General</c:formatCode>
                <c:ptCount val="4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Data'!$V$126:$V$131</c15:sqref>
                  </c15:fullRef>
                </c:ext>
              </c:extLst>
              <c:f>'Compiled Data'!$V$126:$V$129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Data'!$W$126:$W$131</c15:sqref>
                  </c15:fullRef>
                </c:ext>
              </c:extLst>
              <c:f>'Compiled Data'!$W$126:$W$129</c:f>
              <c:numCache>
                <c:formatCode>General</c:formatCode>
                <c:ptCount val="4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Data'!$X$126:$X$131</c15:sqref>
                  </c15:fullRef>
                </c:ext>
              </c:extLst>
              <c:f>'Compiled Data'!$X$126:$X$129</c:f>
              <c:numCache>
                <c:formatCode>General</c:formatCode>
                <c:ptCount val="4"/>
                <c:pt idx="0">
                  <c:v>1.4394000000000001E-2</c:v>
                </c:pt>
                <c:pt idx="1">
                  <c:v>8.1939999999999999E-3</c:v>
                </c:pt>
                <c:pt idx="2">
                  <c:v>1.9265000000000001E-2</c:v>
                </c:pt>
                <c:pt idx="3">
                  <c:v>1.3268E-2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Data'!$U$135:$U$140</c15:sqref>
                  </c15:fullRef>
                </c:ext>
              </c:extLst>
              <c:f>'Compiled Data'!$U$135:$U$138</c:f>
              <c:numCache>
                <c:formatCode>General</c:formatCode>
                <c:ptCount val="4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Data'!$V$135:$V$140</c15:sqref>
                  </c15:fullRef>
                </c:ext>
              </c:extLst>
              <c:f>'Compiled Data'!$V$135:$V$138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Data'!$W$135:$W$140</c15:sqref>
                  </c15:fullRef>
                </c:ext>
              </c:extLst>
              <c:f>'Compiled Data'!$W$135:$W$138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Data'!$X$135:$X$140</c15:sqref>
                  </c15:fullRef>
                </c:ext>
              </c:extLst>
              <c:f>'Compiled Data'!$X$135:$X$138</c:f>
              <c:numCache>
                <c:formatCode>General</c:formatCode>
                <c:ptCount val="4"/>
                <c:pt idx="0">
                  <c:v>7.7590000000000003E-3</c:v>
                </c:pt>
                <c:pt idx="1">
                  <c:v>7.5329999999999998E-3</c:v>
                </c:pt>
                <c:pt idx="2">
                  <c:v>1.0697999999999999E-2</c:v>
                </c:pt>
                <c:pt idx="3">
                  <c:v>1.5703999999999999E-2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Data'!$U$143:$U$148</c15:sqref>
                  </c15:fullRef>
                </c:ext>
              </c:extLst>
              <c:f>'Compiled Data'!$U$143:$U$146</c:f>
              <c:numCache>
                <c:formatCode>General</c:formatCode>
                <c:ptCount val="4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Data'!$V$143:$V$148</c15:sqref>
                  </c15:fullRef>
                </c:ext>
              </c:extLst>
              <c:f>'Compiled Data'!$V$143:$V$146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Data'!$W$143:$W$148</c15:sqref>
                  </c15:fullRef>
                </c:ext>
              </c:extLst>
              <c:f>'Compiled Data'!$W$143:$W$146</c:f>
              <c:numCache>
                <c:formatCode>General</c:formatCode>
                <c:ptCount val="4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Data'!$X$143:$X$148</c15:sqref>
                  </c15:fullRef>
                </c:ext>
              </c:extLst>
              <c:f>'Compiled Data'!$X$143:$X$146</c:f>
              <c:numCache>
                <c:formatCode>General</c:formatCode>
                <c:ptCount val="4"/>
                <c:pt idx="0">
                  <c:v>8.8669999999999999E-3</c:v>
                </c:pt>
                <c:pt idx="1">
                  <c:v>6.293E-3</c:v>
                </c:pt>
                <c:pt idx="2">
                  <c:v>9.0530000000000003E-3</c:v>
                </c:pt>
                <c:pt idx="3">
                  <c:v>1.4133E-2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Data'!$U$151:$U$156</c15:sqref>
                  </c15:fullRef>
                </c:ext>
              </c:extLst>
              <c:f>'Compiled Data'!$U$151:$U$154</c:f>
              <c:numCache>
                <c:formatCode>General</c:formatCode>
                <c:ptCount val="4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Data'!$V$151:$V$156</c15:sqref>
                  </c15:fullRef>
                </c:ext>
              </c:extLst>
              <c:f>'Compiled Data'!$V$151:$V$154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Data'!$W$151:$W$156</c15:sqref>
                  </c15:fullRef>
                </c:ext>
              </c:extLst>
              <c:f>'Compiled Data'!$W$151:$W$154</c:f>
              <c:numCache>
                <c:formatCode>General</c:formatCode>
                <c:ptCount val="4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Data'!$X$151:$X$156</c15:sqref>
                  </c15:fullRef>
                </c:ext>
              </c:extLst>
              <c:f>'Compiled Data'!$X$151:$X$154</c:f>
              <c:numCache>
                <c:formatCode>General</c:formatCode>
                <c:ptCount val="4"/>
                <c:pt idx="0">
                  <c:v>7.5989999999999999E-3</c:v>
                </c:pt>
                <c:pt idx="1">
                  <c:v>6.6519999999999999E-3</c:v>
                </c:pt>
                <c:pt idx="2">
                  <c:v>2.0392E-2</c:v>
                </c:pt>
                <c:pt idx="3">
                  <c:v>2.0022999999999999E-2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Data'!$U$159:$U$164</c15:sqref>
                  </c15:fullRef>
                </c:ext>
              </c:extLst>
              <c:f>'Compiled Data'!$U$159:$U$162</c:f>
              <c:numCache>
                <c:formatCode>General</c:formatCode>
                <c:ptCount val="4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Data'!$V$159:$V$164</c15:sqref>
                  </c15:fullRef>
                </c:ext>
              </c:extLst>
              <c:f>'Compiled Data'!$V$159:$V$162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Data'!$W$159:$W$164</c15:sqref>
                  </c15:fullRef>
                </c:ext>
              </c:extLst>
              <c:f>'Compiled Data'!$W$159:$W$162</c:f>
              <c:numCache>
                <c:formatCode>General</c:formatCode>
                <c:ptCount val="4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Data'!$X$159:$X$164</c15:sqref>
                  </c15:fullRef>
                </c:ext>
              </c:extLst>
              <c:f>'Compiled Data'!$X$159:$X$162</c:f>
              <c:numCache>
                <c:formatCode>General</c:formatCode>
                <c:ptCount val="4"/>
                <c:pt idx="0">
                  <c:v>8.2959999999999996E-3</c:v>
                </c:pt>
                <c:pt idx="1">
                  <c:v>1.9436999999999999E-2</c:v>
                </c:pt>
                <c:pt idx="2">
                  <c:v>2.1850000000000001E-2</c:v>
                </c:pt>
                <c:pt idx="3">
                  <c:v>3.4317E-2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6803</xdr:colOff>
      <xdr:row>1</xdr:row>
      <xdr:rowOff>2722</xdr:rowOff>
    </xdr:from>
    <xdr:to>
      <xdr:col>40</xdr:col>
      <xdr:colOff>932089</xdr:colOff>
      <xdr:row>15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CF8D-5845-4D35-A6E5-5B7C11005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9525</xdr:colOff>
      <xdr:row>1</xdr:row>
      <xdr:rowOff>4762</xdr:rowOff>
    </xdr:from>
    <xdr:to>
      <xdr:col>47</xdr:col>
      <xdr:colOff>114300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FE3A2-90E3-4E75-B682-7E955319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</xdr:colOff>
      <xdr:row>1</xdr:row>
      <xdr:rowOff>14287</xdr:rowOff>
    </xdr:from>
    <xdr:to>
      <xdr:col>52</xdr:col>
      <xdr:colOff>1019175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A6869-498B-4FD8-8B0A-C6136026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BA195"/>
  <sheetViews>
    <sheetView tabSelected="1" topLeftCell="Z1" zoomScaleNormal="100" workbookViewId="0">
      <selection activeCell="BA28" sqref="BA28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  <col min="37" max="37" width="13.5703125" bestFit="1" customWidth="1"/>
    <col min="38" max="38" width="10.5703125" bestFit="1" customWidth="1"/>
    <col min="39" max="39" width="14.85546875" bestFit="1" customWidth="1"/>
    <col min="40" max="40" width="17.7109375" bestFit="1" customWidth="1"/>
    <col min="41" max="41" width="19.140625" bestFit="1" customWidth="1"/>
    <col min="42" max="42" width="9.5703125" customWidth="1"/>
    <col min="43" max="43" width="14.5703125" bestFit="1" customWidth="1"/>
    <col min="44" max="44" width="9.7109375" bestFit="1" customWidth="1"/>
    <col min="45" max="45" width="13.5703125" bestFit="1" customWidth="1"/>
    <col min="46" max="46" width="18.140625" bestFit="1" customWidth="1"/>
    <col min="47" max="47" width="15.85546875" bestFit="1" customWidth="1"/>
    <col min="49" max="49" width="12" bestFit="1" customWidth="1"/>
    <col min="50" max="50" width="9.7109375" bestFit="1" customWidth="1"/>
    <col min="51" max="51" width="13.5703125" bestFit="1" customWidth="1"/>
    <col min="52" max="52" width="18.140625" bestFit="1" customWidth="1"/>
    <col min="53" max="53" width="15.85546875" bestFit="1" customWidth="1"/>
  </cols>
  <sheetData>
    <row r="1" spans="1:24" x14ac:dyDescent="0.25">
      <c r="A1" s="5" t="s">
        <v>7</v>
      </c>
      <c r="B1" s="5"/>
      <c r="C1" s="5"/>
      <c r="S1" s="5" t="s">
        <v>10</v>
      </c>
      <c r="T1" s="5"/>
      <c r="U1" s="5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E3">
        <v>5.8869999999999999E-3</v>
      </c>
      <c r="F3" s="3">
        <v>1.2364E-2</v>
      </c>
      <c r="S3">
        <v>8</v>
      </c>
      <c r="T3">
        <v>2560</v>
      </c>
      <c r="U3">
        <v>2.4810000000000001E-3</v>
      </c>
      <c r="W3">
        <v>5.4380000000000001E-3</v>
      </c>
      <c r="X3">
        <v>1.8674E-2</v>
      </c>
    </row>
    <row r="4" spans="1:24" x14ac:dyDescent="0.25">
      <c r="A4">
        <v>16</v>
      </c>
      <c r="B4">
        <v>2560</v>
      </c>
      <c r="C4">
        <v>2.2852999999999998E-2</v>
      </c>
      <c r="E4">
        <v>1.8318000000000001E-2</v>
      </c>
      <c r="F4" s="3">
        <v>2.5451999999999999E-2</v>
      </c>
      <c r="S4">
        <v>16</v>
      </c>
      <c r="T4">
        <v>2560</v>
      </c>
      <c r="U4">
        <v>1.797E-3</v>
      </c>
      <c r="W4">
        <v>1.7894E-2</v>
      </c>
      <c r="X4">
        <v>2.1913999999999999E-2</v>
      </c>
    </row>
    <row r="5" spans="1:24" x14ac:dyDescent="0.25">
      <c r="A5">
        <v>32</v>
      </c>
      <c r="B5">
        <v>2560</v>
      </c>
      <c r="C5">
        <v>3.1753999999999998E-2</v>
      </c>
      <c r="E5">
        <v>4.0058999999999997E-2</v>
      </c>
      <c r="F5" s="3">
        <v>4.5409999999999999E-2</v>
      </c>
      <c r="S5">
        <v>32</v>
      </c>
      <c r="T5">
        <v>2560</v>
      </c>
      <c r="U5">
        <v>2.2989999999999998E-3</v>
      </c>
      <c r="W5">
        <v>3.9638E-2</v>
      </c>
      <c r="X5">
        <v>1.9567000000000001E-2</v>
      </c>
    </row>
    <row r="6" spans="1:24" x14ac:dyDescent="0.25">
      <c r="A6">
        <v>64</v>
      </c>
      <c r="B6">
        <v>2560</v>
      </c>
      <c r="C6">
        <v>5.6314000000000003E-2</v>
      </c>
      <c r="E6">
        <v>1.6011000000000001E-2</v>
      </c>
      <c r="F6" s="3">
        <v>2.9475999999999999E-2</v>
      </c>
      <c r="S6">
        <v>64</v>
      </c>
      <c r="T6">
        <v>2560</v>
      </c>
      <c r="U6">
        <v>9.9120000000000007E-3</v>
      </c>
      <c r="W6">
        <v>1.5611999999999999E-2</v>
      </c>
      <c r="X6">
        <v>2.6893E-2</v>
      </c>
    </row>
    <row r="7" spans="1:24" x14ac:dyDescent="0.25">
      <c r="F7" s="3"/>
    </row>
    <row r="8" spans="1:24" x14ac:dyDescent="0.25">
      <c r="F8" s="3"/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E11">
        <v>1.4194E-2</v>
      </c>
      <c r="F11" s="3">
        <v>2.2113000000000001E-2</v>
      </c>
      <c r="S11">
        <v>8</v>
      </c>
      <c r="T11">
        <v>25600</v>
      </c>
      <c r="U11">
        <v>8.3429999999999997E-3</v>
      </c>
      <c r="W11">
        <v>1.3442000000000001E-2</v>
      </c>
      <c r="X11">
        <v>1.6182999999999999E-2</v>
      </c>
    </row>
    <row r="12" spans="1:24" x14ac:dyDescent="0.25">
      <c r="A12">
        <v>16</v>
      </c>
      <c r="B12">
        <v>25600</v>
      </c>
      <c r="C12">
        <v>2.1846000000000001E-2</v>
      </c>
      <c r="E12">
        <v>2.4081999999999999E-2</v>
      </c>
      <c r="F12" s="3">
        <v>2.7952000000000001E-2</v>
      </c>
      <c r="S12">
        <v>16</v>
      </c>
      <c r="T12">
        <v>25600</v>
      </c>
      <c r="U12">
        <v>4.1289999999999999E-3</v>
      </c>
      <c r="W12">
        <v>2.3601E-2</v>
      </c>
      <c r="X12">
        <v>3.0408999999999999E-2</v>
      </c>
    </row>
    <row r="13" spans="1:24" x14ac:dyDescent="0.25">
      <c r="A13">
        <v>32</v>
      </c>
      <c r="B13">
        <v>25600</v>
      </c>
      <c r="C13">
        <v>2.3531E-2</v>
      </c>
      <c r="E13">
        <v>4.2880000000000001E-2</v>
      </c>
      <c r="F13" s="3">
        <v>3.6509E-2</v>
      </c>
      <c r="S13">
        <v>32</v>
      </c>
      <c r="T13">
        <v>25600</v>
      </c>
      <c r="U13">
        <v>4.8209999999999998E-3</v>
      </c>
      <c r="W13">
        <v>4.2437000000000002E-2</v>
      </c>
      <c r="X13">
        <v>2.7456000000000001E-2</v>
      </c>
    </row>
    <row r="14" spans="1:24" x14ac:dyDescent="0.25">
      <c r="A14">
        <v>64</v>
      </c>
      <c r="B14">
        <v>25600</v>
      </c>
      <c r="C14">
        <v>2.9329000000000001E-2</v>
      </c>
      <c r="E14">
        <v>4.0288999999999998E-2</v>
      </c>
      <c r="F14" s="3">
        <v>9.0080000000000004E-3</v>
      </c>
      <c r="S14">
        <v>64</v>
      </c>
      <c r="T14">
        <v>25600</v>
      </c>
      <c r="U14">
        <v>1.1608E-2</v>
      </c>
      <c r="W14">
        <v>3.9740999999999999E-2</v>
      </c>
      <c r="X14">
        <v>3.3357999999999999E-2</v>
      </c>
    </row>
    <row r="15" spans="1:24" x14ac:dyDescent="0.25">
      <c r="F15" s="3"/>
    </row>
    <row r="16" spans="1:24" x14ac:dyDescent="0.25">
      <c r="F16" s="3"/>
    </row>
    <row r="17" spans="1:53" x14ac:dyDescent="0.25">
      <c r="AK17" s="2" t="s">
        <v>26</v>
      </c>
      <c r="AL17" s="2"/>
      <c r="AM17" s="2"/>
      <c r="AN17" s="6"/>
      <c r="AO17" s="6"/>
      <c r="AP17" s="6"/>
      <c r="AQ17" s="4" t="s">
        <v>27</v>
      </c>
      <c r="AR17" s="4"/>
      <c r="AS17" s="4"/>
      <c r="AW17" s="4" t="s">
        <v>28</v>
      </c>
      <c r="AX17" s="4"/>
      <c r="AY17" s="4"/>
    </row>
    <row r="18" spans="1:53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  <c r="AK18" t="s">
        <v>0</v>
      </c>
      <c r="AL18" t="s">
        <v>1</v>
      </c>
      <c r="AM18" t="s">
        <v>3</v>
      </c>
      <c r="AN18" t="s">
        <v>5</v>
      </c>
      <c r="AO18" t="s">
        <v>6</v>
      </c>
      <c r="AQ18" t="s">
        <v>0</v>
      </c>
      <c r="AR18" t="s">
        <v>1</v>
      </c>
      <c r="AS18" t="s">
        <v>3</v>
      </c>
      <c r="AT18" t="s">
        <v>5</v>
      </c>
      <c r="AU18" t="s">
        <v>6</v>
      </c>
      <c r="AW18" t="s">
        <v>0</v>
      </c>
      <c r="AX18" t="s">
        <v>1</v>
      </c>
      <c r="AY18" t="s">
        <v>3</v>
      </c>
      <c r="AZ18" t="s">
        <v>5</v>
      </c>
      <c r="BA18" t="s">
        <v>6</v>
      </c>
    </row>
    <row r="19" spans="1:53" x14ac:dyDescent="0.25">
      <c r="A19">
        <v>8</v>
      </c>
      <c r="B19">
        <v>256000</v>
      </c>
      <c r="C19">
        <v>2.9779E-2</v>
      </c>
      <c r="E19">
        <v>3.1519999999999999E-2</v>
      </c>
      <c r="F19" s="3">
        <v>1.4649000000000001E-2</v>
      </c>
      <c r="S19">
        <v>8</v>
      </c>
      <c r="T19">
        <v>256000</v>
      </c>
      <c r="U19">
        <v>2.6340000000000001E-3</v>
      </c>
      <c r="W19">
        <v>2.7518999999999998E-2</v>
      </c>
      <c r="X19">
        <v>2.5610000000000001E-2</v>
      </c>
      <c r="AK19">
        <v>8</v>
      </c>
      <c r="AL19">
        <v>2560000</v>
      </c>
      <c r="AM19">
        <v>1.8464000000000001E-2</v>
      </c>
      <c r="AN19">
        <v>1.7006E-2</v>
      </c>
      <c r="AO19" s="3">
        <v>6.2950000000000002E-3</v>
      </c>
      <c r="AP19" s="3"/>
      <c r="AQ19">
        <v>8</v>
      </c>
      <c r="AR19">
        <v>2560000</v>
      </c>
      <c r="AS19">
        <v>0.208455</v>
      </c>
      <c r="AT19">
        <v>9.1209999999999999E-2</v>
      </c>
      <c r="AU19" s="3">
        <v>1.9216E-2</v>
      </c>
      <c r="AW19">
        <v>8</v>
      </c>
      <c r="AX19">
        <v>2560000</v>
      </c>
      <c r="AY19">
        <v>0.20039499999999999</v>
      </c>
      <c r="AZ19">
        <v>9.9562999999999999E-2</v>
      </c>
      <c r="BA19" s="3">
        <v>2.104E-2</v>
      </c>
    </row>
    <row r="20" spans="1:53" x14ac:dyDescent="0.25">
      <c r="A20">
        <v>16</v>
      </c>
      <c r="B20">
        <v>256000</v>
      </c>
      <c r="C20">
        <v>4.0583000000000001E-2</v>
      </c>
      <c r="E20">
        <v>3.1215E-2</v>
      </c>
      <c r="F20" s="3">
        <v>2.0048E-2</v>
      </c>
      <c r="S20">
        <v>16</v>
      </c>
      <c r="T20">
        <v>256000</v>
      </c>
      <c r="U20">
        <v>7.7299999999999999E-3</v>
      </c>
      <c r="W20">
        <v>2.9149000000000001E-2</v>
      </c>
      <c r="X20">
        <v>1.8679000000000001E-2</v>
      </c>
      <c r="AK20">
        <v>16</v>
      </c>
      <c r="AL20">
        <v>2560000</v>
      </c>
      <c r="AM20">
        <v>2.1499000000000001E-2</v>
      </c>
      <c r="AN20">
        <v>2.5479999999999999E-2</v>
      </c>
      <c r="AO20" s="3">
        <v>1.9459000000000001E-2</v>
      </c>
      <c r="AP20" s="3"/>
      <c r="AQ20">
        <v>16</v>
      </c>
      <c r="AR20">
        <v>2560000</v>
      </c>
      <c r="AS20">
        <v>0.20402200000000001</v>
      </c>
      <c r="AT20">
        <v>9.0212000000000001E-2</v>
      </c>
      <c r="AU20" s="3">
        <v>2.4427999999999998E-2</v>
      </c>
      <c r="AW20">
        <v>16</v>
      </c>
      <c r="AX20">
        <v>2560000</v>
      </c>
      <c r="AY20">
        <v>0.189828</v>
      </c>
      <c r="AZ20">
        <v>9.2874999999999999E-2</v>
      </c>
      <c r="BA20" s="3">
        <v>2.6762000000000001E-2</v>
      </c>
    </row>
    <row r="21" spans="1:53" x14ac:dyDescent="0.25">
      <c r="A21">
        <v>32</v>
      </c>
      <c r="B21">
        <v>256000</v>
      </c>
      <c r="C21">
        <v>6.3003000000000003E-2</v>
      </c>
      <c r="E21">
        <v>6.0942000000000003E-2</v>
      </c>
      <c r="F21" s="3">
        <v>3.4432999999999998E-2</v>
      </c>
      <c r="S21">
        <v>32</v>
      </c>
      <c r="T21">
        <v>256000</v>
      </c>
      <c r="U21">
        <v>3.6709999999999998E-3</v>
      </c>
      <c r="W21">
        <v>5.9187999999999998E-2</v>
      </c>
      <c r="X21">
        <v>2.945E-2</v>
      </c>
      <c r="AK21">
        <v>32</v>
      </c>
      <c r="AL21">
        <v>2560000</v>
      </c>
      <c r="AM21">
        <v>3.6063999999999999E-2</v>
      </c>
      <c r="AN21">
        <v>1.6084000000000001E-2</v>
      </c>
      <c r="AO21" s="3">
        <v>3.3668999999999998E-2</v>
      </c>
      <c r="AP21" s="3"/>
      <c r="AQ21">
        <v>32</v>
      </c>
      <c r="AR21">
        <v>2560000</v>
      </c>
      <c r="AS21">
        <v>0.305008</v>
      </c>
      <c r="AT21">
        <v>0.110887</v>
      </c>
      <c r="AU21" s="3">
        <v>4.0640000000000003E-2</v>
      </c>
      <c r="AW21">
        <v>32</v>
      </c>
      <c r="AX21">
        <v>2560000</v>
      </c>
      <c r="AY21">
        <v>0.20424300000000001</v>
      </c>
      <c r="AZ21">
        <v>0.109123</v>
      </c>
      <c r="BA21" s="3">
        <v>3.6427000000000001E-2</v>
      </c>
    </row>
    <row r="22" spans="1:53" x14ac:dyDescent="0.25">
      <c r="A22">
        <v>64</v>
      </c>
      <c r="B22">
        <v>256000</v>
      </c>
      <c r="C22">
        <v>5.0469E-2</v>
      </c>
      <c r="E22">
        <v>2.8743000000000001E-2</v>
      </c>
      <c r="F22" s="3">
        <v>3.4043999999999998E-2</v>
      </c>
      <c r="S22">
        <v>64</v>
      </c>
      <c r="T22">
        <v>256000</v>
      </c>
      <c r="U22">
        <v>4.3499999999999997E-3</v>
      </c>
      <c r="W22">
        <v>2.802E-2</v>
      </c>
      <c r="X22">
        <v>3.2832E-2</v>
      </c>
      <c r="AK22">
        <v>64</v>
      </c>
      <c r="AL22">
        <v>2560000</v>
      </c>
      <c r="AM22">
        <v>2.7976000000000001E-2</v>
      </c>
      <c r="AN22">
        <v>3.4081E-2</v>
      </c>
      <c r="AO22" s="3">
        <v>2.0011999999999999E-2</v>
      </c>
      <c r="AP22" s="3"/>
      <c r="AQ22">
        <v>64</v>
      </c>
      <c r="AR22">
        <v>2560000</v>
      </c>
      <c r="AS22">
        <v>0.214027</v>
      </c>
      <c r="AT22">
        <v>9.8781999999999995E-2</v>
      </c>
      <c r="AU22" s="3">
        <v>4.6342000000000001E-2</v>
      </c>
      <c r="AW22">
        <v>64</v>
      </c>
      <c r="AX22">
        <v>2560000</v>
      </c>
      <c r="AY22">
        <v>0.19129499999999999</v>
      </c>
      <c r="AZ22">
        <v>0.16328699999999999</v>
      </c>
      <c r="BA22" s="3">
        <v>3.6237999999999999E-2</v>
      </c>
    </row>
    <row r="23" spans="1:53" x14ac:dyDescent="0.25">
      <c r="F23" s="3"/>
    </row>
    <row r="24" spans="1:53" x14ac:dyDescent="0.25">
      <c r="F24" s="3"/>
      <c r="AK24" t="s">
        <v>0</v>
      </c>
      <c r="AL24" t="s">
        <v>1</v>
      </c>
      <c r="AM24" t="s">
        <v>3</v>
      </c>
      <c r="AN24" t="s">
        <v>5</v>
      </c>
      <c r="AO24" t="s">
        <v>6</v>
      </c>
      <c r="AQ24" t="s">
        <v>0</v>
      </c>
      <c r="AR24" t="s">
        <v>1</v>
      </c>
      <c r="AS24" t="s">
        <v>3</v>
      </c>
      <c r="AT24" t="s">
        <v>5</v>
      </c>
      <c r="AU24" t="s">
        <v>6</v>
      </c>
      <c r="AW24" t="s">
        <v>0</v>
      </c>
      <c r="AX24" t="s">
        <v>1</v>
      </c>
      <c r="AY24" t="s">
        <v>3</v>
      </c>
      <c r="AZ24" t="s">
        <v>5</v>
      </c>
      <c r="BA24" t="s">
        <v>6</v>
      </c>
    </row>
    <row r="25" spans="1:53" x14ac:dyDescent="0.25">
      <c r="AK25">
        <v>8</v>
      </c>
      <c r="AL25">
        <v>2560000</v>
      </c>
      <c r="AM25">
        <f>$AM$19/AM19</f>
        <v>1</v>
      </c>
      <c r="AN25">
        <f>$AN$19/AN19</f>
        <v>1</v>
      </c>
      <c r="AO25">
        <f>$AO$19/AO19</f>
        <v>1</v>
      </c>
      <c r="AQ25">
        <v>8</v>
      </c>
      <c r="AR25">
        <v>2560000</v>
      </c>
      <c r="AS25">
        <f>$AS$19/AS19</f>
        <v>1</v>
      </c>
      <c r="AT25">
        <f>$AT$19/AT19</f>
        <v>1</v>
      </c>
      <c r="AU25">
        <f>$AU$19/AU19</f>
        <v>1</v>
      </c>
      <c r="AW25">
        <v>8</v>
      </c>
      <c r="AX25">
        <v>2560000</v>
      </c>
      <c r="AY25">
        <f>$AY$19/AY19</f>
        <v>1</v>
      </c>
      <c r="AZ25">
        <f>$AZ$19/AZ19</f>
        <v>1</v>
      </c>
      <c r="BA25">
        <f>$BA$19/BA19</f>
        <v>1</v>
      </c>
    </row>
    <row r="26" spans="1:53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  <c r="AK26">
        <v>16</v>
      </c>
      <c r="AL26">
        <v>2560000</v>
      </c>
      <c r="AM26">
        <f t="shared" ref="AM26:AN27" si="0">$AM$19/AM20</f>
        <v>0.85883064328573422</v>
      </c>
      <c r="AN26">
        <f>$AN$19/AN20</f>
        <v>0.66742543171114599</v>
      </c>
      <c r="AO26">
        <f t="shared" ref="AO26:AO28" si="1">$AO$19/AO20</f>
        <v>0.32350069376638058</v>
      </c>
      <c r="AQ26">
        <v>16</v>
      </c>
      <c r="AR26">
        <v>2560000</v>
      </c>
      <c r="AS26">
        <f t="shared" ref="AS26:AS28" si="2">$AS$19/AS20</f>
        <v>1.0217280489358991</v>
      </c>
      <c r="AT26">
        <f t="shared" ref="AT26:AT28" si="3">$AT$19/AT20</f>
        <v>1.0110628297787434</v>
      </c>
      <c r="AU26">
        <f>$AU$19/AU20</f>
        <v>0.7866382839364664</v>
      </c>
      <c r="AW26">
        <v>16</v>
      </c>
      <c r="AX26">
        <v>2560000</v>
      </c>
      <c r="AY26">
        <f t="shared" ref="AY26:AY28" si="4">$AY$19/AY20</f>
        <v>1.0556661820174051</v>
      </c>
      <c r="AZ26">
        <f t="shared" ref="AZ26:AZ28" si="5">$AZ$19/AZ20</f>
        <v>1.0720107671601615</v>
      </c>
      <c r="BA26">
        <f t="shared" ref="BA26:BA28" si="6">$BA$19/BA20</f>
        <v>0.78618937299155511</v>
      </c>
    </row>
    <row r="27" spans="1:53" x14ac:dyDescent="0.25">
      <c r="A27">
        <v>8</v>
      </c>
      <c r="B27">
        <v>2560000</v>
      </c>
      <c r="C27">
        <v>0.279362</v>
      </c>
      <c r="E27">
        <v>0.15631900000000001</v>
      </c>
      <c r="F27" s="3">
        <v>0.11228399999999999</v>
      </c>
      <c r="S27">
        <v>8</v>
      </c>
      <c r="T27">
        <v>2560000</v>
      </c>
      <c r="U27">
        <v>2.4039999999999999E-2</v>
      </c>
      <c r="W27">
        <v>0.11808100000000001</v>
      </c>
      <c r="X27">
        <v>1.787E-3</v>
      </c>
      <c r="AK27">
        <v>32</v>
      </c>
      <c r="AL27">
        <v>2560000</v>
      </c>
      <c r="AM27">
        <f t="shared" si="0"/>
        <v>0.51197870452528838</v>
      </c>
      <c r="AN27">
        <f t="shared" ref="AN26:AO28" si="7">$AN$19/AN21</f>
        <v>1.0573240487440934</v>
      </c>
      <c r="AO27">
        <f t="shared" si="1"/>
        <v>0.18696723989426478</v>
      </c>
      <c r="AQ27">
        <v>32</v>
      </c>
      <c r="AR27">
        <v>2560000</v>
      </c>
      <c r="AS27">
        <f t="shared" si="2"/>
        <v>0.68344109006976861</v>
      </c>
      <c r="AT27">
        <f t="shared" si="3"/>
        <v>0.82254908149738026</v>
      </c>
      <c r="AU27">
        <f t="shared" ref="AU26:AU28" si="8">$AU$19/AU21</f>
        <v>0.47283464566929134</v>
      </c>
      <c r="AW27">
        <v>32</v>
      </c>
      <c r="AX27">
        <v>2560000</v>
      </c>
      <c r="AY27">
        <f t="shared" si="4"/>
        <v>0.98115969702756023</v>
      </c>
      <c r="AZ27">
        <f t="shared" si="5"/>
        <v>0.91239243789118707</v>
      </c>
      <c r="BA27">
        <f t="shared" si="6"/>
        <v>0.5775935432508853</v>
      </c>
    </row>
    <row r="28" spans="1:53" x14ac:dyDescent="0.25">
      <c r="A28">
        <v>16</v>
      </c>
      <c r="B28">
        <v>2560000</v>
      </c>
      <c r="C28">
        <v>0.24790100000000001</v>
      </c>
      <c r="E28">
        <v>0.15681400000000001</v>
      </c>
      <c r="F28" s="3">
        <v>8.8349999999999998E-2</v>
      </c>
      <c r="S28">
        <v>16</v>
      </c>
      <c r="T28">
        <v>2560000</v>
      </c>
      <c r="U28">
        <v>2.1049999999999999E-2</v>
      </c>
      <c r="W28">
        <v>0.138021</v>
      </c>
      <c r="X28">
        <v>1.2416E-2</v>
      </c>
      <c r="AK28">
        <v>64</v>
      </c>
      <c r="AL28">
        <v>2560000</v>
      </c>
      <c r="AM28">
        <f>$AM$19/AM22</f>
        <v>0.65999428081212475</v>
      </c>
      <c r="AN28">
        <f>$AN$19/AN22</f>
        <v>0.4989877057598075</v>
      </c>
      <c r="AO28">
        <f>$AO$19/AO22</f>
        <v>0.3145612632420548</v>
      </c>
      <c r="AQ28">
        <v>64</v>
      </c>
      <c r="AR28">
        <v>2560000</v>
      </c>
      <c r="AS28">
        <f>$AS$19/AS22</f>
        <v>0.97396590149840911</v>
      </c>
      <c r="AT28">
        <f>$AT$19/AT22</f>
        <v>0.92334635864833681</v>
      </c>
      <c r="AU28">
        <f t="shared" si="8"/>
        <v>0.41465625134866857</v>
      </c>
      <c r="AW28">
        <v>64</v>
      </c>
      <c r="AX28">
        <v>2560000</v>
      </c>
      <c r="AY28">
        <f>$AY$19/AY22</f>
        <v>1.0475705062861027</v>
      </c>
      <c r="AZ28">
        <f>$AZ$19/AZ22</f>
        <v>0.60974235548451505</v>
      </c>
      <c r="BA28">
        <f t="shared" si="6"/>
        <v>0.58060599370826205</v>
      </c>
    </row>
    <row r="29" spans="1:53" x14ac:dyDescent="0.25">
      <c r="A29">
        <v>32</v>
      </c>
      <c r="B29">
        <v>2560000</v>
      </c>
      <c r="C29">
        <v>0.27188299999999999</v>
      </c>
      <c r="E29">
        <v>0.168438</v>
      </c>
      <c r="F29" s="3">
        <v>0.111779</v>
      </c>
      <c r="S29">
        <v>32</v>
      </c>
      <c r="T29">
        <v>2560000</v>
      </c>
      <c r="U29">
        <v>6.868E-3</v>
      </c>
      <c r="W29">
        <v>0.159805</v>
      </c>
      <c r="X29">
        <v>3.2516000000000003E-2</v>
      </c>
    </row>
    <row r="30" spans="1:53" x14ac:dyDescent="0.25">
      <c r="A30">
        <v>64</v>
      </c>
      <c r="B30">
        <v>2560000</v>
      </c>
      <c r="C30">
        <v>0.19980600000000001</v>
      </c>
      <c r="E30">
        <v>0.17200599999999999</v>
      </c>
      <c r="F30" s="3">
        <v>0.12899099999999999</v>
      </c>
      <c r="S30">
        <v>64</v>
      </c>
      <c r="T30">
        <v>2560000</v>
      </c>
      <c r="U30">
        <v>1.0076E-2</v>
      </c>
      <c r="W30">
        <v>0.16744700000000001</v>
      </c>
      <c r="X30">
        <v>2.6624999999999999E-2</v>
      </c>
    </row>
    <row r="31" spans="1:53" x14ac:dyDescent="0.25">
      <c r="F31" s="3"/>
    </row>
    <row r="32" spans="1:53" x14ac:dyDescent="0.25">
      <c r="F32" s="3"/>
    </row>
    <row r="34" spans="1:24" x14ac:dyDescent="0.25">
      <c r="A34" s="5" t="s">
        <v>8</v>
      </c>
      <c r="B34" s="5"/>
      <c r="C34" s="5"/>
      <c r="S34" s="5" t="s">
        <v>11</v>
      </c>
      <c r="T34" s="5"/>
      <c r="U34" s="5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E36">
        <v>1.7006E-2</v>
      </c>
      <c r="F36" s="3">
        <v>6.2950000000000002E-3</v>
      </c>
      <c r="S36">
        <v>8</v>
      </c>
      <c r="T36">
        <v>2560</v>
      </c>
      <c r="U36">
        <v>1.441E-3</v>
      </c>
      <c r="W36">
        <v>1.6605999999999999E-2</v>
      </c>
      <c r="X36">
        <v>1.5932000000000002E-2</v>
      </c>
    </row>
    <row r="37" spans="1:24" x14ac:dyDescent="0.25">
      <c r="A37">
        <v>16</v>
      </c>
      <c r="B37">
        <v>2560</v>
      </c>
      <c r="C37">
        <v>2.1499000000000001E-2</v>
      </c>
      <c r="E37">
        <v>2.5479999999999999E-2</v>
      </c>
      <c r="F37" s="3">
        <v>1.9459000000000001E-2</v>
      </c>
      <c r="S37">
        <v>16</v>
      </c>
      <c r="T37">
        <v>2560</v>
      </c>
      <c r="U37">
        <v>1.21E-4</v>
      </c>
      <c r="W37">
        <v>2.4756E-2</v>
      </c>
      <c r="X37">
        <v>1.7932E-2</v>
      </c>
    </row>
    <row r="38" spans="1:24" x14ac:dyDescent="0.25">
      <c r="A38">
        <v>32</v>
      </c>
      <c r="B38">
        <v>2560</v>
      </c>
      <c r="C38">
        <v>3.6063999999999999E-2</v>
      </c>
      <c r="E38">
        <v>1.6084000000000001E-2</v>
      </c>
      <c r="F38" s="3">
        <v>3.3668999999999998E-2</v>
      </c>
      <c r="S38">
        <v>32</v>
      </c>
      <c r="T38">
        <v>2560</v>
      </c>
      <c r="U38">
        <v>2.415E-3</v>
      </c>
      <c r="W38">
        <v>1.4955E-2</v>
      </c>
      <c r="X38">
        <v>2.605E-2</v>
      </c>
    </row>
    <row r="39" spans="1:24" x14ac:dyDescent="0.25">
      <c r="A39">
        <v>64</v>
      </c>
      <c r="B39">
        <v>2560</v>
      </c>
      <c r="C39">
        <v>2.7976000000000001E-2</v>
      </c>
      <c r="E39">
        <v>3.4081E-2</v>
      </c>
      <c r="F39" s="3">
        <v>2.0011999999999999E-2</v>
      </c>
      <c r="S39">
        <v>64</v>
      </c>
      <c r="T39">
        <v>2560</v>
      </c>
      <c r="U39">
        <v>5.0540000000000003E-3</v>
      </c>
      <c r="W39">
        <v>3.3153000000000002E-2</v>
      </c>
      <c r="X39">
        <v>3.2580999999999999E-2</v>
      </c>
    </row>
    <row r="40" spans="1:24" x14ac:dyDescent="0.25">
      <c r="F40" s="3"/>
    </row>
    <row r="41" spans="1:24" x14ac:dyDescent="0.25">
      <c r="F41" s="3"/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E44">
        <v>9.4900000000000002E-3</v>
      </c>
      <c r="F44" s="3">
        <v>1.1473000000000001E-2</v>
      </c>
      <c r="S44">
        <v>8</v>
      </c>
      <c r="T44">
        <v>25600</v>
      </c>
      <c r="U44">
        <v>1.418E-3</v>
      </c>
      <c r="W44">
        <v>8.6859999999999993E-3</v>
      </c>
      <c r="X44">
        <v>1.8329999999999999E-2</v>
      </c>
    </row>
    <row r="45" spans="1:24" x14ac:dyDescent="0.25">
      <c r="A45">
        <v>16</v>
      </c>
      <c r="B45">
        <v>25600</v>
      </c>
      <c r="C45">
        <v>2.9602E-2</v>
      </c>
      <c r="E45">
        <v>2.6797999999999999E-2</v>
      </c>
      <c r="F45" s="3">
        <v>2.8052000000000001E-2</v>
      </c>
      <c r="S45">
        <v>16</v>
      </c>
      <c r="T45">
        <v>25600</v>
      </c>
      <c r="U45">
        <v>1.06E-3</v>
      </c>
      <c r="W45">
        <v>2.6269000000000001E-2</v>
      </c>
      <c r="X45">
        <v>1.4019E-2</v>
      </c>
    </row>
    <row r="46" spans="1:24" x14ac:dyDescent="0.25">
      <c r="A46">
        <v>32</v>
      </c>
      <c r="B46">
        <v>25600</v>
      </c>
      <c r="C46">
        <v>4.2826000000000003E-2</v>
      </c>
      <c r="E46">
        <v>3.2382000000000001E-2</v>
      </c>
      <c r="F46" s="3">
        <v>2.2391999999999999E-2</v>
      </c>
      <c r="S46">
        <v>32</v>
      </c>
      <c r="T46">
        <v>25600</v>
      </c>
      <c r="U46">
        <v>2.745E-3</v>
      </c>
      <c r="W46">
        <v>3.0828000000000001E-2</v>
      </c>
      <c r="X46">
        <v>2.3931000000000001E-2</v>
      </c>
    </row>
    <row r="47" spans="1:24" x14ac:dyDescent="0.25">
      <c r="A47">
        <v>64</v>
      </c>
      <c r="B47">
        <v>25600</v>
      </c>
      <c r="C47">
        <v>3.6757999999999999E-2</v>
      </c>
      <c r="E47">
        <v>1.7281999999999999E-2</v>
      </c>
      <c r="F47" s="3">
        <v>6.2779999999999997E-3</v>
      </c>
      <c r="S47">
        <v>64</v>
      </c>
      <c r="T47">
        <v>25600</v>
      </c>
      <c r="U47">
        <v>1.7856E-2</v>
      </c>
      <c r="W47">
        <v>1.6936E-2</v>
      </c>
      <c r="X47">
        <v>2.5627E-2</v>
      </c>
    </row>
    <row r="48" spans="1:24" x14ac:dyDescent="0.25">
      <c r="F48" s="3"/>
    </row>
    <row r="49" spans="1:24" x14ac:dyDescent="0.25">
      <c r="F49" s="3"/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E52">
        <v>3.9953000000000002E-2</v>
      </c>
      <c r="F52" s="3">
        <v>3.4338E-2</v>
      </c>
      <c r="S52">
        <v>8</v>
      </c>
      <c r="T52">
        <v>256000</v>
      </c>
      <c r="U52">
        <v>4.5259999999999996E-3</v>
      </c>
      <c r="W52">
        <v>3.8799E-2</v>
      </c>
      <c r="X52">
        <v>1.4937000000000001E-2</v>
      </c>
    </row>
    <row r="53" spans="1:24" x14ac:dyDescent="0.25">
      <c r="A53">
        <v>16</v>
      </c>
      <c r="B53">
        <v>256000</v>
      </c>
      <c r="C53">
        <v>3.7383E-2</v>
      </c>
      <c r="E53">
        <v>2.5596000000000001E-2</v>
      </c>
      <c r="F53" s="3">
        <v>1.7707000000000001E-2</v>
      </c>
      <c r="S53">
        <v>16</v>
      </c>
      <c r="T53">
        <v>256000</v>
      </c>
      <c r="U53">
        <v>3.6480000000000002E-3</v>
      </c>
      <c r="W53">
        <v>2.4545999999999998E-2</v>
      </c>
      <c r="X53">
        <v>2.3643999999999998E-2</v>
      </c>
    </row>
    <row r="54" spans="1:24" x14ac:dyDescent="0.25">
      <c r="A54">
        <v>32</v>
      </c>
      <c r="B54">
        <v>256000</v>
      </c>
      <c r="C54">
        <v>5.5820000000000002E-2</v>
      </c>
      <c r="E54">
        <v>2.8975999999999998E-2</v>
      </c>
      <c r="F54" s="3">
        <v>4.0133000000000002E-2</v>
      </c>
      <c r="S54">
        <v>32</v>
      </c>
      <c r="T54">
        <v>256000</v>
      </c>
      <c r="U54">
        <v>2.1020000000000001E-3</v>
      </c>
      <c r="W54">
        <v>2.801E-2</v>
      </c>
      <c r="X54">
        <v>3.8670000000000003E-2</v>
      </c>
    </row>
    <row r="55" spans="1:24" x14ac:dyDescent="0.25">
      <c r="A55">
        <v>64</v>
      </c>
      <c r="B55">
        <v>256000</v>
      </c>
      <c r="C55">
        <v>3.7256999999999998E-2</v>
      </c>
      <c r="E55">
        <v>2.5992999999999999E-2</v>
      </c>
      <c r="F55" s="3">
        <v>3.3820999999999997E-2</v>
      </c>
      <c r="S55">
        <v>64</v>
      </c>
      <c r="T55">
        <v>256000</v>
      </c>
      <c r="U55">
        <v>4.1479999999999998E-3</v>
      </c>
      <c r="W55">
        <v>2.5808999999999999E-2</v>
      </c>
      <c r="X55">
        <v>2.9288999999999999E-2</v>
      </c>
    </row>
    <row r="56" spans="1:24" x14ac:dyDescent="0.25">
      <c r="F56" s="3"/>
    </row>
    <row r="57" spans="1:24" x14ac:dyDescent="0.25">
      <c r="F57" s="3"/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E60">
        <v>9.1209999999999999E-2</v>
      </c>
      <c r="F60" s="3">
        <v>1.9216E-2</v>
      </c>
      <c r="S60">
        <v>8</v>
      </c>
      <c r="T60">
        <v>2560000</v>
      </c>
      <c r="U60">
        <v>2.5004999999999999E-2</v>
      </c>
      <c r="W60">
        <v>8.1754999999999994E-2</v>
      </c>
      <c r="X60">
        <v>1.7901E-2</v>
      </c>
    </row>
    <row r="61" spans="1:24" x14ac:dyDescent="0.25">
      <c r="A61">
        <v>16</v>
      </c>
      <c r="B61">
        <v>2560000</v>
      </c>
      <c r="C61">
        <v>0.20402200000000001</v>
      </c>
      <c r="E61">
        <v>9.0212000000000001E-2</v>
      </c>
      <c r="F61" s="3">
        <v>2.4427999999999998E-2</v>
      </c>
      <c r="S61">
        <v>16</v>
      </c>
      <c r="T61">
        <v>2560000</v>
      </c>
      <c r="U61">
        <v>1.4725E-2</v>
      </c>
      <c r="W61">
        <v>8.4830000000000003E-2</v>
      </c>
      <c r="X61">
        <v>3.3878999999999999E-2</v>
      </c>
    </row>
    <row r="62" spans="1:24" x14ac:dyDescent="0.25">
      <c r="A62">
        <v>32</v>
      </c>
      <c r="B62">
        <v>2560000</v>
      </c>
      <c r="C62">
        <v>0.305008</v>
      </c>
      <c r="E62">
        <v>0.110887</v>
      </c>
      <c r="F62" s="3">
        <v>4.0640000000000003E-2</v>
      </c>
      <c r="S62">
        <v>32</v>
      </c>
      <c r="T62">
        <v>2560000</v>
      </c>
      <c r="U62">
        <v>8.9840000000000007E-3</v>
      </c>
      <c r="W62">
        <v>0.10824499999999999</v>
      </c>
      <c r="X62">
        <v>4.6337000000000003E-2</v>
      </c>
    </row>
    <row r="63" spans="1:24" x14ac:dyDescent="0.25">
      <c r="A63">
        <v>64</v>
      </c>
      <c r="B63">
        <v>2560000</v>
      </c>
      <c r="C63">
        <v>0.214027</v>
      </c>
      <c r="E63">
        <v>9.8781999999999995E-2</v>
      </c>
      <c r="F63" s="3">
        <v>4.6342000000000001E-2</v>
      </c>
      <c r="S63">
        <v>64</v>
      </c>
      <c r="T63">
        <v>2560000</v>
      </c>
      <c r="U63">
        <v>9.4859999999999996E-3</v>
      </c>
      <c r="W63">
        <v>9.7577999999999998E-2</v>
      </c>
      <c r="X63">
        <v>3.32E-2</v>
      </c>
    </row>
    <row r="64" spans="1:24" x14ac:dyDescent="0.25">
      <c r="F64" s="3"/>
    </row>
    <row r="65" spans="1:24" x14ac:dyDescent="0.25">
      <c r="F65" s="3"/>
    </row>
    <row r="67" spans="1:24" x14ac:dyDescent="0.25">
      <c r="A67" s="5" t="s">
        <v>9</v>
      </c>
      <c r="B67" s="5"/>
      <c r="C67" s="5"/>
      <c r="S67" s="5" t="s">
        <v>12</v>
      </c>
      <c r="T67" s="5"/>
      <c r="U67" s="5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E69">
        <v>1.7080000000000001E-2</v>
      </c>
      <c r="F69" s="3">
        <v>8.5719999999999998E-3</v>
      </c>
      <c r="S69">
        <v>8</v>
      </c>
      <c r="T69">
        <v>2560</v>
      </c>
      <c r="U69">
        <v>2.3289999999999999E-3</v>
      </c>
      <c r="W69">
        <v>1.6695999999999999E-2</v>
      </c>
      <c r="X69">
        <v>1.8436999999999999E-2</v>
      </c>
    </row>
    <row r="70" spans="1:24" x14ac:dyDescent="0.25">
      <c r="A70">
        <v>16</v>
      </c>
      <c r="B70">
        <v>2560</v>
      </c>
      <c r="C70">
        <v>3.5298999999999997E-2</v>
      </c>
      <c r="E70">
        <v>1.1963E-2</v>
      </c>
      <c r="F70" s="3">
        <v>2.0250000000000001E-2</v>
      </c>
      <c r="S70">
        <v>16</v>
      </c>
      <c r="T70">
        <v>2560</v>
      </c>
      <c r="U70">
        <v>1.743E-3</v>
      </c>
      <c r="W70">
        <v>1.1194000000000001E-2</v>
      </c>
      <c r="X70">
        <v>1.2390999999999999E-2</v>
      </c>
    </row>
    <row r="71" spans="1:24" x14ac:dyDescent="0.25">
      <c r="A71">
        <v>32</v>
      </c>
      <c r="B71">
        <v>2560</v>
      </c>
      <c r="C71">
        <v>3.6466999999999999E-2</v>
      </c>
      <c r="E71">
        <v>4.9942E-2</v>
      </c>
      <c r="F71" s="3">
        <v>3.1577000000000001E-2</v>
      </c>
      <c r="S71">
        <v>32</v>
      </c>
      <c r="T71">
        <v>2560</v>
      </c>
      <c r="U71">
        <v>9.0989999999999994E-3</v>
      </c>
      <c r="W71">
        <v>4.9525E-2</v>
      </c>
      <c r="X71">
        <v>2.3266999999999999E-2</v>
      </c>
    </row>
    <row r="72" spans="1:24" x14ac:dyDescent="0.25">
      <c r="A72">
        <v>64</v>
      </c>
      <c r="B72">
        <v>2560</v>
      </c>
      <c r="C72">
        <v>2.1936000000000001E-2</v>
      </c>
      <c r="E72">
        <v>1.5923E-2</v>
      </c>
      <c r="F72" s="3">
        <v>2.2010999999999999E-2</v>
      </c>
      <c r="S72">
        <v>64</v>
      </c>
      <c r="T72">
        <v>2560</v>
      </c>
      <c r="U72">
        <v>8.8850000000000005E-3</v>
      </c>
      <c r="W72">
        <v>1.5346E-2</v>
      </c>
      <c r="X72">
        <v>1.2478E-2</v>
      </c>
    </row>
    <row r="73" spans="1:24" x14ac:dyDescent="0.25">
      <c r="F73" s="3"/>
    </row>
    <row r="74" spans="1:24" x14ac:dyDescent="0.25">
      <c r="F74" s="3"/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E77">
        <v>8.4910000000000003E-3</v>
      </c>
      <c r="F77" s="3">
        <v>1.6642000000000001E-2</v>
      </c>
      <c r="S77">
        <v>8</v>
      </c>
      <c r="T77">
        <v>25600</v>
      </c>
      <c r="U77">
        <v>2.6800000000000001E-4</v>
      </c>
      <c r="W77">
        <v>7.5779999999999997E-3</v>
      </c>
      <c r="X77">
        <v>2.2051999999999999E-2</v>
      </c>
    </row>
    <row r="78" spans="1:24" x14ac:dyDescent="0.25">
      <c r="A78">
        <v>16</v>
      </c>
      <c r="B78">
        <v>25600</v>
      </c>
      <c r="C78">
        <v>2.2144E-2</v>
      </c>
      <c r="E78">
        <v>1.9172000000000002E-2</v>
      </c>
      <c r="F78" s="3">
        <v>1.8213E-2</v>
      </c>
      <c r="S78">
        <v>16</v>
      </c>
      <c r="T78">
        <v>25600</v>
      </c>
      <c r="U78">
        <v>4.653E-3</v>
      </c>
      <c r="W78">
        <v>1.8615E-2</v>
      </c>
      <c r="X78">
        <v>1.2297000000000001E-2</v>
      </c>
    </row>
    <row r="79" spans="1:24" x14ac:dyDescent="0.25">
      <c r="A79">
        <v>32</v>
      </c>
      <c r="B79">
        <v>25600</v>
      </c>
      <c r="C79">
        <v>4.0250000000000001E-2</v>
      </c>
      <c r="E79">
        <v>4.0755E-2</v>
      </c>
      <c r="F79" s="3">
        <v>3.7397E-2</v>
      </c>
      <c r="S79">
        <v>32</v>
      </c>
      <c r="T79">
        <v>25600</v>
      </c>
      <c r="U79">
        <v>1.76E-4</v>
      </c>
      <c r="W79">
        <v>4.0323999999999999E-2</v>
      </c>
      <c r="X79">
        <v>5.0191E-2</v>
      </c>
    </row>
    <row r="80" spans="1:24" x14ac:dyDescent="0.25">
      <c r="A80">
        <v>64</v>
      </c>
      <c r="B80">
        <v>25600</v>
      </c>
      <c r="C80">
        <v>5.2542999999999999E-2</v>
      </c>
      <c r="E80">
        <v>9.7890000000000008E-3</v>
      </c>
      <c r="F80" s="3">
        <v>3.2160000000000001E-3</v>
      </c>
      <c r="S80">
        <v>64</v>
      </c>
      <c r="T80">
        <v>25600</v>
      </c>
      <c r="U80">
        <v>4.4939999999999997E-3</v>
      </c>
      <c r="W80">
        <v>9.214E-3</v>
      </c>
      <c r="X80">
        <v>1.9289000000000001E-2</v>
      </c>
    </row>
    <row r="81" spans="1:24" x14ac:dyDescent="0.25">
      <c r="F81" s="3"/>
    </row>
    <row r="82" spans="1:24" x14ac:dyDescent="0.25">
      <c r="F82" s="3"/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E85">
        <v>2.7614E-2</v>
      </c>
      <c r="F85" s="3">
        <v>1.3943000000000001E-2</v>
      </c>
      <c r="S85">
        <v>8</v>
      </c>
      <c r="T85">
        <v>256000</v>
      </c>
      <c r="U85">
        <v>4.4990000000000004E-3</v>
      </c>
      <c r="W85">
        <v>2.5940000000000001E-2</v>
      </c>
      <c r="X85">
        <v>1.4508999999999999E-2</v>
      </c>
    </row>
    <row r="86" spans="1:24" x14ac:dyDescent="0.25">
      <c r="A86">
        <v>16</v>
      </c>
      <c r="B86">
        <v>256000</v>
      </c>
      <c r="C86">
        <v>4.6632E-2</v>
      </c>
      <c r="E86">
        <v>2.9433999999999998E-2</v>
      </c>
      <c r="F86" s="3">
        <v>1.8565999999999999E-2</v>
      </c>
      <c r="S86">
        <v>16</v>
      </c>
      <c r="T86">
        <v>256000</v>
      </c>
      <c r="U86">
        <v>3.3969999999999998E-3</v>
      </c>
      <c r="W86">
        <v>2.8344999999999999E-2</v>
      </c>
      <c r="X86">
        <v>1.6212000000000001E-2</v>
      </c>
    </row>
    <row r="87" spans="1:24" x14ac:dyDescent="0.25">
      <c r="A87">
        <v>32</v>
      </c>
      <c r="B87">
        <v>256000</v>
      </c>
      <c r="C87">
        <v>4.8320000000000002E-2</v>
      </c>
      <c r="E87">
        <v>4.6836000000000003E-2</v>
      </c>
      <c r="F87" s="3">
        <v>2.8176E-2</v>
      </c>
      <c r="S87">
        <v>32</v>
      </c>
      <c r="T87">
        <v>256000</v>
      </c>
      <c r="U87">
        <v>2.9420000000000002E-3</v>
      </c>
      <c r="W87">
        <v>4.5185000000000003E-2</v>
      </c>
      <c r="X87">
        <v>3.2460999999999997E-2</v>
      </c>
    </row>
    <row r="88" spans="1:24" x14ac:dyDescent="0.25">
      <c r="A88">
        <v>64</v>
      </c>
      <c r="B88">
        <v>256000</v>
      </c>
      <c r="C88">
        <v>3.2274999999999998E-2</v>
      </c>
      <c r="E88">
        <v>3.4745999999999999E-2</v>
      </c>
      <c r="F88" s="3">
        <v>2.2918000000000001E-2</v>
      </c>
      <c r="S88">
        <v>64</v>
      </c>
      <c r="T88">
        <v>256000</v>
      </c>
      <c r="U88">
        <v>5.2700000000000004E-3</v>
      </c>
      <c r="W88">
        <v>3.4556000000000003E-2</v>
      </c>
      <c r="X88">
        <v>1.524E-2</v>
      </c>
    </row>
    <row r="89" spans="1:24" x14ac:dyDescent="0.25">
      <c r="F89" s="3"/>
    </row>
    <row r="90" spans="1:24" x14ac:dyDescent="0.25">
      <c r="F90" s="3"/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E93">
        <v>9.9562999999999999E-2</v>
      </c>
      <c r="F93" s="3">
        <v>2.104E-2</v>
      </c>
      <c r="S93">
        <v>8</v>
      </c>
      <c r="T93">
        <v>2560000</v>
      </c>
      <c r="U93">
        <v>2.443E-2</v>
      </c>
      <c r="W93">
        <v>8.9981000000000005E-2</v>
      </c>
      <c r="X93">
        <v>2.1561E-2</v>
      </c>
    </row>
    <row r="94" spans="1:24" x14ac:dyDescent="0.25">
      <c r="A94">
        <v>16</v>
      </c>
      <c r="B94">
        <v>2560000</v>
      </c>
      <c r="C94">
        <v>0.189828</v>
      </c>
      <c r="E94">
        <v>9.2874999999999999E-2</v>
      </c>
      <c r="F94" s="3">
        <v>2.6762000000000001E-2</v>
      </c>
      <c r="S94">
        <v>16</v>
      </c>
      <c r="T94">
        <v>2560000</v>
      </c>
      <c r="U94">
        <v>1.4648E-2</v>
      </c>
      <c r="W94">
        <v>8.8151999999999994E-2</v>
      </c>
      <c r="X94">
        <v>3.8799E-2</v>
      </c>
    </row>
    <row r="95" spans="1:24" x14ac:dyDescent="0.25">
      <c r="A95">
        <v>32</v>
      </c>
      <c r="B95">
        <v>2560000</v>
      </c>
      <c r="C95">
        <v>0.20424300000000001</v>
      </c>
      <c r="E95">
        <v>0.109123</v>
      </c>
      <c r="F95" s="3">
        <v>3.6427000000000001E-2</v>
      </c>
      <c r="S95">
        <v>32</v>
      </c>
      <c r="T95">
        <v>2560000</v>
      </c>
      <c r="U95">
        <v>9.6629999999999997E-3</v>
      </c>
      <c r="W95">
        <v>9.1856999999999994E-2</v>
      </c>
      <c r="X95">
        <v>4.0637E-2</v>
      </c>
    </row>
    <row r="96" spans="1:24" x14ac:dyDescent="0.25">
      <c r="A96">
        <v>64</v>
      </c>
      <c r="B96">
        <v>2560000</v>
      </c>
      <c r="C96">
        <v>0.19129499999999999</v>
      </c>
      <c r="E96">
        <v>0.16328699999999999</v>
      </c>
      <c r="F96" s="3">
        <v>3.6237999999999999E-2</v>
      </c>
      <c r="S96">
        <v>64</v>
      </c>
      <c r="T96">
        <v>2560000</v>
      </c>
      <c r="U96">
        <v>8.4489999999999999E-3</v>
      </c>
      <c r="W96">
        <v>0.16197600000000001</v>
      </c>
      <c r="X96">
        <v>4.2352000000000001E-2</v>
      </c>
    </row>
    <row r="97" spans="1:24" x14ac:dyDescent="0.25">
      <c r="F97" s="3"/>
    </row>
    <row r="98" spans="1:24" x14ac:dyDescent="0.25">
      <c r="F98" s="3"/>
    </row>
    <row r="100" spans="1:24" x14ac:dyDescent="0.25">
      <c r="A100" s="5" t="s">
        <v>2</v>
      </c>
      <c r="B100" s="5"/>
      <c r="C100" s="5"/>
      <c r="S100" s="5" t="s">
        <v>13</v>
      </c>
      <c r="T100" s="5"/>
      <c r="U100" s="5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  <c r="X102">
        <v>8.175E-3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  <c r="X103">
        <v>8.9789999999999991E-3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  <c r="X104">
        <v>1.6871000000000001E-2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  <c r="X105">
        <v>2.1998E-2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  <c r="X110">
        <v>6.4549999999999998E-3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  <c r="X111">
        <v>1.9907000000000001E-2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  <c r="X112">
        <v>2.1572999999999998E-2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  <c r="X113">
        <v>2.2851E-2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  <c r="X118">
        <v>1.0068000000000001E-2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  <c r="X119">
        <v>8.7519999999999994E-3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  <c r="X120">
        <v>1.3837E-2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  <c r="X121">
        <v>1.6997999999999999E-2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  <c r="X126">
        <v>1.4394000000000001E-2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  <c r="X127">
        <v>8.1939999999999999E-3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  <c r="X128">
        <v>1.9265000000000001E-2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  <c r="X129">
        <v>1.3268E-2</v>
      </c>
    </row>
    <row r="133" spans="1:24" x14ac:dyDescent="0.25">
      <c r="S133" s="5" t="s">
        <v>14</v>
      </c>
      <c r="T133" s="5"/>
      <c r="U133" s="5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  <c r="W135">
        <v>2.0999999999999999E-5</v>
      </c>
      <c r="X135">
        <v>7.7590000000000003E-3</v>
      </c>
    </row>
    <row r="136" spans="1:24" x14ac:dyDescent="0.25">
      <c r="S136">
        <v>16</v>
      </c>
      <c r="T136">
        <v>2560</v>
      </c>
      <c r="U136">
        <v>2.3215E-2</v>
      </c>
      <c r="W136">
        <v>2.6999999999999999E-5</v>
      </c>
      <c r="X136">
        <v>7.5329999999999998E-3</v>
      </c>
    </row>
    <row r="137" spans="1:24" x14ac:dyDescent="0.25">
      <c r="S137">
        <v>32</v>
      </c>
      <c r="T137">
        <v>2560</v>
      </c>
      <c r="U137">
        <v>3.4338E-2</v>
      </c>
      <c r="W137">
        <v>2.5000000000000001E-5</v>
      </c>
      <c r="X137">
        <v>1.0697999999999999E-2</v>
      </c>
    </row>
    <row r="138" spans="1:24" x14ac:dyDescent="0.25">
      <c r="S138">
        <v>64</v>
      </c>
      <c r="T138">
        <v>2560</v>
      </c>
      <c r="U138">
        <v>1.269E-2</v>
      </c>
      <c r="W138">
        <v>1.8E-5</v>
      </c>
      <c r="X138">
        <v>1.5703999999999999E-2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  <c r="W143">
        <v>8.2999999999999998E-5</v>
      </c>
      <c r="X143">
        <v>8.8669999999999999E-3</v>
      </c>
    </row>
    <row r="144" spans="1:24" x14ac:dyDescent="0.25">
      <c r="S144">
        <v>16</v>
      </c>
      <c r="T144">
        <v>25600</v>
      </c>
      <c r="U144">
        <v>1.3467E-2</v>
      </c>
      <c r="W144">
        <v>5.0000000000000002E-5</v>
      </c>
      <c r="X144">
        <v>6.293E-3</v>
      </c>
    </row>
    <row r="145" spans="19:24" x14ac:dyDescent="0.25">
      <c r="S145">
        <v>32</v>
      </c>
      <c r="T145">
        <v>25600</v>
      </c>
      <c r="U145">
        <v>4.0439000000000003E-2</v>
      </c>
      <c r="W145">
        <v>3.0000000000000001E-5</v>
      </c>
      <c r="X145">
        <v>9.0530000000000003E-3</v>
      </c>
    </row>
    <row r="146" spans="19:24" x14ac:dyDescent="0.25">
      <c r="S146">
        <v>64</v>
      </c>
      <c r="T146">
        <v>25600</v>
      </c>
      <c r="U146">
        <v>1.6976000000000002E-2</v>
      </c>
      <c r="W146">
        <v>2.5999999999999998E-5</v>
      </c>
      <c r="X146">
        <v>1.4133E-2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  <c r="W151">
        <v>7.0799999999999997E-4</v>
      </c>
      <c r="X151">
        <v>7.5989999999999999E-3</v>
      </c>
    </row>
    <row r="152" spans="19:24" x14ac:dyDescent="0.25">
      <c r="S152">
        <v>16</v>
      </c>
      <c r="T152">
        <v>256000</v>
      </c>
      <c r="U152">
        <v>3.7458999999999999E-2</v>
      </c>
      <c r="W152">
        <v>3.8699999999999997E-4</v>
      </c>
      <c r="X152">
        <v>6.6519999999999999E-3</v>
      </c>
    </row>
    <row r="153" spans="19:24" x14ac:dyDescent="0.25">
      <c r="S153">
        <v>32</v>
      </c>
      <c r="T153">
        <v>256000</v>
      </c>
      <c r="U153">
        <v>5.2458999999999999E-2</v>
      </c>
      <c r="W153">
        <v>1.92E-4</v>
      </c>
      <c r="X153">
        <v>2.0392E-2</v>
      </c>
    </row>
    <row r="154" spans="19:24" x14ac:dyDescent="0.25">
      <c r="S154">
        <v>64</v>
      </c>
      <c r="T154">
        <v>256000</v>
      </c>
      <c r="U154">
        <v>3.5234000000000001E-2</v>
      </c>
      <c r="W154">
        <v>1.08E-4</v>
      </c>
      <c r="X154">
        <v>2.0022999999999999E-2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  <c r="W159">
        <v>8.3829999999999998E-3</v>
      </c>
      <c r="X159">
        <v>8.2959999999999996E-3</v>
      </c>
    </row>
    <row r="160" spans="19:24" x14ac:dyDescent="0.25">
      <c r="S160">
        <v>16</v>
      </c>
      <c r="T160">
        <v>2560000</v>
      </c>
      <c r="U160">
        <v>0.201208</v>
      </c>
      <c r="W160">
        <v>3.823E-3</v>
      </c>
      <c r="X160">
        <v>1.9436999999999999E-2</v>
      </c>
    </row>
    <row r="161" spans="19:24" x14ac:dyDescent="0.25">
      <c r="S161">
        <v>32</v>
      </c>
      <c r="T161">
        <v>2560000</v>
      </c>
      <c r="U161">
        <v>0.26687100000000002</v>
      </c>
      <c r="W161">
        <v>1.853E-3</v>
      </c>
      <c r="X161">
        <v>2.1850000000000001E-2</v>
      </c>
    </row>
    <row r="162" spans="19:24" x14ac:dyDescent="0.25">
      <c r="S162">
        <v>64</v>
      </c>
      <c r="T162">
        <v>2560000</v>
      </c>
      <c r="U162">
        <v>0.193</v>
      </c>
      <c r="W162">
        <v>9.0799999999999995E-4</v>
      </c>
      <c r="X162">
        <v>3.4317E-2</v>
      </c>
    </row>
    <row r="166" spans="19:24" x14ac:dyDescent="0.25">
      <c r="S166" s="5" t="s">
        <v>15</v>
      </c>
      <c r="T166" s="5"/>
      <c r="U166" s="5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  <c r="W168">
        <v>2.4000000000000001E-5</v>
      </c>
      <c r="X168">
        <v>1.1310000000000001E-2</v>
      </c>
    </row>
    <row r="169" spans="19:24" x14ac:dyDescent="0.25">
      <c r="S169">
        <v>16</v>
      </c>
      <c r="T169">
        <v>2560</v>
      </c>
      <c r="U169">
        <v>4.0251000000000002E-2</v>
      </c>
      <c r="W169">
        <v>2.5000000000000001E-5</v>
      </c>
      <c r="X169">
        <v>4.0429999999999997E-3</v>
      </c>
    </row>
    <row r="170" spans="19:24" x14ac:dyDescent="0.25">
      <c r="S170">
        <v>32</v>
      </c>
      <c r="T170">
        <v>2560</v>
      </c>
      <c r="U170">
        <v>3.0113999999999998E-2</v>
      </c>
      <c r="W170">
        <v>1.5999999999999999E-5</v>
      </c>
      <c r="X170">
        <v>8.7390000000000002E-3</v>
      </c>
    </row>
    <row r="171" spans="19:24" x14ac:dyDescent="0.25">
      <c r="S171">
        <v>64</v>
      </c>
      <c r="T171">
        <v>2560</v>
      </c>
      <c r="U171">
        <v>2.0611999999999998E-2</v>
      </c>
      <c r="W171">
        <v>1.4E-5</v>
      </c>
      <c r="X171">
        <v>1.6081999999999999E-2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  <c r="W176">
        <v>7.7999999999999999E-5</v>
      </c>
      <c r="X176">
        <v>1.1221E-2</v>
      </c>
    </row>
    <row r="177" spans="19:24" x14ac:dyDescent="0.25">
      <c r="S177">
        <v>16</v>
      </c>
      <c r="T177">
        <v>25600</v>
      </c>
      <c r="U177">
        <v>2.1204000000000001E-2</v>
      </c>
      <c r="W177">
        <v>4.6E-5</v>
      </c>
      <c r="X177">
        <v>6.2329999999999998E-3</v>
      </c>
    </row>
    <row r="178" spans="19:24" x14ac:dyDescent="0.25">
      <c r="S178">
        <v>32</v>
      </c>
      <c r="T178">
        <v>25600</v>
      </c>
      <c r="U178">
        <v>3.9477999999999999E-2</v>
      </c>
      <c r="W178">
        <v>3.8000000000000002E-5</v>
      </c>
      <c r="X178">
        <v>2.545E-2</v>
      </c>
    </row>
    <row r="179" spans="19:24" x14ac:dyDescent="0.25">
      <c r="S179">
        <v>64</v>
      </c>
      <c r="T179">
        <v>25600</v>
      </c>
      <c r="U179">
        <v>4.2495999999999999E-2</v>
      </c>
      <c r="W179">
        <v>2.9E-5</v>
      </c>
      <c r="X179">
        <v>2.5004999999999999E-2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  <c r="W184">
        <v>7.3499999999999998E-4</v>
      </c>
      <c r="X184">
        <v>8.3099999999999997E-3</v>
      </c>
    </row>
    <row r="185" spans="19:24" x14ac:dyDescent="0.25">
      <c r="S185">
        <v>16</v>
      </c>
      <c r="T185">
        <v>256000</v>
      </c>
      <c r="U185">
        <v>4.5884000000000001E-2</v>
      </c>
      <c r="W185">
        <v>3.8299999999999999E-4</v>
      </c>
      <c r="X185">
        <v>9.7040000000000008E-3</v>
      </c>
    </row>
    <row r="186" spans="19:24" x14ac:dyDescent="0.25">
      <c r="S186">
        <v>32</v>
      </c>
      <c r="T186">
        <v>256000</v>
      </c>
      <c r="U186">
        <v>4.3895000000000003E-2</v>
      </c>
      <c r="W186">
        <v>2.0000000000000001E-4</v>
      </c>
      <c r="X186">
        <v>1.8169999999999999E-2</v>
      </c>
    </row>
    <row r="187" spans="19:24" x14ac:dyDescent="0.25">
      <c r="S187">
        <v>64</v>
      </c>
      <c r="T187">
        <v>256000</v>
      </c>
      <c r="U187">
        <v>3.0352000000000001E-2</v>
      </c>
      <c r="W187">
        <v>1.1E-4</v>
      </c>
      <c r="X187">
        <v>1.8797999999999999E-2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  <c r="W192">
        <v>8.2019999999999992E-3</v>
      </c>
      <c r="X192">
        <v>1.2034E-2</v>
      </c>
    </row>
    <row r="193" spans="19:24" x14ac:dyDescent="0.25">
      <c r="S193">
        <v>16</v>
      </c>
      <c r="T193">
        <v>2560000</v>
      </c>
      <c r="U193">
        <v>0.18944</v>
      </c>
      <c r="W193">
        <v>4.0340000000000003E-3</v>
      </c>
      <c r="X193">
        <v>3.0501E-2</v>
      </c>
    </row>
    <row r="194" spans="19:24" x14ac:dyDescent="0.25">
      <c r="S194">
        <v>32</v>
      </c>
      <c r="T194">
        <v>2560000</v>
      </c>
      <c r="U194">
        <v>0.20013300000000001</v>
      </c>
      <c r="W194">
        <v>2.1510000000000001E-3</v>
      </c>
      <c r="X194">
        <v>2.7268000000000001E-2</v>
      </c>
    </row>
    <row r="195" spans="19:24" x14ac:dyDescent="0.25">
      <c r="S195">
        <v>64</v>
      </c>
      <c r="T195">
        <v>2560000</v>
      </c>
      <c r="U195">
        <v>0.17430899999999999</v>
      </c>
      <c r="W195">
        <v>1.3209999999999999E-3</v>
      </c>
      <c r="X195">
        <v>3.4879E-2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zoomScale="70" zoomScaleNormal="70" workbookViewId="0">
      <selection activeCell="V14" sqref="V14"/>
    </sheetView>
  </sheetViews>
  <sheetFormatPr defaultRowHeight="15" x14ac:dyDescent="0.25"/>
  <cols>
    <col min="1" max="1" width="31.140625" bestFit="1" customWidth="1"/>
    <col min="2" max="2" width="10.140625" bestFit="1" customWidth="1"/>
    <col min="3" max="3" width="9.42578125" bestFit="1" customWidth="1"/>
    <col min="4" max="4" width="10" bestFit="1" customWidth="1"/>
    <col min="5" max="5" width="18.140625" customWidth="1"/>
    <col min="6" max="6" width="15.85546875" bestFit="1" customWidth="1"/>
    <col min="19" max="20" width="9.7109375" bestFit="1" customWidth="1"/>
    <col min="21" max="21" width="16.5703125" bestFit="1" customWidth="1"/>
    <col min="23" max="23" width="18.140625" bestFit="1" customWidth="1"/>
    <col min="24" max="24" width="15.85546875" bestFit="1" customWidth="1"/>
  </cols>
  <sheetData>
    <row r="1" spans="1:20" x14ac:dyDescent="0.25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25">
      <c r="A2" t="s">
        <v>19</v>
      </c>
      <c r="B2" t="s">
        <v>16</v>
      </c>
      <c r="C2">
        <v>200</v>
      </c>
      <c r="D2">
        <v>22.587736</v>
      </c>
    </row>
    <row r="3" spans="1:20" x14ac:dyDescent="0.25">
      <c r="C3">
        <v>400</v>
      </c>
      <c r="D3">
        <v>68.031053</v>
      </c>
    </row>
    <row r="4" spans="1:20" x14ac:dyDescent="0.25">
      <c r="C4">
        <v>600</v>
      </c>
      <c r="D4">
        <v>96.859639000000001</v>
      </c>
    </row>
    <row r="5" spans="1:20" x14ac:dyDescent="0.25">
      <c r="C5">
        <v>800</v>
      </c>
      <c r="D5">
        <v>133.09767600000001</v>
      </c>
    </row>
    <row r="6" spans="1:20" x14ac:dyDescent="0.25">
      <c r="C6">
        <v>1000</v>
      </c>
      <c r="D6">
        <v>105.33103300000001</v>
      </c>
    </row>
    <row r="7" spans="1:20" x14ac:dyDescent="0.25">
      <c r="B7" t="s">
        <v>17</v>
      </c>
      <c r="C7">
        <v>200</v>
      </c>
      <c r="D7">
        <v>22.132449999999999</v>
      </c>
    </row>
    <row r="8" spans="1:20" x14ac:dyDescent="0.25">
      <c r="C8">
        <v>400</v>
      </c>
      <c r="D8">
        <v>68.324811999999994</v>
      </c>
    </row>
    <row r="9" spans="1:20" x14ac:dyDescent="0.25">
      <c r="C9">
        <v>600</v>
      </c>
      <c r="D9">
        <v>99.867918000000003</v>
      </c>
    </row>
    <row r="10" spans="1:20" x14ac:dyDescent="0.25">
      <c r="C10">
        <v>800</v>
      </c>
      <c r="D10">
        <v>144.118911</v>
      </c>
    </row>
    <row r="11" spans="1:20" x14ac:dyDescent="0.25">
      <c r="C11">
        <v>1000</v>
      </c>
      <c r="D11">
        <v>107.818224</v>
      </c>
    </row>
    <row r="12" spans="1:20" x14ac:dyDescent="0.25">
      <c r="B12" t="s">
        <v>18</v>
      </c>
      <c r="C12">
        <v>200</v>
      </c>
      <c r="D12">
        <v>22.143097000000001</v>
      </c>
    </row>
    <row r="13" spans="1:20" x14ac:dyDescent="0.25">
      <c r="C13">
        <v>400</v>
      </c>
      <c r="D13">
        <v>68.969154000000003</v>
      </c>
    </row>
    <row r="14" spans="1:20" x14ac:dyDescent="0.25">
      <c r="C14">
        <v>600</v>
      </c>
      <c r="D14">
        <v>99.088296999999997</v>
      </c>
    </row>
    <row r="15" spans="1:20" x14ac:dyDescent="0.25">
      <c r="C15">
        <v>800</v>
      </c>
      <c r="D15">
        <v>135.47776200000001</v>
      </c>
    </row>
    <row r="16" spans="1:20" x14ac:dyDescent="0.25">
      <c r="C16">
        <v>1000</v>
      </c>
      <c r="D16">
        <v>108.44539399999999</v>
      </c>
    </row>
    <row r="17" spans="1:4" x14ac:dyDescent="0.25">
      <c r="A17" t="s">
        <v>23</v>
      </c>
      <c r="B17" t="s">
        <v>16</v>
      </c>
      <c r="C17">
        <v>200</v>
      </c>
      <c r="D17">
        <v>20.385031000000001</v>
      </c>
    </row>
    <row r="18" spans="1:4" x14ac:dyDescent="0.25">
      <c r="C18">
        <v>400</v>
      </c>
      <c r="D18">
        <v>62.713659999999997</v>
      </c>
    </row>
    <row r="19" spans="1:4" x14ac:dyDescent="0.25">
      <c r="C19">
        <v>600</v>
      </c>
      <c r="D19">
        <v>87.318619999999996</v>
      </c>
    </row>
    <row r="20" spans="1:4" x14ac:dyDescent="0.25">
      <c r="C20">
        <v>800</v>
      </c>
      <c r="D20">
        <v>124.902693</v>
      </c>
    </row>
    <row r="21" spans="1:4" x14ac:dyDescent="0.25">
      <c r="C21">
        <v>1000</v>
      </c>
      <c r="D21">
        <v>105.117226</v>
      </c>
    </row>
    <row r="22" spans="1:4" x14ac:dyDescent="0.25">
      <c r="B22" t="s">
        <v>17</v>
      </c>
      <c r="C22">
        <v>200</v>
      </c>
      <c r="D22">
        <v>20.857983000000001</v>
      </c>
    </row>
    <row r="23" spans="1:4" x14ac:dyDescent="0.25">
      <c r="C23">
        <v>400</v>
      </c>
      <c r="D23">
        <v>62.655282999999997</v>
      </c>
    </row>
    <row r="24" spans="1:4" x14ac:dyDescent="0.25">
      <c r="C24">
        <v>600</v>
      </c>
      <c r="D24">
        <v>88.825207000000006</v>
      </c>
    </row>
    <row r="25" spans="1:4" x14ac:dyDescent="0.25">
      <c r="C25">
        <v>800</v>
      </c>
      <c r="D25">
        <v>132.33948699999999</v>
      </c>
    </row>
    <row r="26" spans="1:4" x14ac:dyDescent="0.25">
      <c r="C26">
        <v>1000</v>
      </c>
      <c r="D26">
        <v>105.238286</v>
      </c>
    </row>
    <row r="27" spans="1:4" x14ac:dyDescent="0.25">
      <c r="B27" t="s">
        <v>18</v>
      </c>
      <c r="C27">
        <v>200</v>
      </c>
      <c r="D27">
        <v>20.026244999999999</v>
      </c>
    </row>
    <row r="28" spans="1:4" x14ac:dyDescent="0.25">
      <c r="C28">
        <v>400</v>
      </c>
      <c r="D28">
        <v>63.102696999999999</v>
      </c>
    </row>
    <row r="29" spans="1:4" x14ac:dyDescent="0.25">
      <c r="C29">
        <v>600</v>
      </c>
      <c r="D29">
        <v>89.439897999999999</v>
      </c>
    </row>
    <row r="30" spans="1:4" x14ac:dyDescent="0.25">
      <c r="C30">
        <v>800</v>
      </c>
      <c r="D30">
        <v>133.184684</v>
      </c>
    </row>
    <row r="31" spans="1:4" x14ac:dyDescent="0.25">
      <c r="C31">
        <v>1000</v>
      </c>
      <c r="D31">
        <v>105.223328</v>
      </c>
    </row>
    <row r="32" spans="1:4" x14ac:dyDescent="0.25">
      <c r="A32" t="s">
        <v>24</v>
      </c>
      <c r="B32" t="s">
        <v>16</v>
      </c>
      <c r="C32">
        <v>200</v>
      </c>
      <c r="D32">
        <v>21.345030999999999</v>
      </c>
    </row>
    <row r="33" spans="1:20" x14ac:dyDescent="0.25">
      <c r="C33">
        <v>400</v>
      </c>
      <c r="D33">
        <v>60.753160000000001</v>
      </c>
    </row>
    <row r="34" spans="1:20" x14ac:dyDescent="0.25">
      <c r="C34">
        <v>600</v>
      </c>
      <c r="D34">
        <v>88.319220000000001</v>
      </c>
      <c r="S34" s="1"/>
      <c r="T34" s="1"/>
    </row>
    <row r="35" spans="1:20" x14ac:dyDescent="0.25">
      <c r="C35">
        <v>800</v>
      </c>
      <c r="D35">
        <v>122.909273</v>
      </c>
    </row>
    <row r="36" spans="1:20" x14ac:dyDescent="0.25">
      <c r="C36">
        <v>1000</v>
      </c>
      <c r="D36">
        <v>104.324226</v>
      </c>
    </row>
    <row r="37" spans="1:20" x14ac:dyDescent="0.25">
      <c r="B37" t="s">
        <v>17</v>
      </c>
      <c r="C37">
        <v>200</v>
      </c>
      <c r="D37">
        <v>19.287382999999998</v>
      </c>
    </row>
    <row r="38" spans="1:20" x14ac:dyDescent="0.25">
      <c r="C38">
        <v>400</v>
      </c>
      <c r="D38">
        <v>61.918375300000001</v>
      </c>
    </row>
    <row r="39" spans="1:20" x14ac:dyDescent="0.25">
      <c r="C39">
        <v>600</v>
      </c>
      <c r="D39">
        <v>90.825207000000006</v>
      </c>
    </row>
    <row r="40" spans="1:20" x14ac:dyDescent="0.25">
      <c r="C40">
        <v>800</v>
      </c>
      <c r="D40">
        <v>134.382487</v>
      </c>
    </row>
    <row r="41" spans="1:20" x14ac:dyDescent="0.25">
      <c r="C41">
        <v>1000</v>
      </c>
      <c r="D41">
        <v>104.928471</v>
      </c>
    </row>
    <row r="42" spans="1:20" x14ac:dyDescent="0.25">
      <c r="B42" t="s">
        <v>18</v>
      </c>
      <c r="C42">
        <v>200</v>
      </c>
      <c r="D42">
        <v>21.026292999999999</v>
      </c>
    </row>
    <row r="43" spans="1:20" x14ac:dyDescent="0.25">
      <c r="C43">
        <v>400</v>
      </c>
      <c r="D43">
        <v>65.191697000000005</v>
      </c>
    </row>
    <row r="44" spans="1:20" x14ac:dyDescent="0.25">
      <c r="C44">
        <v>600</v>
      </c>
      <c r="D44">
        <v>88.439193000000003</v>
      </c>
    </row>
    <row r="45" spans="1:20" x14ac:dyDescent="0.25">
      <c r="C45">
        <v>800</v>
      </c>
      <c r="D45">
        <v>133.18284199999999</v>
      </c>
    </row>
    <row r="46" spans="1:20" x14ac:dyDescent="0.25">
      <c r="C46">
        <v>1000</v>
      </c>
      <c r="D46">
        <v>106.119483</v>
      </c>
    </row>
    <row r="47" spans="1:20" x14ac:dyDescent="0.25">
      <c r="A47" t="s">
        <v>25</v>
      </c>
      <c r="C47">
        <v>200</v>
      </c>
      <c r="D47">
        <v>8.8839999999999995E-3</v>
      </c>
    </row>
    <row r="48" spans="1:20" x14ac:dyDescent="0.25">
      <c r="C48">
        <v>400</v>
      </c>
      <c r="D48">
        <v>1.694E-2</v>
      </c>
    </row>
    <row r="49" spans="3:4" x14ac:dyDescent="0.25">
      <c r="C49">
        <v>600</v>
      </c>
      <c r="D49">
        <v>2.7026999999999999E-2</v>
      </c>
    </row>
    <row r="50" spans="3:4" x14ac:dyDescent="0.25">
      <c r="C50">
        <v>800</v>
      </c>
      <c r="D50">
        <v>3.0908000000000001E-2</v>
      </c>
    </row>
    <row r="51" spans="3:4" x14ac:dyDescent="0.25">
      <c r="C51">
        <v>1000</v>
      </c>
      <c r="D51">
        <v>3.3589000000000001E-2</v>
      </c>
    </row>
    <row r="67" spans="19:20" x14ac:dyDescent="0.25">
      <c r="S67" s="1"/>
      <c r="T67" s="1"/>
    </row>
    <row r="92" spans="1:2" x14ac:dyDescent="0.25">
      <c r="A92" s="2"/>
      <c r="B92" s="2"/>
    </row>
    <row r="100" spans="19:20" x14ac:dyDescent="0.25">
      <c r="S100" s="1"/>
      <c r="T100" s="1"/>
    </row>
    <row r="125" spans="1:2" x14ac:dyDescent="0.25">
      <c r="A125" s="2"/>
      <c r="B125" s="2"/>
    </row>
    <row r="133" spans="19:20" x14ac:dyDescent="0.25">
      <c r="S133" s="1"/>
      <c r="T133" s="1"/>
    </row>
    <row r="166" spans="19:20" x14ac:dyDescent="0.25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2021-12-06T01:48:16Z</dcterms:modified>
</cp:coreProperties>
</file>