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<sst xmlns="http://schemas.openxmlformats.org/spreadsheetml/2006/main" count="7" uniqueCount="6">
  <si>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tmeasure [s]</t>
  </si>
  <si>
    <t xml:space="preserve">Pulses</t>
  </si>
  <si>
    <t xml:space="preserve">Frequenz</t>
  </si>
  <si>
    <t xml:space="preserve">Tor-Bias, emp.</t>
  </si>
  <si>
    <t xml:space="preserve">Adj. Frequenz</t>
  </si>
  <si>
    <t xml:space="preserve">Tor-Bias, 4 Takte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</si>
</sst>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#,##0.00"/>
    <numFmt numFmtId="167" formatCode="0.00"/>
    <numFmt numFmtId="168" formatCode="0.00000"/>
    <numFmt numFmtId="169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53"/>
    <col collapsed="false" customWidth="true" hidden="false" outlineLevel="0" max="3" min="3" style="0" width="12.96"/>
    <col collapsed="false" customWidth="true" hidden="false" outlineLevel="0" max="4" min="4" style="0" width="16.81"/>
    <col collapsed="false" customWidth="true" hidden="false" outlineLevel="0" max="5" min="5" style="0" width="16.71"/>
    <col collapsed="false" customWidth="true" hidden="false" outlineLevel="0" max="6" min="6" style="0" width="22.92"/>
    <col collapsed="false" customWidth="true" hidden="false" outlineLevel="0" max="7" min="7" style="0" width="18.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4</v>
      </c>
    </row>
    <row r="2" customFormat="false" ht="12.8" hidden="false" customHeight="false" outlineLevel="0" collapsed="false">
      <c r="A2" s="3" t="n">
        <v>200</v>
      </c>
      <c r="B2" s="4" t="n">
        <v>1000000347.33333</v>
      </c>
      <c r="C2" s="5" t="n">
        <f aca="false">B2*2/A2</f>
        <v>10000003.4733333</v>
      </c>
      <c r="D2" s="6"/>
      <c r="E2" s="7" t="n">
        <f aca="false">C2-$D$9/A2</f>
        <v>10000003.4602348</v>
      </c>
      <c r="F2" s="8" t="n">
        <f aca="false">4/16000000*C2/A2</f>
        <v>0.0125000043416667</v>
      </c>
      <c r="G2" s="7" t="n">
        <f aca="false">C2-F2</f>
        <v>10000003.4608333</v>
      </c>
    </row>
    <row r="3" customFormat="false" ht="12.8" hidden="false" customHeight="false" outlineLevel="0" collapsed="false">
      <c r="A3" s="3" t="n">
        <v>100</v>
      </c>
      <c r="B3" s="4" t="n">
        <v>500000174.5</v>
      </c>
      <c r="C3" s="5" t="n">
        <f aca="false">B3*2/A3</f>
        <v>10000003.49</v>
      </c>
      <c r="D3" s="6"/>
      <c r="E3" s="7" t="n">
        <f aca="false">C3-$D$9/A3</f>
        <v>10000003.463803</v>
      </c>
      <c r="F3" s="8" t="n">
        <f aca="false">4/16000000*C3/A3</f>
        <v>0.025000008725</v>
      </c>
      <c r="G3" s="7" t="n">
        <f aca="false">C3-F3</f>
        <v>10000003.465</v>
      </c>
    </row>
    <row r="4" customFormat="false" ht="12.8" hidden="false" customHeight="false" outlineLevel="0" collapsed="false">
      <c r="A4" s="3" t="n">
        <v>50</v>
      </c>
      <c r="B4" s="4" t="n">
        <v>250000088</v>
      </c>
      <c r="C4" s="5" t="n">
        <f aca="false">B4*2/A4</f>
        <v>10000003.52</v>
      </c>
      <c r="D4" s="6"/>
      <c r="E4" s="7" t="n">
        <f aca="false">C4-$D$9/A4</f>
        <v>10000003.467606</v>
      </c>
      <c r="F4" s="8" t="n">
        <f aca="false">4/16000000*C4/A4</f>
        <v>0.0500000176</v>
      </c>
      <c r="G4" s="7" t="n">
        <f aca="false">C4-F4</f>
        <v>10000003.47</v>
      </c>
    </row>
    <row r="5" customFormat="false" ht="12.8" hidden="false" customHeight="false" outlineLevel="0" collapsed="false">
      <c r="A5" s="3" t="n">
        <v>20</v>
      </c>
      <c r="B5" s="3" t="n">
        <v>100000035.875</v>
      </c>
      <c r="C5" s="5" t="n">
        <f aca="false">B5*2/A5</f>
        <v>10000003.5875</v>
      </c>
      <c r="D5" s="6"/>
      <c r="E5" s="7" t="n">
        <f aca="false">C5-$D$9/A5</f>
        <v>10000003.456515</v>
      </c>
      <c r="F5" s="8" t="n">
        <f aca="false">4/16000000*C5/A5</f>
        <v>0.12500004484375</v>
      </c>
      <c r="G5" s="7" t="n">
        <f aca="false">C5-F5</f>
        <v>10000003.4625</v>
      </c>
    </row>
    <row r="6" customFormat="false" ht="12.8" hidden="false" customHeight="false" outlineLevel="0" collapsed="false">
      <c r="A6" s="3" t="n">
        <v>10</v>
      </c>
      <c r="B6" s="4" t="n">
        <v>50000018.4</v>
      </c>
      <c r="C6" s="5" t="n">
        <f aca="false">B6*2/A6</f>
        <v>10000003.68</v>
      </c>
      <c r="D6" s="6"/>
      <c r="E6" s="7" t="n">
        <f aca="false">C6-$D$9/A6</f>
        <v>10000003.41803</v>
      </c>
      <c r="F6" s="8" t="n">
        <f aca="false">4/16000000*C6/A6</f>
        <v>0.250000092</v>
      </c>
      <c r="G6" s="7" t="n">
        <f aca="false">C6-F6</f>
        <v>10000003.4299999</v>
      </c>
    </row>
    <row r="7" customFormat="false" ht="12.8" hidden="false" customHeight="false" outlineLevel="0" collapsed="false">
      <c r="A7" s="3" t="n">
        <v>5</v>
      </c>
      <c r="B7" s="4" t="n">
        <v>25000009.9473684</v>
      </c>
      <c r="C7" s="5" t="n">
        <f aca="false">B7*2/A7</f>
        <v>10000003.9789474</v>
      </c>
      <c r="D7" s="6"/>
      <c r="E7" s="7" t="n">
        <f aca="false">C7-$D$9/A7</f>
        <v>10000003.4550074</v>
      </c>
      <c r="F7" s="8" t="n">
        <f aca="false">4/16000000*C7/A7</f>
        <v>0.500000198947368</v>
      </c>
      <c r="G7" s="7" t="n">
        <f aca="false">C7-F7</f>
        <v>10000003.4789472</v>
      </c>
    </row>
    <row r="8" customFormat="false" ht="12.8" hidden="false" customHeight="false" outlineLevel="0" collapsed="false">
      <c r="A8" s="3" t="n">
        <v>2</v>
      </c>
      <c r="B8" s="4" t="n">
        <v>10000004.85</v>
      </c>
      <c r="C8" s="5" t="n">
        <f aca="false">B8*2/A8</f>
        <v>10000004.85</v>
      </c>
      <c r="D8" s="6"/>
      <c r="E8" s="7" t="n">
        <f aca="false">C8-$D$9/A8</f>
        <v>10000003.54015</v>
      </c>
      <c r="F8" s="8" t="n">
        <f aca="false">4/16000000*C8/A8</f>
        <v>1.25000060625</v>
      </c>
      <c r="G8" s="7" t="n">
        <f aca="false">C8-F8</f>
        <v>10000003.5999994</v>
      </c>
    </row>
    <row r="9" customFormat="false" ht="12.8" hidden="false" customHeight="false" outlineLevel="0" collapsed="false">
      <c r="A9" s="3" t="n">
        <v>1</v>
      </c>
      <c r="B9" s="4" t="n">
        <v>5000003.04</v>
      </c>
      <c r="C9" s="5" t="n">
        <f aca="false">B9*2/A9</f>
        <v>10000006.08</v>
      </c>
      <c r="D9" s="9" t="n">
        <f aca="false">(C9-C2)*(1+1/200)</f>
        <v>2.61969999885187</v>
      </c>
      <c r="E9" s="7" t="n">
        <f aca="false">C9-$D$9/A9</f>
        <v>10000003.4603</v>
      </c>
      <c r="F9" s="8" t="n">
        <f aca="false">4/16000000*C9/A9</f>
        <v>2.50000152</v>
      </c>
      <c r="G9" s="7" t="n">
        <f aca="false">C9-F9</f>
        <v>10000003.5799985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2023-11-29T21:04:56Z</dcterms:created>
  <dc:creator/>
  <dc:description/>
  <dc:language>de-AT</dc:language>
  <cp:lastModifiedBy/>
  <dcterms:modified xsi:type="dcterms:W3CDTF">2023-11-29T22:09:31Z</dcterms:modified>
  <cp:revision>5</cp:revision>
  <dc:subject/>
  <dc:title/>
</cp:coreProperties>
</file>