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mc:AlternateContent xmlns:mc="http://schemas.openxmlformats.org/markup-compatibility/2006">
    <mc:Choice Requires="x15">
      <x15ac:absPath xmlns:x15ac="http://schemas.microsoft.com/office/spreadsheetml/2010/11/ac" url="C:\Users\chris\Desktop\Summer 2018\COSC 236\Lab 5\"/>
    </mc:Choice>
  </mc:AlternateContent>
  <xr:revisionPtr revIDLastSave="0" documentId="8_{5A718909-9AAF-4751-8C99-500BD882EE8A}" xr6:coauthVersionLast="33" xr6:coauthVersionMax="33" xr10:uidLastSave="{00000000-0000-0000-0000-000000000000}"/>
  <bookViews>
    <workbookView xWindow="0" yWindow="9105" windowWidth="28800" windowHeight="13320" xr2:uid="{00000000-000D-0000-FFFF-FFFF00000000}"/>
  </bookViews>
  <sheets>
    <sheet name="Score Sheet" sheetId="1" r:id="rId1"/>
    <sheet name="Criteria" sheetId="2" r:id="rId2"/>
    <sheet name="Instructions" sheetId="3" r:id="rId3"/>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5" i="1" l="1"/>
  <c r="D81" i="1"/>
  <c r="D67" i="1"/>
  <c r="D53" i="1"/>
  <c r="D39" i="1"/>
  <c r="D25" i="1"/>
  <c r="C8" i="1" l="1"/>
  <c r="C9" i="1" s="1"/>
  <c r="C10" i="1" s="1"/>
</calcChain>
</file>

<file path=xl/sharedStrings.xml><?xml version="1.0" encoding="utf-8"?>
<sst xmlns="http://schemas.openxmlformats.org/spreadsheetml/2006/main" count="239" uniqueCount="106">
  <si>
    <t>Supplementary Documents</t>
  </si>
  <si>
    <t>Only if required; full credit otherwise</t>
  </si>
  <si>
    <t>File and Folder Management</t>
  </si>
  <si>
    <t>Follows published name and location rules</t>
  </si>
  <si>
    <t>Standards Adherence</t>
  </si>
  <si>
    <t>Follows published standards</t>
  </si>
  <si>
    <t>Readability and Style</t>
  </si>
  <si>
    <t>Easy to read; indentation, whitespace, etc.</t>
  </si>
  <si>
    <t>Algorithm and Design Efficiency</t>
  </si>
  <si>
    <t>Simple, efficient, maintainable</t>
  </si>
  <si>
    <t>Secure Coding and Validation</t>
  </si>
  <si>
    <t>Defensive programming practices used</t>
  </si>
  <si>
    <t>Compilation and Execution</t>
  </si>
  <si>
    <t>Compiles and runs properly</t>
  </si>
  <si>
    <t>Input Specifications and Format</t>
  </si>
  <si>
    <t xml:space="preserve">Follows specifications, cleanly formatted </t>
  </si>
  <si>
    <t>Output Specifications and Format</t>
  </si>
  <si>
    <t>Follows specifications, cleanly formatted</t>
  </si>
  <si>
    <t>Criterion</t>
  </si>
  <si>
    <t>Description</t>
  </si>
  <si>
    <t>Action</t>
  </si>
  <si>
    <t>Notes</t>
  </si>
  <si>
    <t>Subtotal:</t>
  </si>
  <si>
    <t>PROBLEM 1</t>
  </si>
  <si>
    <t>PROBLEM 2</t>
  </si>
  <si>
    <t>PROBLEM 3</t>
  </si>
  <si>
    <t>PROBLEM 4</t>
  </si>
  <si>
    <t>PROBLEM 5</t>
  </si>
  <si>
    <t>PROBLEM 6</t>
  </si>
  <si>
    <t>Rating
(0 or 1)</t>
  </si>
  <si>
    <t>Problems for this lab (1 to 6):</t>
  </si>
  <si>
    <t>Raw point subtotal:</t>
  </si>
  <si>
    <t>Developer lab score:</t>
  </si>
  <si>
    <t>Reviewer lab score:</t>
  </si>
  <si>
    <t>COSC 236 Lab Code Review Worksheet</t>
  </si>
  <si>
    <t>&lt; Change this to the actual number of problems for the lab. Set all ratings to 0 for every unused problem</t>
  </si>
  <si>
    <t>&lt; Autumatically calculated; don't change</t>
  </si>
  <si>
    <t>&lt; Autumatically calculated; don't change; only applies if person attempted problem</t>
  </si>
  <si>
    <t>Developer name:</t>
  </si>
  <si>
    <t>Reviewer name:</t>
  </si>
  <si>
    <t>&lt; Fill this in</t>
  </si>
  <si>
    <t>Lab number:</t>
  </si>
  <si>
    <t>Date submitted:</t>
  </si>
  <si>
    <t>SUMMARY</t>
  </si>
  <si>
    <t>COSC 236 Lab Code Review Criteria (Revised 6/3/2017)</t>
  </si>
  <si>
    <r>
      <t>1. Understanding Underlying Concepts:</t>
    </r>
    <r>
      <rPr>
        <sz val="11"/>
        <color theme="1"/>
        <rFont val="Calibri"/>
        <family val="2"/>
      </rPr>
      <t xml:space="preserve"> Have your partner explain the program in general—what it does, how it works, etc. Ask some "quiz" questions that force the person to elaborate and explain the various elements of the code to see if they really understand things. Your goal is to determine whether they really understand things—or just got the program to work by sheer luck, perseverance, or copying and pasting. With email-based grading, this isn't possible to do very well, so it's an "honor system" for this criteria. Give the person the point, but they sure won't get away with it for long if they just bluffed their way through it.</t>
    </r>
  </si>
  <si>
    <r>
      <t>2. Supplementary Documents:</t>
    </r>
    <r>
      <rPr>
        <sz val="11"/>
        <color theme="1"/>
        <rFont val="Calibri"/>
        <family val="2"/>
      </rPr>
      <t xml:space="preserve"> Some lab problems may require you to produce non-code documents, such as a spreadsheet, flowchart, instructions, etc. If the lab assignment calls for a supplementary document as part of the deliverables, the document(s) must be available and satisfactory at the time of the review. </t>
    </r>
    <r>
      <rPr>
        <i/>
        <sz val="11"/>
        <color theme="1"/>
        <rFont val="Calibri"/>
        <family val="2"/>
      </rPr>
      <t>Note:  if nothing is specified, give full credit for this criterion.</t>
    </r>
  </si>
  <si>
    <t xml:space="preserve"> </t>
  </si>
  <si>
    <r>
      <t>3. File and Folder Management:</t>
    </r>
    <r>
      <rPr>
        <sz val="11"/>
        <color theme="1"/>
        <rFont val="Calibri"/>
        <family val="2"/>
      </rPr>
      <t xml:space="preserve"> Files and folders are in the standard location: C:\home\student\lastname\Lab… The solution is open using the C: drive. An archive copy is on the H: drive or the person can demonstrate a backup copy in another acceptable location. All files and folders use the class naming and case convention (e.g., Lab1_Problem2). You won't be able to check file locations because you'll be grading based on an email copy, but you can examine file names of the attachments you receive; grade based on that.</t>
    </r>
  </si>
  <si>
    <r>
      <t>4. Standards Adherence:</t>
    </r>
    <r>
      <rPr>
        <sz val="11"/>
        <color theme="1"/>
        <rFont val="Calibri"/>
        <family val="2"/>
      </rPr>
      <t xml:space="preserve"> Classes, variables, methods, objects, etc. follow class naming and casing standards; proper type prefixes are used; names are descriptive, clear, and non-ambiguous. The most appropriate data type is used for variables. Variables are declared at the beginning of the program, one per line, and values are assigned elsewhere (except for constants).  Always applies.</t>
    </r>
  </si>
  <si>
    <r>
      <t>5. Readability and Style:</t>
    </r>
    <r>
      <rPr>
        <sz val="11"/>
        <color theme="1"/>
        <rFont val="Calibri"/>
        <family val="2"/>
      </rPr>
      <t xml:space="preserve"> Code is appropriately commented. Statements are logically and visually grouped based on function. Blank lines, white space and comments make it easy to read and follow. The structure of statement blocks (e.g.  </t>
    </r>
    <r>
      <rPr>
        <sz val="11"/>
        <color theme="1"/>
        <rFont val="Courier New"/>
        <family val="3"/>
      </rPr>
      <t>if</t>
    </r>
    <r>
      <rPr>
        <sz val="11"/>
        <color theme="1"/>
        <rFont val="Calibri"/>
        <family val="2"/>
      </rPr>
      <t xml:space="preserve">, </t>
    </r>
    <r>
      <rPr>
        <sz val="11"/>
        <color theme="1"/>
        <rFont val="Courier New"/>
        <family val="3"/>
      </rPr>
      <t>for</t>
    </r>
    <r>
      <rPr>
        <sz val="11"/>
        <color theme="1"/>
        <rFont val="Calibri"/>
        <family val="2"/>
      </rPr>
      <t xml:space="preserve">, and </t>
    </r>
    <r>
      <rPr>
        <sz val="11"/>
        <color theme="1"/>
        <rFont val="Courier New"/>
        <family val="3"/>
      </rPr>
      <t>while</t>
    </r>
    <r>
      <rPr>
        <sz val="11"/>
        <color theme="1"/>
        <rFont val="Calibri"/>
        <family val="2"/>
      </rPr>
      <t xml:space="preserve"> loops)  uses either Allman style indentation (preferred) or K&amp;R style (acceptable). Always applies.</t>
    </r>
  </si>
  <si>
    <r>
      <t>6. Algorithm and Design Efficiency</t>
    </r>
    <r>
      <rPr>
        <sz val="11"/>
        <color theme="1"/>
        <rFont val="Calibri"/>
        <family val="2"/>
      </rPr>
      <t>: The algorithm is appropriate and follows a simple-is-best approach. It does what it's supposed to do according to the specifications or assignment. It is efficient and does not waste cycles or create unnecessary work. Always applies.</t>
    </r>
  </si>
  <si>
    <r>
      <t>7. Secure Coding and Validation:</t>
    </r>
    <r>
      <rPr>
        <sz val="11"/>
        <color theme="1"/>
        <rFont val="Calibri"/>
        <family val="2"/>
      </rPr>
      <t xml:space="preserve"> Best practices and techniques for secure coding were used as defined in the Security Injections modules, in published notes or standards documents, or through instructions in developing the solution. Defensive data validation techniques are used. </t>
    </r>
    <r>
      <rPr>
        <i/>
        <sz val="11"/>
        <color theme="1"/>
        <rFont val="Calibri"/>
        <family val="2"/>
      </rPr>
      <t>Note:  if nothing is specified, give full credit for this criterion.</t>
    </r>
  </si>
  <si>
    <r>
      <t>8. Compilation and Execution:</t>
    </r>
    <r>
      <rPr>
        <sz val="11"/>
        <color theme="1"/>
        <rFont val="Calibri"/>
        <family val="2"/>
      </rPr>
      <t xml:space="preserve">  The program compiles cleanly. When run, the application runs with not errors or unresolved warnings. It does what it is supposed and behaves as it is supposed to behave based on the specifications and the algorithm. Always applies.</t>
    </r>
  </si>
  <si>
    <r>
      <t>9. Input Specifications and Format:</t>
    </r>
    <r>
      <rPr>
        <sz val="11"/>
        <color theme="1"/>
        <rFont val="Calibri"/>
        <family val="2"/>
      </rPr>
      <t xml:space="preserve"> The user interface is clean and concise. It prompts the user as specified in the instructions. Verbiage in prompts and messages is professional, accurate, complete, and unambiguous. Grammar and spelling is correct. Abbreviations and undefined acronyms are avoided.  Input values are typed onto the same line as the prompting text, not underneath. Always applies.</t>
    </r>
  </si>
  <si>
    <r>
      <t>10. Output Specifications and Format:</t>
    </r>
    <r>
      <rPr>
        <sz val="11"/>
        <color theme="1"/>
        <rFont val="Calibri"/>
        <family val="2"/>
      </rPr>
      <t xml:space="preserve"> The application generates output as specified. Values are accurate. Formatting, precision, and layout follow the specifications. Grammar and spelling is correct. Abbreviations and undefined acronyms are avoided. Output formatting is neat and makes for easy reading. Always applies.</t>
    </r>
  </si>
  <si>
    <t>Instructions for Peer Code Review and Grading</t>
  </si>
  <si>
    <t>Revised 8/28/2017</t>
  </si>
  <si>
    <r>
      <t>A.</t>
    </r>
    <r>
      <rPr>
        <b/>
        <sz val="7"/>
        <color rgb="FF00B050"/>
        <rFont val="Times New Roman"/>
        <family val="1"/>
      </rPr>
      <t xml:space="preserve">     </t>
    </r>
    <r>
      <rPr>
        <b/>
        <sz val="12"/>
        <color rgb="FF00B050"/>
        <rFont val="Calibri"/>
        <family val="2"/>
        <scheme val="minor"/>
      </rPr>
      <t>General</t>
    </r>
  </si>
  <si>
    <r>
      <t>1.</t>
    </r>
    <r>
      <rPr>
        <sz val="7"/>
        <color theme="1"/>
        <rFont val="Times New Roman"/>
        <family val="1"/>
      </rPr>
      <t xml:space="preserve">       </t>
    </r>
    <r>
      <rPr>
        <sz val="11"/>
        <color theme="1"/>
        <rFont val="Calibri"/>
        <family val="2"/>
        <scheme val="minor"/>
      </rPr>
      <t xml:space="preserve">Labs assigned during the week are </t>
    </r>
    <r>
      <rPr>
        <b/>
        <sz val="11"/>
        <color theme="1"/>
        <rFont val="Calibri"/>
        <family val="2"/>
        <scheme val="minor"/>
      </rPr>
      <t xml:space="preserve">due at or before 7:00 p.m. the Wednesday </t>
    </r>
    <r>
      <rPr>
        <b/>
        <u/>
        <sz val="11"/>
        <color theme="1"/>
        <rFont val="Calibri"/>
        <family val="2"/>
        <scheme val="minor"/>
      </rPr>
      <t>after</t>
    </r>
    <r>
      <rPr>
        <b/>
        <sz val="11"/>
        <color theme="1"/>
        <rFont val="Calibri"/>
        <family val="2"/>
        <scheme val="minor"/>
      </rPr>
      <t xml:space="preserve"> the lab is assigned, unless otherwise notified.</t>
    </r>
  </si>
  <si>
    <r>
      <t>2.</t>
    </r>
    <r>
      <rPr>
        <sz val="7"/>
        <color theme="1"/>
        <rFont val="Times New Roman"/>
        <family val="1"/>
      </rPr>
      <t xml:space="preserve">       </t>
    </r>
    <r>
      <rPr>
        <sz val="11"/>
        <color theme="1"/>
        <rFont val="Calibri"/>
        <family val="2"/>
        <scheme val="minor"/>
      </rPr>
      <t>We will use a combination of email attachments and Blackboard uploads to make the grading process flexible, fast, and effective. Timestamps provide proof you meet deadlines.</t>
    </r>
  </si>
  <si>
    <r>
      <t>3.</t>
    </r>
    <r>
      <rPr>
        <sz val="7"/>
        <color theme="1"/>
        <rFont val="Times New Roman"/>
        <family val="1"/>
      </rPr>
      <t xml:space="preserve">       </t>
    </r>
    <r>
      <rPr>
        <sz val="11"/>
        <color theme="1"/>
        <rFont val="Calibri"/>
        <family val="2"/>
        <scheme val="minor"/>
      </rPr>
      <t>You will pair up with another student for grading and grade each other's work, and use an Excel spreadsheet to tally points and calculate the overall lab score.</t>
    </r>
  </si>
  <si>
    <r>
      <t>4.</t>
    </r>
    <r>
      <rPr>
        <sz val="7"/>
        <color theme="1"/>
        <rFont val="Times New Roman"/>
        <family val="1"/>
      </rPr>
      <t xml:space="preserve">       </t>
    </r>
    <r>
      <rPr>
        <sz val="11"/>
        <color theme="1"/>
        <rFont val="Calibri"/>
        <family val="2"/>
        <scheme val="minor"/>
      </rPr>
      <t>You will earn points two ways: developer points as the program's author, and reviewer points when you grade your partner and identify any errors, omissions, or problems.</t>
    </r>
  </si>
  <si>
    <r>
      <t>5.</t>
    </r>
    <r>
      <rPr>
        <sz val="7"/>
        <color theme="1"/>
        <rFont val="Times New Roman"/>
        <family val="1"/>
      </rPr>
      <t xml:space="preserve">       </t>
    </r>
    <r>
      <rPr>
        <sz val="11"/>
        <color theme="1"/>
        <rFont val="Calibri"/>
        <family val="2"/>
        <scheme val="minor"/>
      </rPr>
      <t xml:space="preserve">As a reviewer, you will receive another person's lab assignment by email on or before the deadline (A. 1.). You have until </t>
    </r>
    <r>
      <rPr>
        <b/>
        <sz val="11"/>
        <color theme="1"/>
        <rFont val="Calibri"/>
        <family val="2"/>
        <scheme val="minor"/>
      </rPr>
      <t xml:space="preserve">Friday, 11:59 p.m. </t>
    </r>
    <r>
      <rPr>
        <sz val="11"/>
        <color theme="1"/>
        <rFont val="Calibri"/>
        <family val="2"/>
        <scheme val="minor"/>
      </rPr>
      <t>of the same week to finish your review.</t>
    </r>
  </si>
  <si>
    <r>
      <t>B.</t>
    </r>
    <r>
      <rPr>
        <b/>
        <sz val="7"/>
        <color rgb="FF00B050"/>
        <rFont val="Times New Roman"/>
        <family val="1"/>
      </rPr>
      <t xml:space="preserve">      </t>
    </r>
    <r>
      <rPr>
        <b/>
        <sz val="12"/>
        <color rgb="FF00B050"/>
        <rFont val="Calibri"/>
        <family val="2"/>
        <scheme val="minor"/>
      </rPr>
      <t>Code Your Lab, Prepare a Review Worksheet, and Email it To Your Partner</t>
    </r>
  </si>
  <si>
    <r>
      <t>1.</t>
    </r>
    <r>
      <rPr>
        <sz val="7"/>
        <color theme="1"/>
        <rFont val="Times New Roman"/>
        <family val="1"/>
      </rPr>
      <t xml:space="preserve">       </t>
    </r>
    <r>
      <rPr>
        <sz val="11"/>
        <color theme="1"/>
        <rFont val="Calibri"/>
        <family val="2"/>
        <scheme val="minor"/>
      </rPr>
      <t>Complete each problem for the lab assignment; there will usually be four to six problems, and each one must be a separate .java file.</t>
    </r>
  </si>
  <si>
    <r>
      <t>2.</t>
    </r>
    <r>
      <rPr>
        <sz val="7"/>
        <color theme="1"/>
        <rFont val="Times New Roman"/>
        <family val="1"/>
      </rPr>
      <t xml:space="preserve">       </t>
    </r>
    <r>
      <rPr>
        <sz val="11"/>
        <color theme="1"/>
        <rFont val="Calibri"/>
        <family val="2"/>
        <scheme val="minor"/>
      </rPr>
      <t>Cross-check your work against the written specifications for the lab and apply the 10 review standards as a checklist yourself—self-check your work in other words.</t>
    </r>
  </si>
  <si>
    <r>
      <t>3.</t>
    </r>
    <r>
      <rPr>
        <sz val="7"/>
        <color theme="1"/>
        <rFont val="Times New Roman"/>
        <family val="1"/>
      </rPr>
      <t xml:space="preserve">       </t>
    </r>
    <r>
      <rPr>
        <sz val="11"/>
        <color theme="1"/>
        <rFont val="Calibri"/>
        <family val="2"/>
        <scheme val="minor"/>
      </rPr>
      <t>Copy all the .java files for the lab into a single "staging folder." This staging folder can be anywhere you want—it's just a quick way to consolidate copies of all the files so you can easily attach them to an email.</t>
    </r>
  </si>
  <si>
    <t>Note: DrJava creates .class and .java~ files too. Don’t include these. Just the .java files. Remember, never hide file extensions. They matter a lot.</t>
  </si>
  <si>
    <r>
      <t>4.</t>
    </r>
    <r>
      <rPr>
        <sz val="7"/>
        <color theme="1"/>
        <rFont val="Times New Roman"/>
        <family val="1"/>
      </rPr>
      <t xml:space="preserve">       </t>
    </r>
    <r>
      <rPr>
        <sz val="11"/>
        <color theme="1"/>
        <rFont val="Calibri"/>
        <family val="2"/>
        <scheme val="minor"/>
      </rPr>
      <t>Make a copy of the code review worksheet (Blackboard &gt; Labs &gt; Code_Review_Worksheet.xlsx) and save it in the staging folder.</t>
    </r>
  </si>
  <si>
    <r>
      <t>5.</t>
    </r>
    <r>
      <rPr>
        <sz val="7"/>
        <color theme="1"/>
        <rFont val="Times New Roman"/>
        <family val="1"/>
      </rPr>
      <t xml:space="preserve">       </t>
    </r>
    <r>
      <rPr>
        <sz val="11"/>
        <color theme="1"/>
        <rFont val="Calibri"/>
        <family val="2"/>
        <scheme val="minor"/>
      </rPr>
      <t xml:space="preserve">Open the worksheet and fill in the five items in beige in the SUMMARY section (lab number, date submitted, your name, your grading partner's name, and the number of problems in the lab). See the sample in Blackboard if you need to. The worksheet only lets you change data in beige area and comments; the rest is locked. </t>
    </r>
    <r>
      <rPr>
        <b/>
        <sz val="11"/>
        <color theme="1"/>
        <rFont val="Calibri"/>
        <family val="2"/>
        <scheme val="minor"/>
      </rPr>
      <t>Make SURE the number of problems matches the number of problems in the lab.</t>
    </r>
  </si>
  <si>
    <r>
      <t>6.</t>
    </r>
    <r>
      <rPr>
        <sz val="7"/>
        <color theme="1"/>
        <rFont val="Times New Roman"/>
        <family val="1"/>
      </rPr>
      <t xml:space="preserve">       </t>
    </r>
    <r>
      <rPr>
        <sz val="11"/>
        <color theme="1"/>
        <rFont val="Calibri"/>
        <family val="2"/>
        <scheme val="minor"/>
      </rPr>
      <t>Save the worksheet.</t>
    </r>
  </si>
  <si>
    <r>
      <t>7.</t>
    </r>
    <r>
      <rPr>
        <sz val="7"/>
        <color theme="1"/>
        <rFont val="Times New Roman"/>
        <family val="1"/>
      </rPr>
      <t xml:space="preserve">       </t>
    </r>
    <r>
      <rPr>
        <sz val="11"/>
        <color theme="1"/>
        <rFont val="Calibri"/>
        <family val="2"/>
        <scheme val="minor"/>
      </rPr>
      <t>Compose an email and attach all of .java files in the staging folder, the code review worksheet, and any other required documents (some labs have extra files, most don't).</t>
    </r>
  </si>
  <si>
    <t>8.       Send the email to your grading partner no later than the deadline, Wednesday, 7:00 p.m. Copy your instructor mbachman@towson.edu on the email in the CC line, and yourself. Remember, "To" your grading partner, "CC" your instructor, "CC" yourself. This is good "cover your bases" in case someone claims they didn't get the email.</t>
  </si>
  <si>
    <r>
      <t>9.</t>
    </r>
    <r>
      <rPr>
        <sz val="7"/>
        <color theme="1"/>
        <rFont val="Times New Roman"/>
        <family val="1"/>
      </rPr>
      <t xml:space="preserve">       </t>
    </r>
    <r>
      <rPr>
        <sz val="11"/>
        <color theme="1"/>
        <rFont val="Calibri"/>
        <family val="2"/>
        <scheme val="minor"/>
      </rPr>
      <t>You can delete the files in the staging folder when you're done, since they're just copies. This will help avoid mix-ups later.</t>
    </r>
  </si>
  <si>
    <r>
      <t>C.</t>
    </r>
    <r>
      <rPr>
        <b/>
        <sz val="7"/>
        <color rgb="FF00B050"/>
        <rFont val="Times New Roman"/>
        <family val="1"/>
      </rPr>
      <t xml:space="preserve">      </t>
    </r>
    <r>
      <rPr>
        <b/>
        <sz val="12"/>
        <color rgb="FF00B050"/>
        <rFont val="Calibri"/>
        <family val="2"/>
        <scheme val="minor"/>
      </rPr>
      <t>Grading</t>
    </r>
  </si>
  <si>
    <r>
      <t>1.</t>
    </r>
    <r>
      <rPr>
        <sz val="7"/>
        <color theme="1"/>
        <rFont val="Times New Roman"/>
        <family val="1"/>
      </rPr>
      <t xml:space="preserve">       </t>
    </r>
    <r>
      <rPr>
        <sz val="11"/>
        <color theme="1"/>
        <rFont val="Calibri"/>
        <family val="2"/>
        <scheme val="minor"/>
      </rPr>
      <t>You'll get your partner's lab by email. Make sure it has all the .java files and the code review worksheet, a Word document with a "DIY" problem (if applicable, plus any other required documents or files. If not, get in touch with your partner immediately, preferably by email so you have proof you tried.</t>
    </r>
  </si>
  <si>
    <r>
      <t>2.</t>
    </r>
    <r>
      <rPr>
        <sz val="7"/>
        <color theme="1"/>
        <rFont val="Times New Roman"/>
        <family val="1"/>
      </rPr>
      <t xml:space="preserve">       </t>
    </r>
    <r>
      <rPr>
        <sz val="11"/>
        <color theme="1"/>
        <rFont val="Calibri"/>
        <family val="2"/>
        <scheme val="minor"/>
      </rPr>
      <t>Begin reviewing and grading as soon as you get the files but make sure you're done by the deadline, generally Friday 11:59 p.m.</t>
    </r>
  </si>
  <si>
    <r>
      <t>3.</t>
    </r>
    <r>
      <rPr>
        <sz val="7"/>
        <color theme="1"/>
        <rFont val="Times New Roman"/>
        <family val="1"/>
      </rPr>
      <t xml:space="preserve">       </t>
    </r>
    <r>
      <rPr>
        <sz val="11"/>
        <color theme="1"/>
        <rFont val="Calibri"/>
        <family val="2"/>
        <scheme val="minor"/>
      </rPr>
      <t>Open the Excel worksheet and fill it out:</t>
    </r>
  </si>
  <si>
    <r>
      <t>a.</t>
    </r>
    <r>
      <rPr>
        <sz val="7"/>
        <color theme="1"/>
        <rFont val="Times New Roman"/>
        <family val="1"/>
      </rPr>
      <t xml:space="preserve">       </t>
    </r>
    <r>
      <rPr>
        <sz val="11"/>
        <color theme="1"/>
        <rFont val="Calibri"/>
        <family val="2"/>
        <scheme val="minor"/>
      </rPr>
      <t>Verify the SUMMARY information at the top was filled in correction; fix it if not.</t>
    </r>
  </si>
  <si>
    <r>
      <t>b.</t>
    </r>
    <r>
      <rPr>
        <sz val="7"/>
        <color theme="1"/>
        <rFont val="Times New Roman"/>
        <family val="1"/>
      </rPr>
      <t xml:space="preserve">       </t>
    </r>
    <r>
      <rPr>
        <sz val="11"/>
        <color theme="1"/>
        <rFont val="Calibri"/>
        <family val="2"/>
        <scheme val="minor"/>
      </rPr>
      <t>The spreadsheet defaults all points earned on the six possible problems to 0. The number of problems in the lab is critical (Row 7, Column C). Make sure it's right, and never fill in any points for unused problems. It will mess things up.</t>
    </r>
  </si>
  <si>
    <r>
      <t>c.</t>
    </r>
    <r>
      <rPr>
        <sz val="7"/>
        <color theme="1"/>
        <rFont val="Times New Roman"/>
        <family val="1"/>
      </rPr>
      <t xml:space="preserve">       </t>
    </r>
    <r>
      <rPr>
        <sz val="11"/>
        <color theme="1"/>
        <rFont val="Calibri"/>
        <family val="2"/>
        <scheme val="minor"/>
      </rPr>
      <t>Go through each problem and award 1 point if they meet the criteria, 0 if not.</t>
    </r>
  </si>
  <si>
    <r>
      <t>d.</t>
    </r>
    <r>
      <rPr>
        <sz val="7"/>
        <color theme="1"/>
        <rFont val="Times New Roman"/>
        <family val="1"/>
      </rPr>
      <t xml:space="preserve">       </t>
    </r>
    <r>
      <rPr>
        <sz val="11"/>
        <color theme="1"/>
        <rFont val="Calibri"/>
        <family val="2"/>
        <scheme val="minor"/>
      </rPr>
      <t>Explain anything that doesn't meet the criteria in the Notes field. See Blackboard for a sample. "See above" is fine for repeated mistakes on multiple problems.</t>
    </r>
  </si>
  <si>
    <r>
      <t>e.</t>
    </r>
    <r>
      <rPr>
        <sz val="7"/>
        <color theme="1"/>
        <rFont val="Times New Roman"/>
        <family val="1"/>
      </rPr>
      <t xml:space="preserve">       </t>
    </r>
    <r>
      <rPr>
        <sz val="11"/>
        <color theme="1"/>
        <rFont val="Calibri"/>
        <family val="2"/>
        <scheme val="minor"/>
      </rPr>
      <t>When done with all problems, check the SUMMARY section. It should have totaled everything up correctly if you did things right. The points between the developer and the reviewer should always add up to 10. If not, you did something wrong. Fix it.</t>
    </r>
  </si>
  <si>
    <r>
      <t>f.</t>
    </r>
    <r>
      <rPr>
        <sz val="7"/>
        <color theme="1"/>
        <rFont val="Times New Roman"/>
        <family val="1"/>
      </rPr>
      <t xml:space="preserve">        </t>
    </r>
    <r>
      <rPr>
        <sz val="11"/>
        <color theme="1"/>
        <rFont val="Calibri"/>
        <family val="2"/>
        <scheme val="minor"/>
      </rPr>
      <t>Save the worksheet.</t>
    </r>
  </si>
  <si>
    <r>
      <t>g.</t>
    </r>
    <r>
      <rPr>
        <sz val="7"/>
        <color theme="1"/>
        <rFont val="Times New Roman"/>
        <family val="1"/>
      </rPr>
      <t xml:space="preserve">       </t>
    </r>
    <r>
      <rPr>
        <sz val="11"/>
        <color theme="1"/>
        <rFont val="Calibri"/>
        <family val="2"/>
        <scheme val="minor"/>
      </rPr>
      <t>Note: you can only claim reviewer points IF your partner attempts a problem. If they just don't do a problem, you'll enter a 0, but make a note "Did not attempt" in the comments for that problem. The Excel sheet calculations will appear to give you those points, but that's not how it works; it will be corrected later.</t>
    </r>
  </si>
  <si>
    <r>
      <t>D.</t>
    </r>
    <r>
      <rPr>
        <b/>
        <sz val="7"/>
        <color rgb="FF00B050"/>
        <rFont val="Times New Roman"/>
        <family val="1"/>
      </rPr>
      <t xml:space="preserve">     </t>
    </r>
    <r>
      <rPr>
        <b/>
        <sz val="12"/>
        <color rgb="FF00B050"/>
        <rFont val="Calibri"/>
        <family val="2"/>
        <scheme val="minor"/>
      </rPr>
      <t>Submit the Completed Code Review Worksheet</t>
    </r>
  </si>
  <si>
    <r>
      <t>1.</t>
    </r>
    <r>
      <rPr>
        <sz val="7"/>
        <color theme="1"/>
        <rFont val="Times New Roman"/>
        <family val="1"/>
      </rPr>
      <t xml:space="preserve">       </t>
    </r>
    <r>
      <rPr>
        <sz val="11"/>
        <color theme="1"/>
        <rFont val="Calibri"/>
        <family val="2"/>
        <scheme val="minor"/>
      </rPr>
      <t xml:space="preserve">Email your partner the results and attach a copy of the completed Excel worksheet. CC yourself in case you have to prove it. </t>
    </r>
    <r>
      <rPr>
        <b/>
        <sz val="11"/>
        <color theme="1"/>
        <rFont val="Calibri"/>
        <family val="2"/>
        <scheme val="minor"/>
      </rPr>
      <t>DO NOT CC your instructor.</t>
    </r>
  </si>
  <si>
    <r>
      <t>2.</t>
    </r>
    <r>
      <rPr>
        <sz val="7"/>
        <color theme="1"/>
        <rFont val="Times New Roman"/>
        <family val="1"/>
      </rPr>
      <t xml:space="preserve">       </t>
    </r>
    <r>
      <rPr>
        <sz val="11"/>
        <color theme="1"/>
        <rFont val="Calibri"/>
        <family val="2"/>
        <scheme val="minor"/>
      </rPr>
      <t>Login to Blackboard, go to Course Documents &gt; Labs and find the lab you're grading.</t>
    </r>
  </si>
  <si>
    <r>
      <t>3.</t>
    </r>
    <r>
      <rPr>
        <sz val="7"/>
        <color theme="1"/>
        <rFont val="Times New Roman"/>
        <family val="1"/>
      </rPr>
      <t xml:space="preserve">       </t>
    </r>
    <r>
      <rPr>
        <sz val="11"/>
        <color theme="1"/>
        <rFont val="Calibri"/>
        <family val="2"/>
        <scheme val="minor"/>
      </rPr>
      <t>Find the Code Review assignment and dropbox. Upload your completed Excel worksheet into it BY THE DEADLINE (noon on Monday unless otherwise specified). Important: Don't use the assignment dropbox for the DIY problem—use the Code Review one.</t>
    </r>
  </si>
  <si>
    <r>
      <t>E.</t>
    </r>
    <r>
      <rPr>
        <b/>
        <sz val="7"/>
        <color rgb="FF00B050"/>
        <rFont val="Times New Roman"/>
        <family val="1"/>
      </rPr>
      <t xml:space="preserve">      </t>
    </r>
    <r>
      <rPr>
        <b/>
        <sz val="12"/>
        <color rgb="FF00B050"/>
        <rFont val="Calibri"/>
        <family val="2"/>
        <scheme val="minor"/>
      </rPr>
      <t>Special Instructions for "DIY" (Do It Yourself) Problems: A Couple Extra Steps Required</t>
    </r>
  </si>
  <si>
    <r>
      <t>1.</t>
    </r>
    <r>
      <rPr>
        <sz val="7"/>
        <color theme="1"/>
        <rFont val="Times New Roman"/>
        <family val="1"/>
      </rPr>
      <t xml:space="preserve">       </t>
    </r>
    <r>
      <rPr>
        <sz val="11"/>
        <color theme="1"/>
        <rFont val="Calibri"/>
        <family val="2"/>
        <scheme val="minor"/>
      </rPr>
      <t>Some labs have DIY problems. They're good because you get to have some fun, code something that's interesting or useful to you, and they'll be shared out to other students who want the extra practice and challenge.</t>
    </r>
  </si>
  <si>
    <r>
      <t>2.</t>
    </r>
    <r>
      <rPr>
        <sz val="7"/>
        <color theme="1"/>
        <rFont val="Times New Roman"/>
        <family val="1"/>
      </rPr>
      <t xml:space="preserve">       </t>
    </r>
    <r>
      <rPr>
        <sz val="11"/>
        <color theme="1"/>
        <rFont val="Calibri"/>
        <family val="2"/>
        <scheme val="minor"/>
      </rPr>
      <t>DIY problems count as part of the grading, just like any other problem on a lab. They are due at the same time as all the rest of the lab problems.</t>
    </r>
  </si>
  <si>
    <r>
      <t>3.</t>
    </r>
    <r>
      <rPr>
        <sz val="7"/>
        <color theme="1"/>
        <rFont val="Times New Roman"/>
        <family val="1"/>
      </rPr>
      <t xml:space="preserve">       </t>
    </r>
    <r>
      <rPr>
        <sz val="11"/>
        <color theme="1"/>
        <rFont val="Calibri"/>
        <family val="2"/>
        <scheme val="minor"/>
      </rPr>
      <t>In addition to emailing it for peer grading, you also must upload your Word document for the DIY problem into Blackboard. Go to Course Documents &gt; Labs and find the specific lab. Upload your Word document into the drobox for that problem, for example Lab1_Problem4. DO NOT USE THE CODE REVIEW DROPBOX.</t>
    </r>
  </si>
  <si>
    <r>
      <t>4.</t>
    </r>
    <r>
      <rPr>
        <sz val="7"/>
        <color theme="1"/>
        <rFont val="Times New Roman"/>
        <family val="1"/>
      </rPr>
      <t xml:space="preserve">       </t>
    </r>
    <r>
      <rPr>
        <sz val="11"/>
        <color theme="1"/>
        <rFont val="Calibri"/>
        <family val="2"/>
        <scheme val="minor"/>
      </rPr>
      <t>When you have a DIY problem, you need to do two things: write up the instructions in a way another student could follow them, and then code the actual solution in Java so they have something to compare their work to.</t>
    </r>
  </si>
  <si>
    <r>
      <t>5.</t>
    </r>
    <r>
      <rPr>
        <sz val="7"/>
        <color theme="1"/>
        <rFont val="Times New Roman"/>
        <family val="1"/>
      </rPr>
      <t xml:space="preserve">       </t>
    </r>
    <r>
      <rPr>
        <sz val="11"/>
        <color theme="1"/>
        <rFont val="Calibri"/>
        <family val="2"/>
        <scheme val="minor"/>
      </rPr>
      <t>If the lab has a DIY problem, just follow the instructions in the lab assignment. They usually have you paste everything into a single Word document, and set a few fonts and paragraph settings. Word doesn't do a good job with making code look like code, so you have to reformat it so it looks more like what you see in a Java editor.</t>
    </r>
  </si>
  <si>
    <r>
      <t>6.</t>
    </r>
    <r>
      <rPr>
        <sz val="7"/>
        <color theme="1"/>
        <rFont val="Times New Roman"/>
        <family val="1"/>
      </rPr>
      <t xml:space="preserve">       </t>
    </r>
    <r>
      <rPr>
        <sz val="11"/>
        <color theme="1"/>
        <rFont val="Calibri"/>
        <family val="2"/>
        <scheme val="minor"/>
      </rPr>
      <t>Your lab assignment will tell you what to name the Word document. Just follow that, and when you're done, email it to your grading partner along with your other problem's .java files.</t>
    </r>
  </si>
  <si>
    <r>
      <t>7.</t>
    </r>
    <r>
      <rPr>
        <sz val="7"/>
        <color theme="1"/>
        <rFont val="Times New Roman"/>
        <family val="1"/>
      </rPr>
      <t xml:space="preserve">       </t>
    </r>
    <r>
      <rPr>
        <sz val="11"/>
        <color theme="1"/>
        <rFont val="Calibri"/>
        <family val="2"/>
        <scheme val="minor"/>
      </rPr>
      <t>DO NOT ATTACH OR UPLOAD THE .java file for the DIY problem; the code will already be in the Word document if you followed the instructions.</t>
    </r>
  </si>
  <si>
    <r>
      <t>8.</t>
    </r>
    <r>
      <rPr>
        <sz val="7"/>
        <color theme="1"/>
        <rFont val="Times New Roman"/>
        <family val="1"/>
      </rPr>
      <t xml:space="preserve">       </t>
    </r>
    <r>
      <rPr>
        <sz val="11"/>
        <color theme="1"/>
        <rFont val="Calibri"/>
        <family val="2"/>
        <scheme val="minor"/>
      </rPr>
      <t>DIY problems will be available to all other students for extra study. They won't get further scrutiny other than by the reviewer. Your instructor is NOT responsible for anything wrong or not up to standards. But if you find a problem, report it to the author and instructor.</t>
    </r>
  </si>
  <si>
    <t>Timely and Accurate Submission</t>
  </si>
  <si>
    <t>All procedures followed, on time receipt</t>
  </si>
  <si>
    <t xml:space="preserve">Timely and Accurate Submission </t>
  </si>
  <si>
    <t>Lab5</t>
  </si>
  <si>
    <t>6/13/2018</t>
  </si>
  <si>
    <t>Christian Seyoum</t>
  </si>
  <si>
    <t xml:space="preserve">Jennifer Obiwuru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</si>
</sst>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b/>
      <sz val="12"/>
      <color theme="1"/>
      <name val="Calibri"/>
      <family val="2"/>
    </font>
    <font>
      <sz val="11"/>
      <color theme="1"/>
      <name val="Calibri"/>
      <family val="2"/>
    </font>
    <font>
      <b/>
      <sz val="11"/>
      <color theme="1"/>
      <name val="Calibri"/>
      <family val="2"/>
    </font>
    <font>
      <i/>
      <sz val="11"/>
      <color theme="1"/>
      <name val="Calibri"/>
      <family val="2"/>
    </font>
    <font>
      <sz val="11"/>
      <color theme="1"/>
      <name val="Courier New"/>
      <family val="3"/>
    </font>
    <font>
      <b/>
      <sz val="14"/>
      <color rgb="FF00B050"/>
      <name val="Calibri"/>
      <family val="2"/>
      <scheme val="minor"/>
    </font>
    <font>
      <b/>
      <sz val="12"/>
      <color rgb="FF00B050"/>
      <name val="Calibri"/>
      <family val="2"/>
      <scheme val="minor"/>
    </font>
    <font>
      <b/>
      <sz val="7"/>
      <color rgb="FF00B050"/>
      <name val="Times New Roman"/>
      <family val="1"/>
    </font>
    <font>
      <sz val="7"/>
      <color theme="1"/>
      <name val="Times New Roman"/>
      <family val="1"/>
    </font>
    <font>
      <b/>
      <u/>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7"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2">
    <xf numFmtId="0" fontId="0" fillId="0" borderId="0"/>
    <xf numFmtId="0" fontId="15" fillId="0" borderId="0" applyNumberFormat="0" applyFill="0" applyBorder="0" applyAlignment="0" applyProtection="0"/>
  </cellStyleXfs>
  <cellXfs count="45">
    <xf numFmtId="0" fontId="0" fillId="0" borderId="0" xfId="0"/>
    <xf numFmtId="0" fontId="1" fillId="2" borderId="0" xfId="0" applyFont="1" applyFill="1" applyProtection="1"/>
    <xf numFmtId="0" fontId="0" fillId="3" borderId="2" xfId="0" applyFill="1" applyBorder="1" applyProtection="1">
      <protection locked="0"/>
    </xf>
    <xf numFmtId="0" fontId="0" fillId="3" borderId="1" xfId="0" applyFill="1" applyBorder="1" applyProtection="1">
      <protection locked="0"/>
    </xf>
    <xf numFmtId="0" fontId="0" fillId="3" borderId="2" xfId="0" applyFill="1" applyBorder="1" applyAlignment="1" applyProtection="1">
      <alignment wrapText="1"/>
      <protection locked="0"/>
    </xf>
    <xf numFmtId="0" fontId="0" fillId="3" borderId="1" xfId="0" applyFill="1" applyBorder="1" applyAlignment="1" applyProtection="1">
      <alignment horizontal="left"/>
      <protection locked="0"/>
    </xf>
    <xf numFmtId="0" fontId="3" fillId="2" borderId="0" xfId="0" applyFont="1" applyFill="1" applyProtection="1"/>
    <xf numFmtId="0" fontId="4" fillId="2" borderId="0" xfId="0" applyFont="1" applyFill="1" applyProtection="1"/>
    <xf numFmtId="0" fontId="1" fillId="0" borderId="0" xfId="0" applyFont="1" applyFill="1" applyProtection="1"/>
    <xf numFmtId="0" fontId="0" fillId="0" borderId="0" xfId="0" applyFill="1" applyProtection="1"/>
    <xf numFmtId="0" fontId="2" fillId="2" borderId="0" xfId="0" applyFont="1" applyFill="1" applyBorder="1" applyAlignment="1" applyProtection="1">
      <alignment horizontal="right"/>
    </xf>
    <xf numFmtId="0" fontId="1" fillId="0" borderId="0" xfId="0" applyFont="1" applyFill="1" applyBorder="1" applyAlignment="1" applyProtection="1">
      <alignment horizontal="right"/>
    </xf>
    <xf numFmtId="0" fontId="1" fillId="0" borderId="0" xfId="0" applyFont="1" applyFill="1" applyBorder="1" applyProtection="1"/>
    <xf numFmtId="0" fontId="0" fillId="0" borderId="0" xfId="0" applyFill="1" applyBorder="1" applyAlignment="1" applyProtection="1">
      <alignment horizontal="right"/>
    </xf>
    <xf numFmtId="0" fontId="0" fillId="2" borderId="0" xfId="0" applyFill="1" applyAlignment="1" applyProtection="1">
      <alignment horizontal="left"/>
    </xf>
    <xf numFmtId="0" fontId="1" fillId="0" borderId="0" xfId="0" applyFont="1" applyBorder="1" applyAlignment="1" applyProtection="1">
      <alignment horizontal="right"/>
    </xf>
    <xf numFmtId="2" fontId="0" fillId="2" borderId="0" xfId="0" applyNumberFormat="1" applyFill="1" applyAlignment="1" applyProtection="1">
      <alignment horizontal="left"/>
    </xf>
    <xf numFmtId="0" fontId="2" fillId="2" borderId="0" xfId="0" applyFont="1" applyFill="1" applyAlignment="1" applyProtection="1">
      <alignment horizontal="left" indent="1"/>
    </xf>
    <xf numFmtId="0" fontId="0" fillId="0" borderId="0" xfId="0" applyProtection="1"/>
    <xf numFmtId="0" fontId="0" fillId="0" borderId="2" xfId="0" applyBorder="1" applyProtection="1"/>
    <xf numFmtId="0" fontId="0" fillId="0" borderId="2" xfId="0" applyBorder="1" applyAlignment="1" applyProtection="1">
      <alignment horizontal="left"/>
    </xf>
    <xf numFmtId="0" fontId="0" fillId="0" borderId="1" xfId="0" applyBorder="1" applyProtection="1"/>
    <xf numFmtId="0" fontId="0" fillId="0" borderId="1" xfId="0" applyBorder="1" applyAlignment="1" applyProtection="1">
      <alignment horizontal="left"/>
    </xf>
    <xf numFmtId="0" fontId="1" fillId="2" borderId="0" xfId="0" applyFont="1" applyFill="1" applyAlignment="1" applyProtection="1">
      <alignment horizontal="right"/>
    </xf>
    <xf numFmtId="0" fontId="1" fillId="2" borderId="1" xfId="0" applyFont="1" applyFill="1" applyBorder="1" applyAlignment="1" applyProtection="1">
      <alignment horizontal="right" vertical="top"/>
    </xf>
    <xf numFmtId="0" fontId="1" fillId="2" borderId="1" xfId="0" applyFont="1" applyFill="1" applyBorder="1" applyAlignment="1" applyProtection="1">
      <alignment horizontal="left" vertical="top"/>
    </xf>
    <xf numFmtId="0" fontId="1" fillId="2" borderId="1" xfId="0" applyFont="1" applyFill="1" applyBorder="1" applyAlignment="1" applyProtection="1">
      <alignment vertical="top" wrapText="1"/>
    </xf>
    <xf numFmtId="0" fontId="1" fillId="2" borderId="1" xfId="0" applyFont="1" applyFill="1" applyBorder="1" applyAlignment="1" applyProtection="1">
      <alignment vertical="top"/>
    </xf>
    <xf numFmtId="0" fontId="0" fillId="2" borderId="0" xfId="0" applyFill="1" applyProtection="1"/>
    <xf numFmtId="49" fontId="0" fillId="3" borderId="1" xfId="0" applyNumberFormat="1" applyFill="1" applyBorder="1" applyAlignment="1" applyProtection="1">
      <alignment horizontal="left"/>
      <protection locked="0"/>
    </xf>
    <xf numFmtId="0" fontId="0" fillId="0" borderId="0" xfId="0" applyProtection="1">
      <protection locked="0"/>
    </xf>
    <xf numFmtId="0" fontId="0" fillId="0" borderId="0" xfId="0" applyAlignment="1">
      <alignment horizontal="left" vertical="center" indent="5"/>
    </xf>
    <xf numFmtId="0" fontId="5" fillId="0" borderId="0" xfId="0" applyFont="1" applyAlignment="1">
      <alignment horizontal="center" vertical="center" wrapText="1"/>
    </xf>
    <xf numFmtId="0" fontId="6" fillId="0" borderId="0" xfId="0" applyFont="1" applyAlignment="1">
      <alignment vertical="center" wrapText="1"/>
    </xf>
    <xf numFmtId="0" fontId="7" fillId="0" borderId="0" xfId="0" applyFont="1" applyAlignment="1">
      <alignment vertical="center" wrapText="1"/>
    </xf>
    <xf numFmtId="0" fontId="7" fillId="0" borderId="0" xfId="0" applyFont="1" applyAlignment="1">
      <alignment horizontal="left" vertical="center" wrapText="1"/>
    </xf>
    <xf numFmtId="0" fontId="0" fillId="0" borderId="0" xfId="0" applyAlignment="1">
      <alignment horizontal="left" vertical="center" wrapText="1"/>
    </xf>
    <xf numFmtId="0" fontId="6" fillId="0" borderId="0" xfId="0" applyFont="1" applyAlignment="1">
      <alignment horizontal="left" vertical="center" wrapText="1"/>
    </xf>
    <xf numFmtId="0" fontId="10" fillId="0" borderId="0" xfId="0" applyFont="1" applyAlignment="1">
      <alignment vertical="center"/>
    </xf>
    <xf numFmtId="0" fontId="11" fillId="0" borderId="0" xfId="0" applyFont="1" applyAlignment="1">
      <alignment horizontal="left" vertical="center" indent="2"/>
    </xf>
    <xf numFmtId="0" fontId="0" fillId="0" borderId="0" xfId="0" applyAlignment="1">
      <alignment horizontal="left" vertical="center" indent="2"/>
    </xf>
    <xf numFmtId="0" fontId="1" fillId="0" borderId="0" xfId="0" applyFont="1" applyAlignment="1">
      <alignment horizontal="left" vertical="center" indent="2"/>
    </xf>
    <xf numFmtId="0" fontId="15" fillId="0" borderId="0" xfId="1" applyAlignment="1">
      <alignment horizontal="left" vertical="center" indent="5"/>
    </xf>
    <xf numFmtId="0" fontId="0" fillId="0" borderId="0" xfId="0" applyAlignment="1">
      <alignment horizontal="left" vertical="center" indent="10"/>
    </xf>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mbachman@towso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5"/>
  <sheetViews>
    <sheetView tabSelected="1" topLeftCell="A3" zoomScaleNormal="100" workbookViewId="0">
      <selection activeCell="C6" sqref="C6"/>
    </sheetView>
  </sheetViews>
  <sheetFormatPr defaultColWidth="9.1328125" defaultRowHeight="14.25" x14ac:dyDescent="0.45"/>
  <cols>
    <col min="1" max="1" width="14" style="18" customWidth="1"/>
    <col min="2" max="2" width="33.86328125" style="18" customWidth="1"/>
    <col min="3" max="3" width="39" style="18" customWidth="1"/>
    <col min="4" max="4" width="7.86328125" style="18" customWidth="1"/>
    <col min="5" max="5" width="103.86328125" style="18" customWidth="1"/>
    <col min="6" max="16384" width="9.1328125" style="18"/>
  </cols>
  <sheetData>
    <row r="1" spans="1:5" s="7" customFormat="1" ht="18" x14ac:dyDescent="0.55000000000000004">
      <c r="A1" s="6" t="s">
        <v>34</v>
      </c>
      <c r="B1" s="6"/>
    </row>
    <row r="2" spans="1:5" s="9" customFormat="1" x14ac:dyDescent="0.45">
      <c r="A2" s="8"/>
      <c r="B2" s="8"/>
    </row>
    <row r="3" spans="1:5" s="9" customFormat="1" ht="15.75" x14ac:dyDescent="0.5">
      <c r="A3" s="10" t="s">
        <v>43</v>
      </c>
      <c r="B3" s="11" t="s">
        <v>41</v>
      </c>
      <c r="C3" s="29" t="s">
        <v>102</v>
      </c>
      <c r="E3" s="9" t="s">
        <v>40</v>
      </c>
    </row>
    <row r="4" spans="1:5" s="9" customFormat="1" x14ac:dyDescent="0.45">
      <c r="A4" s="12"/>
      <c r="B4" s="11" t="s">
        <v>42</v>
      </c>
      <c r="C4" s="29" t="s">
        <v>103</v>
      </c>
      <c r="E4" s="9" t="s">
        <v>40</v>
      </c>
    </row>
    <row r="5" spans="1:5" s="9" customFormat="1" x14ac:dyDescent="0.45">
      <c r="A5" s="12"/>
      <c r="B5" s="11" t="s">
        <v>38</v>
      </c>
      <c r="C5" s="29" t="s">
        <v>104</v>
      </c>
      <c r="E5" s="9" t="s">
        <v>40</v>
      </c>
    </row>
    <row r="6" spans="1:5" s="9" customFormat="1" x14ac:dyDescent="0.45">
      <c r="A6" s="12"/>
      <c r="B6" s="11" t="s">
        <v>39</v>
      </c>
      <c r="C6" s="29" t="s">
        <v>105</v>
      </c>
      <c r="E6" s="9" t="s">
        <v>40</v>
      </c>
    </row>
    <row r="7" spans="1:5" s="9" customFormat="1" x14ac:dyDescent="0.45">
      <c r="A7" s="13"/>
      <c r="B7" s="11" t="s">
        <v>30</v>
      </c>
      <c r="C7" s="5">
        <v>4</v>
      </c>
      <c r="E7" s="9" t="s">
        <v>35</v>
      </c>
    </row>
    <row r="8" spans="1:5" s="9" customFormat="1" x14ac:dyDescent="0.45">
      <c r="A8" s="12"/>
      <c r="B8" s="11" t="s">
        <v>31</v>
      </c>
      <c r="C8" s="14">
        <f>D25+D39+D53+D67+D81+D95</f>
        <v>0</v>
      </c>
      <c r="E8" s="9" t="s">
        <v>36</v>
      </c>
    </row>
    <row r="9" spans="1:5" s="9" customFormat="1" x14ac:dyDescent="0.45">
      <c r="A9" s="12"/>
      <c r="B9" s="15" t="s">
        <v>32</v>
      </c>
      <c r="C9" s="16">
        <f>C8/C7</f>
        <v>0</v>
      </c>
      <c r="E9" s="9" t="s">
        <v>36</v>
      </c>
    </row>
    <row r="10" spans="1:5" s="9" customFormat="1" x14ac:dyDescent="0.45">
      <c r="A10" s="12"/>
      <c r="B10" s="15" t="s">
        <v>33</v>
      </c>
      <c r="C10" s="16">
        <f>10-C9</f>
        <v>10</v>
      </c>
      <c r="E10" s="9" t="s">
        <v>37</v>
      </c>
    </row>
    <row r="11" spans="1:5" s="9" customFormat="1" x14ac:dyDescent="0.45">
      <c r="A11" s="8"/>
      <c r="B11" s="13"/>
    </row>
    <row r="13" spans="1:5" ht="15.75" x14ac:dyDescent="0.5">
      <c r="A13" s="17" t="s">
        <v>23</v>
      </c>
    </row>
    <row r="14" spans="1:5" s="28" customFormat="1" ht="28.5" x14ac:dyDescent="0.45">
      <c r="A14" s="24" t="s">
        <v>18</v>
      </c>
      <c r="B14" s="25" t="s">
        <v>19</v>
      </c>
      <c r="C14" s="25" t="s">
        <v>20</v>
      </c>
      <c r="D14" s="26" t="s">
        <v>29</v>
      </c>
      <c r="E14" s="27" t="s">
        <v>21</v>
      </c>
    </row>
    <row r="15" spans="1:5" ht="18" customHeight="1" x14ac:dyDescent="0.45">
      <c r="A15" s="19">
        <v>1</v>
      </c>
      <c r="B15" s="20" t="s">
        <v>99</v>
      </c>
      <c r="C15" s="20" t="s">
        <v>100</v>
      </c>
      <c r="D15" s="2">
        <v>0</v>
      </c>
      <c r="E15" s="30"/>
    </row>
    <row r="16" spans="1:5" ht="18" customHeight="1" x14ac:dyDescent="0.45">
      <c r="A16" s="21">
        <v>2</v>
      </c>
      <c r="B16" s="22" t="s">
        <v>0</v>
      </c>
      <c r="C16" s="22" t="s">
        <v>1</v>
      </c>
      <c r="D16" s="3">
        <v>0</v>
      </c>
      <c r="E16" s="30"/>
    </row>
    <row r="17" spans="1:5" ht="18" customHeight="1" x14ac:dyDescent="0.45">
      <c r="A17" s="21">
        <v>3</v>
      </c>
      <c r="B17" s="22" t="s">
        <v>2</v>
      </c>
      <c r="C17" s="22" t="s">
        <v>3</v>
      </c>
      <c r="D17" s="3">
        <v>0</v>
      </c>
      <c r="E17" s="30"/>
    </row>
    <row r="18" spans="1:5" ht="18" customHeight="1" x14ac:dyDescent="0.45">
      <c r="A18" s="21">
        <v>4</v>
      </c>
      <c r="B18" s="22" t="s">
        <v>4</v>
      </c>
      <c r="C18" s="22" t="s">
        <v>5</v>
      </c>
      <c r="D18" s="3">
        <v>0</v>
      </c>
      <c r="E18" s="30"/>
    </row>
    <row r="19" spans="1:5" ht="18" customHeight="1" x14ac:dyDescent="0.45">
      <c r="A19" s="21">
        <v>5</v>
      </c>
      <c r="B19" s="22" t="s">
        <v>6</v>
      </c>
      <c r="C19" s="22" t="s">
        <v>7</v>
      </c>
      <c r="D19" s="3">
        <v>0</v>
      </c>
      <c r="E19" s="30"/>
    </row>
    <row r="20" spans="1:5" ht="18" customHeight="1" x14ac:dyDescent="0.45">
      <c r="A20" s="21">
        <v>6</v>
      </c>
      <c r="B20" s="22" t="s">
        <v>8</v>
      </c>
      <c r="C20" s="22" t="s">
        <v>9</v>
      </c>
      <c r="D20" s="3">
        <v>0</v>
      </c>
      <c r="E20" s="30"/>
    </row>
    <row r="21" spans="1:5" ht="18" customHeight="1" x14ac:dyDescent="0.45">
      <c r="A21" s="21">
        <v>7</v>
      </c>
      <c r="B21" s="22" t="s">
        <v>10</v>
      </c>
      <c r="C21" s="22" t="s">
        <v>11</v>
      </c>
      <c r="D21" s="3">
        <v>0</v>
      </c>
      <c r="E21" s="30"/>
    </row>
    <row r="22" spans="1:5" ht="18" customHeight="1" x14ac:dyDescent="0.45">
      <c r="A22" s="21">
        <v>8</v>
      </c>
      <c r="B22" s="22" t="s">
        <v>12</v>
      </c>
      <c r="C22" s="22" t="s">
        <v>13</v>
      </c>
      <c r="D22" s="3">
        <v>0</v>
      </c>
      <c r="E22" s="30"/>
    </row>
    <row r="23" spans="1:5" ht="18" customHeight="1" x14ac:dyDescent="0.45">
      <c r="A23" s="21">
        <v>9</v>
      </c>
      <c r="B23" s="22" t="s">
        <v>14</v>
      </c>
      <c r="C23" s="22" t="s">
        <v>15</v>
      </c>
      <c r="D23" s="3">
        <v>0</v>
      </c>
      <c r="E23" s="30"/>
    </row>
    <row r="24" spans="1:5" ht="18" customHeight="1" x14ac:dyDescent="0.45">
      <c r="A24" s="21">
        <v>10</v>
      </c>
      <c r="B24" s="22" t="s">
        <v>16</v>
      </c>
      <c r="C24" s="22" t="s">
        <v>17</v>
      </c>
      <c r="D24" s="3">
        <v>0</v>
      </c>
      <c r="E24" s="30"/>
    </row>
    <row r="25" spans="1:5" x14ac:dyDescent="0.45">
      <c r="A25" s="1"/>
      <c r="B25" s="1"/>
      <c r="C25" s="23" t="s">
        <v>22</v>
      </c>
      <c r="D25" s="1">
        <f>SUM(D15:D24)</f>
        <v>0</v>
      </c>
      <c r="E25" s="1"/>
    </row>
    <row r="27" spans="1:5" ht="15.75" x14ac:dyDescent="0.5">
      <c r="A27" s="17" t="s">
        <v>24</v>
      </c>
    </row>
    <row r="28" spans="1:5" s="28" customFormat="1" ht="31.5" customHeight="1" x14ac:dyDescent="0.45">
      <c r="A28" s="24" t="s">
        <v>18</v>
      </c>
      <c r="B28" s="25" t="s">
        <v>19</v>
      </c>
      <c r="C28" s="25" t="s">
        <v>20</v>
      </c>
      <c r="D28" s="26" t="s">
        <v>29</v>
      </c>
      <c r="E28" s="27" t="s">
        <v>21</v>
      </c>
    </row>
    <row r="29" spans="1:5" x14ac:dyDescent="0.45">
      <c r="A29" s="19">
        <v>1</v>
      </c>
      <c r="B29" s="20" t="s">
        <v>99</v>
      </c>
      <c r="C29" s="20" t="s">
        <v>100</v>
      </c>
      <c r="D29" s="4">
        <v>0</v>
      </c>
      <c r="E29" s="30"/>
    </row>
    <row r="30" spans="1:5" x14ac:dyDescent="0.45">
      <c r="A30" s="21">
        <v>2</v>
      </c>
      <c r="B30" s="22" t="s">
        <v>0</v>
      </c>
      <c r="C30" s="22" t="s">
        <v>1</v>
      </c>
      <c r="D30" s="3">
        <v>0</v>
      </c>
      <c r="E30" s="30"/>
    </row>
    <row r="31" spans="1:5" x14ac:dyDescent="0.45">
      <c r="A31" s="21">
        <v>3</v>
      </c>
      <c r="B31" s="22" t="s">
        <v>2</v>
      </c>
      <c r="C31" s="22" t="s">
        <v>3</v>
      </c>
      <c r="D31" s="3">
        <v>0</v>
      </c>
      <c r="E31" s="30"/>
    </row>
    <row r="32" spans="1:5" x14ac:dyDescent="0.45">
      <c r="A32" s="21">
        <v>4</v>
      </c>
      <c r="B32" s="22" t="s">
        <v>4</v>
      </c>
      <c r="C32" s="22" t="s">
        <v>5</v>
      </c>
      <c r="D32" s="3">
        <v>0</v>
      </c>
      <c r="E32" s="30"/>
    </row>
    <row r="33" spans="1:5" x14ac:dyDescent="0.45">
      <c r="A33" s="21">
        <v>5</v>
      </c>
      <c r="B33" s="22" t="s">
        <v>6</v>
      </c>
      <c r="C33" s="22" t="s">
        <v>7</v>
      </c>
      <c r="D33" s="3">
        <v>0</v>
      </c>
      <c r="E33" s="30"/>
    </row>
    <row r="34" spans="1:5" x14ac:dyDescent="0.45">
      <c r="A34" s="21">
        <v>6</v>
      </c>
      <c r="B34" s="22" t="s">
        <v>8</v>
      </c>
      <c r="C34" s="22" t="s">
        <v>9</v>
      </c>
      <c r="D34" s="3">
        <v>0</v>
      </c>
      <c r="E34" s="30"/>
    </row>
    <row r="35" spans="1:5" x14ac:dyDescent="0.45">
      <c r="A35" s="21">
        <v>7</v>
      </c>
      <c r="B35" s="22" t="s">
        <v>10</v>
      </c>
      <c r="C35" s="22" t="s">
        <v>11</v>
      </c>
      <c r="D35" s="3">
        <v>0</v>
      </c>
      <c r="E35" s="30"/>
    </row>
    <row r="36" spans="1:5" x14ac:dyDescent="0.45">
      <c r="A36" s="21">
        <v>8</v>
      </c>
      <c r="B36" s="22" t="s">
        <v>12</v>
      </c>
      <c r="C36" s="22" t="s">
        <v>13</v>
      </c>
      <c r="D36" s="3">
        <v>0</v>
      </c>
      <c r="E36" s="30"/>
    </row>
    <row r="37" spans="1:5" x14ac:dyDescent="0.45">
      <c r="A37" s="21">
        <v>9</v>
      </c>
      <c r="B37" s="22" t="s">
        <v>14</v>
      </c>
      <c r="C37" s="22" t="s">
        <v>15</v>
      </c>
      <c r="D37" s="3">
        <v>0</v>
      </c>
      <c r="E37" s="30"/>
    </row>
    <row r="38" spans="1:5" x14ac:dyDescent="0.45">
      <c r="A38" s="21">
        <v>10</v>
      </c>
      <c r="B38" s="22" t="s">
        <v>16</v>
      </c>
      <c r="C38" s="22" t="s">
        <v>17</v>
      </c>
      <c r="D38" s="3">
        <v>0</v>
      </c>
      <c r="E38" s="30"/>
    </row>
    <row r="39" spans="1:5" x14ac:dyDescent="0.45">
      <c r="A39" s="1"/>
      <c r="B39" s="1"/>
      <c r="C39" s="23" t="s">
        <v>22</v>
      </c>
      <c r="D39" s="1">
        <f>SUM(D29:D38)</f>
        <v>0</v>
      </c>
      <c r="E39" s="1"/>
    </row>
    <row r="41" spans="1:5" ht="15.75" x14ac:dyDescent="0.5">
      <c r="A41" s="17" t="s">
        <v>25</v>
      </c>
    </row>
    <row r="42" spans="1:5" s="28" customFormat="1" ht="28.5" x14ac:dyDescent="0.45">
      <c r="A42" s="24" t="s">
        <v>18</v>
      </c>
      <c r="B42" s="25" t="s">
        <v>19</v>
      </c>
      <c r="C42" s="25" t="s">
        <v>20</v>
      </c>
      <c r="D42" s="26" t="s">
        <v>29</v>
      </c>
      <c r="E42" s="27" t="s">
        <v>21</v>
      </c>
    </row>
    <row r="43" spans="1:5" x14ac:dyDescent="0.45">
      <c r="A43" s="19">
        <v>1</v>
      </c>
      <c r="B43" s="20" t="s">
        <v>101</v>
      </c>
      <c r="C43" s="20" t="s">
        <v>100</v>
      </c>
      <c r="D43" s="2">
        <v>0</v>
      </c>
      <c r="E43" s="30"/>
    </row>
    <row r="44" spans="1:5" x14ac:dyDescent="0.45">
      <c r="A44" s="21">
        <v>2</v>
      </c>
      <c r="B44" s="22" t="s">
        <v>0</v>
      </c>
      <c r="C44" s="22" t="s">
        <v>1</v>
      </c>
      <c r="D44" s="3">
        <v>0</v>
      </c>
      <c r="E44" s="30"/>
    </row>
    <row r="45" spans="1:5" x14ac:dyDescent="0.45">
      <c r="A45" s="21">
        <v>3</v>
      </c>
      <c r="B45" s="22" t="s">
        <v>2</v>
      </c>
      <c r="C45" s="22" t="s">
        <v>3</v>
      </c>
      <c r="D45" s="3">
        <v>0</v>
      </c>
      <c r="E45" s="30"/>
    </row>
    <row r="46" spans="1:5" x14ac:dyDescent="0.45">
      <c r="A46" s="21">
        <v>4</v>
      </c>
      <c r="B46" s="22" t="s">
        <v>4</v>
      </c>
      <c r="C46" s="22" t="s">
        <v>5</v>
      </c>
      <c r="D46" s="3">
        <v>0</v>
      </c>
      <c r="E46" s="30"/>
    </row>
    <row r="47" spans="1:5" x14ac:dyDescent="0.45">
      <c r="A47" s="21">
        <v>5</v>
      </c>
      <c r="B47" s="22" t="s">
        <v>6</v>
      </c>
      <c r="C47" s="22" t="s">
        <v>7</v>
      </c>
      <c r="D47" s="3">
        <v>0</v>
      </c>
      <c r="E47" s="30"/>
    </row>
    <row r="48" spans="1:5" x14ac:dyDescent="0.45">
      <c r="A48" s="21">
        <v>6</v>
      </c>
      <c r="B48" s="22" t="s">
        <v>8</v>
      </c>
      <c r="C48" s="22" t="s">
        <v>9</v>
      </c>
      <c r="D48" s="3">
        <v>0</v>
      </c>
      <c r="E48" s="30"/>
    </row>
    <row r="49" spans="1:5" x14ac:dyDescent="0.45">
      <c r="A49" s="21">
        <v>7</v>
      </c>
      <c r="B49" s="22" t="s">
        <v>10</v>
      </c>
      <c r="C49" s="22" t="s">
        <v>11</v>
      </c>
      <c r="D49" s="3">
        <v>0</v>
      </c>
      <c r="E49" s="30"/>
    </row>
    <row r="50" spans="1:5" x14ac:dyDescent="0.45">
      <c r="A50" s="21">
        <v>8</v>
      </c>
      <c r="B50" s="22" t="s">
        <v>12</v>
      </c>
      <c r="C50" s="22" t="s">
        <v>13</v>
      </c>
      <c r="D50" s="3">
        <v>0</v>
      </c>
      <c r="E50" s="30"/>
    </row>
    <row r="51" spans="1:5" x14ac:dyDescent="0.45">
      <c r="A51" s="21">
        <v>9</v>
      </c>
      <c r="B51" s="22" t="s">
        <v>14</v>
      </c>
      <c r="C51" s="22" t="s">
        <v>15</v>
      </c>
      <c r="D51" s="3">
        <v>0</v>
      </c>
      <c r="E51" s="30"/>
    </row>
    <row r="52" spans="1:5" x14ac:dyDescent="0.45">
      <c r="A52" s="21">
        <v>10</v>
      </c>
      <c r="B52" s="22" t="s">
        <v>16</v>
      </c>
      <c r="C52" s="22" t="s">
        <v>17</v>
      </c>
      <c r="D52" s="3">
        <v>0</v>
      </c>
      <c r="E52" s="30"/>
    </row>
    <row r="53" spans="1:5" x14ac:dyDescent="0.45">
      <c r="A53" s="1"/>
      <c r="B53" s="1"/>
      <c r="C53" s="23" t="s">
        <v>22</v>
      </c>
      <c r="D53" s="1">
        <f>SUM(D43:D52)</f>
        <v>0</v>
      </c>
      <c r="E53" s="1"/>
    </row>
    <row r="55" spans="1:5" ht="15.75" x14ac:dyDescent="0.5">
      <c r="A55" s="17" t="s">
        <v>26</v>
      </c>
    </row>
    <row r="56" spans="1:5" s="28" customFormat="1" ht="28.5" x14ac:dyDescent="0.45">
      <c r="A56" s="24" t="s">
        <v>18</v>
      </c>
      <c r="B56" s="25" t="s">
        <v>19</v>
      </c>
      <c r="C56" s="25" t="s">
        <v>20</v>
      </c>
      <c r="D56" s="26" t="s">
        <v>29</v>
      </c>
      <c r="E56" s="27" t="s">
        <v>21</v>
      </c>
    </row>
    <row r="57" spans="1:5" x14ac:dyDescent="0.45">
      <c r="A57" s="19">
        <v>1</v>
      </c>
      <c r="B57" s="20" t="s">
        <v>99</v>
      </c>
      <c r="C57" s="20" t="s">
        <v>100</v>
      </c>
      <c r="D57" s="2">
        <v>0</v>
      </c>
      <c r="E57" s="30"/>
    </row>
    <row r="58" spans="1:5" x14ac:dyDescent="0.45">
      <c r="A58" s="21">
        <v>2</v>
      </c>
      <c r="B58" s="22" t="s">
        <v>0</v>
      </c>
      <c r="C58" s="22" t="s">
        <v>1</v>
      </c>
      <c r="D58" s="3">
        <v>0</v>
      </c>
      <c r="E58" s="30"/>
    </row>
    <row r="59" spans="1:5" x14ac:dyDescent="0.45">
      <c r="A59" s="21">
        <v>3</v>
      </c>
      <c r="B59" s="22" t="s">
        <v>2</v>
      </c>
      <c r="C59" s="22" t="s">
        <v>3</v>
      </c>
      <c r="D59" s="3">
        <v>0</v>
      </c>
      <c r="E59" s="30"/>
    </row>
    <row r="60" spans="1:5" x14ac:dyDescent="0.45">
      <c r="A60" s="21">
        <v>4</v>
      </c>
      <c r="B60" s="22" t="s">
        <v>4</v>
      </c>
      <c r="C60" s="22" t="s">
        <v>5</v>
      </c>
      <c r="D60" s="3">
        <v>0</v>
      </c>
      <c r="E60" s="30"/>
    </row>
    <row r="61" spans="1:5" x14ac:dyDescent="0.45">
      <c r="A61" s="21">
        <v>5</v>
      </c>
      <c r="B61" s="22" t="s">
        <v>6</v>
      </c>
      <c r="C61" s="22" t="s">
        <v>7</v>
      </c>
      <c r="D61" s="3">
        <v>0</v>
      </c>
      <c r="E61" s="30"/>
    </row>
    <row r="62" spans="1:5" x14ac:dyDescent="0.45">
      <c r="A62" s="21">
        <v>6</v>
      </c>
      <c r="B62" s="22" t="s">
        <v>8</v>
      </c>
      <c r="C62" s="22" t="s">
        <v>9</v>
      </c>
      <c r="D62" s="3">
        <v>0</v>
      </c>
      <c r="E62" s="30"/>
    </row>
    <row r="63" spans="1:5" x14ac:dyDescent="0.45">
      <c r="A63" s="21">
        <v>7</v>
      </c>
      <c r="B63" s="22" t="s">
        <v>10</v>
      </c>
      <c r="C63" s="22" t="s">
        <v>11</v>
      </c>
      <c r="D63" s="3">
        <v>0</v>
      </c>
      <c r="E63" s="30"/>
    </row>
    <row r="64" spans="1:5" x14ac:dyDescent="0.45">
      <c r="A64" s="21">
        <v>8</v>
      </c>
      <c r="B64" s="22" t="s">
        <v>12</v>
      </c>
      <c r="C64" s="22" t="s">
        <v>13</v>
      </c>
      <c r="D64" s="3">
        <v>0</v>
      </c>
      <c r="E64" s="30"/>
    </row>
    <row r="65" spans="1:5" x14ac:dyDescent="0.45">
      <c r="A65" s="21">
        <v>9</v>
      </c>
      <c r="B65" s="22" t="s">
        <v>14</v>
      </c>
      <c r="C65" s="22" t="s">
        <v>15</v>
      </c>
      <c r="D65" s="3">
        <v>0</v>
      </c>
      <c r="E65" s="30"/>
    </row>
    <row r="66" spans="1:5" x14ac:dyDescent="0.45">
      <c r="A66" s="21">
        <v>10</v>
      </c>
      <c r="B66" s="22" t="s">
        <v>16</v>
      </c>
      <c r="C66" s="22" t="s">
        <v>17</v>
      </c>
      <c r="D66" s="3">
        <v>0</v>
      </c>
      <c r="E66" s="30"/>
    </row>
    <row r="67" spans="1:5" x14ac:dyDescent="0.45">
      <c r="A67" s="1"/>
      <c r="B67" s="1"/>
      <c r="C67" s="23" t="s">
        <v>22</v>
      </c>
      <c r="D67" s="1">
        <f>SUM(D57:D66)</f>
        <v>0</v>
      </c>
      <c r="E67" s="1"/>
    </row>
    <row r="69" spans="1:5" ht="15.75" x14ac:dyDescent="0.5">
      <c r="A69" s="17" t="s">
        <v>27</v>
      </c>
    </row>
    <row r="70" spans="1:5" s="28" customFormat="1" ht="28.5" x14ac:dyDescent="0.45">
      <c r="A70" s="24" t="s">
        <v>18</v>
      </c>
      <c r="B70" s="25" t="s">
        <v>19</v>
      </c>
      <c r="C70" s="25" t="s">
        <v>20</v>
      </c>
      <c r="D70" s="26" t="s">
        <v>29</v>
      </c>
      <c r="E70" s="27" t="s">
        <v>21</v>
      </c>
    </row>
    <row r="71" spans="1:5" x14ac:dyDescent="0.45">
      <c r="A71" s="19">
        <v>1</v>
      </c>
      <c r="B71" s="20" t="s">
        <v>99</v>
      </c>
      <c r="C71" s="20" t="s">
        <v>100</v>
      </c>
      <c r="D71" s="2">
        <v>0</v>
      </c>
      <c r="E71" s="30"/>
    </row>
    <row r="72" spans="1:5" x14ac:dyDescent="0.45">
      <c r="A72" s="21">
        <v>2</v>
      </c>
      <c r="B72" s="22" t="s">
        <v>0</v>
      </c>
      <c r="C72" s="22" t="s">
        <v>1</v>
      </c>
      <c r="D72" s="3">
        <v>0</v>
      </c>
      <c r="E72" s="30"/>
    </row>
    <row r="73" spans="1:5" x14ac:dyDescent="0.45">
      <c r="A73" s="21">
        <v>3</v>
      </c>
      <c r="B73" s="22" t="s">
        <v>2</v>
      </c>
      <c r="C73" s="22" t="s">
        <v>3</v>
      </c>
      <c r="D73" s="3">
        <v>0</v>
      </c>
      <c r="E73" s="30"/>
    </row>
    <row r="74" spans="1:5" x14ac:dyDescent="0.45">
      <c r="A74" s="21">
        <v>4</v>
      </c>
      <c r="B74" s="22" t="s">
        <v>4</v>
      </c>
      <c r="C74" s="22" t="s">
        <v>5</v>
      </c>
      <c r="D74" s="3">
        <v>0</v>
      </c>
      <c r="E74" s="30"/>
    </row>
    <row r="75" spans="1:5" x14ac:dyDescent="0.45">
      <c r="A75" s="21">
        <v>5</v>
      </c>
      <c r="B75" s="22" t="s">
        <v>6</v>
      </c>
      <c r="C75" s="22" t="s">
        <v>7</v>
      </c>
      <c r="D75" s="3">
        <v>0</v>
      </c>
      <c r="E75" s="30"/>
    </row>
    <row r="76" spans="1:5" x14ac:dyDescent="0.45">
      <c r="A76" s="21">
        <v>6</v>
      </c>
      <c r="B76" s="22" t="s">
        <v>8</v>
      </c>
      <c r="C76" s="22" t="s">
        <v>9</v>
      </c>
      <c r="D76" s="3">
        <v>0</v>
      </c>
      <c r="E76" s="30"/>
    </row>
    <row r="77" spans="1:5" x14ac:dyDescent="0.45">
      <c r="A77" s="21">
        <v>7</v>
      </c>
      <c r="B77" s="22" t="s">
        <v>10</v>
      </c>
      <c r="C77" s="22" t="s">
        <v>11</v>
      </c>
      <c r="D77" s="3">
        <v>0</v>
      </c>
      <c r="E77" s="30"/>
    </row>
    <row r="78" spans="1:5" x14ac:dyDescent="0.45">
      <c r="A78" s="21">
        <v>8</v>
      </c>
      <c r="B78" s="22" t="s">
        <v>12</v>
      </c>
      <c r="C78" s="22" t="s">
        <v>13</v>
      </c>
      <c r="D78" s="3">
        <v>0</v>
      </c>
      <c r="E78" s="30"/>
    </row>
    <row r="79" spans="1:5" x14ac:dyDescent="0.45">
      <c r="A79" s="21">
        <v>9</v>
      </c>
      <c r="B79" s="22" t="s">
        <v>14</v>
      </c>
      <c r="C79" s="22" t="s">
        <v>15</v>
      </c>
      <c r="D79" s="3">
        <v>0</v>
      </c>
      <c r="E79" s="30"/>
    </row>
    <row r="80" spans="1:5" x14ac:dyDescent="0.45">
      <c r="A80" s="21">
        <v>10</v>
      </c>
      <c r="B80" s="22" t="s">
        <v>16</v>
      </c>
      <c r="C80" s="22" t="s">
        <v>17</v>
      </c>
      <c r="D80" s="3">
        <v>0</v>
      </c>
      <c r="E80" s="30"/>
    </row>
    <row r="81" spans="1:5" x14ac:dyDescent="0.45">
      <c r="A81" s="1"/>
      <c r="B81" s="1"/>
      <c r="C81" s="23" t="s">
        <v>22</v>
      </c>
      <c r="D81" s="1">
        <f>SUM(D71:D80)</f>
        <v>0</v>
      </c>
      <c r="E81" s="1"/>
    </row>
    <row r="83" spans="1:5" ht="15.75" x14ac:dyDescent="0.5">
      <c r="A83" s="17" t="s">
        <v>28</v>
      </c>
    </row>
    <row r="84" spans="1:5" s="28" customFormat="1" ht="28.5" x14ac:dyDescent="0.45">
      <c r="A84" s="24" t="s">
        <v>18</v>
      </c>
      <c r="B84" s="25" t="s">
        <v>19</v>
      </c>
      <c r="C84" s="25" t="s">
        <v>20</v>
      </c>
      <c r="D84" s="26" t="s">
        <v>29</v>
      </c>
      <c r="E84" s="27" t="s">
        <v>21</v>
      </c>
    </row>
    <row r="85" spans="1:5" x14ac:dyDescent="0.45">
      <c r="A85" s="19">
        <v>1</v>
      </c>
      <c r="B85" s="20" t="s">
        <v>101</v>
      </c>
      <c r="C85" s="20" t="s">
        <v>100</v>
      </c>
      <c r="D85" s="2">
        <v>0</v>
      </c>
      <c r="E85" s="30"/>
    </row>
    <row r="86" spans="1:5" x14ac:dyDescent="0.45">
      <c r="A86" s="21">
        <v>2</v>
      </c>
      <c r="B86" s="22" t="s">
        <v>0</v>
      </c>
      <c r="C86" s="22" t="s">
        <v>1</v>
      </c>
      <c r="D86" s="3">
        <v>0</v>
      </c>
      <c r="E86" s="30"/>
    </row>
    <row r="87" spans="1:5" x14ac:dyDescent="0.45">
      <c r="A87" s="21">
        <v>3</v>
      </c>
      <c r="B87" s="22" t="s">
        <v>2</v>
      </c>
      <c r="C87" s="22" t="s">
        <v>3</v>
      </c>
      <c r="D87" s="3">
        <v>0</v>
      </c>
      <c r="E87" s="30"/>
    </row>
    <row r="88" spans="1:5" x14ac:dyDescent="0.45">
      <c r="A88" s="21">
        <v>4</v>
      </c>
      <c r="B88" s="22" t="s">
        <v>4</v>
      </c>
      <c r="C88" s="22" t="s">
        <v>5</v>
      </c>
      <c r="D88" s="3">
        <v>0</v>
      </c>
      <c r="E88" s="30"/>
    </row>
    <row r="89" spans="1:5" x14ac:dyDescent="0.45">
      <c r="A89" s="21">
        <v>5</v>
      </c>
      <c r="B89" s="22" t="s">
        <v>6</v>
      </c>
      <c r="C89" s="22" t="s">
        <v>7</v>
      </c>
      <c r="D89" s="3">
        <v>0</v>
      </c>
      <c r="E89" s="30"/>
    </row>
    <row r="90" spans="1:5" x14ac:dyDescent="0.45">
      <c r="A90" s="21">
        <v>6</v>
      </c>
      <c r="B90" s="22" t="s">
        <v>8</v>
      </c>
      <c r="C90" s="22" t="s">
        <v>9</v>
      </c>
      <c r="D90" s="3">
        <v>0</v>
      </c>
      <c r="E90" s="30"/>
    </row>
    <row r="91" spans="1:5" x14ac:dyDescent="0.45">
      <c r="A91" s="21">
        <v>7</v>
      </c>
      <c r="B91" s="22" t="s">
        <v>10</v>
      </c>
      <c r="C91" s="22" t="s">
        <v>11</v>
      </c>
      <c r="D91" s="3">
        <v>0</v>
      </c>
      <c r="E91" s="30"/>
    </row>
    <row r="92" spans="1:5" x14ac:dyDescent="0.45">
      <c r="A92" s="21">
        <v>8</v>
      </c>
      <c r="B92" s="22" t="s">
        <v>12</v>
      </c>
      <c r="C92" s="22" t="s">
        <v>13</v>
      </c>
      <c r="D92" s="3">
        <v>0</v>
      </c>
      <c r="E92" s="30"/>
    </row>
    <row r="93" spans="1:5" x14ac:dyDescent="0.45">
      <c r="A93" s="21">
        <v>9</v>
      </c>
      <c r="B93" s="22" t="s">
        <v>14</v>
      </c>
      <c r="C93" s="22" t="s">
        <v>15</v>
      </c>
      <c r="D93" s="3">
        <v>0</v>
      </c>
      <c r="E93" s="30"/>
    </row>
    <row r="94" spans="1:5" x14ac:dyDescent="0.45">
      <c r="A94" s="21">
        <v>10</v>
      </c>
      <c r="B94" s="22" t="s">
        <v>16</v>
      </c>
      <c r="C94" s="22" t="s">
        <v>17</v>
      </c>
      <c r="D94" s="3">
        <v>0</v>
      </c>
      <c r="E94" s="30"/>
    </row>
    <row r="95" spans="1:5" x14ac:dyDescent="0.45">
      <c r="A95" s="1"/>
      <c r="B95" s="1"/>
      <c r="C95" s="23" t="s">
        <v>22</v>
      </c>
      <c r="D95" s="1">
        <f>SUM(D85:D94)</f>
        <v>0</v>
      </c>
      <c r="E95" s="1"/>
    </row>
  </sheetData>
  <sheetProtection algorithmName="SHA-512" hashValue="XqWi0sDQ/eCnWPsOMYJHvTLr3oCaB1+ohWYP+6d52MQppZ1LHwA6ZjJ4xPBojMss5QyDfxtYZK/JJqC4yF7s8w==" saltValue="IQAG11MtI1pur79n1HxE9A==" spinCount="100000" sheet="1" objects="1" scenarios="1" selectLockedCell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3"/>
  <sheetViews>
    <sheetView workbookViewId="0">
      <selection activeCell="A6" sqref="A6"/>
    </sheetView>
  </sheetViews>
  <sheetFormatPr defaultRowHeight="14.25" x14ac:dyDescent="0.45"/>
  <cols>
    <col min="1" max="1" width="131.59765625" customWidth="1"/>
  </cols>
  <sheetData>
    <row r="1" spans="1:1" ht="15.75" x14ac:dyDescent="0.45">
      <c r="A1" s="32" t="s">
        <v>44</v>
      </c>
    </row>
    <row r="2" spans="1:1" x14ac:dyDescent="0.45">
      <c r="A2" s="33"/>
    </row>
    <row r="3" spans="1:1" x14ac:dyDescent="0.45">
      <c r="A3" s="34"/>
    </row>
    <row r="4" spans="1:1" ht="57" x14ac:dyDescent="0.45">
      <c r="A4" s="35" t="s">
        <v>45</v>
      </c>
    </row>
    <row r="5" spans="1:1" x14ac:dyDescent="0.45">
      <c r="A5" s="36"/>
    </row>
    <row r="6" spans="1:1" ht="42.75" x14ac:dyDescent="0.45">
      <c r="A6" s="35" t="s">
        <v>46</v>
      </c>
    </row>
    <row r="7" spans="1:1" x14ac:dyDescent="0.45">
      <c r="A7" s="37" t="s">
        <v>47</v>
      </c>
    </row>
    <row r="8" spans="1:1" ht="57" x14ac:dyDescent="0.45">
      <c r="A8" s="35" t="s">
        <v>48</v>
      </c>
    </row>
    <row r="9" spans="1:1" x14ac:dyDescent="0.45">
      <c r="A9" s="33"/>
    </row>
    <row r="10" spans="1:1" ht="42.75" x14ac:dyDescent="0.45">
      <c r="A10" s="35" t="s">
        <v>49</v>
      </c>
    </row>
    <row r="11" spans="1:1" x14ac:dyDescent="0.45">
      <c r="A11" s="37"/>
    </row>
    <row r="12" spans="1:1" ht="42.75" x14ac:dyDescent="0.45">
      <c r="A12" s="35" t="s">
        <v>50</v>
      </c>
    </row>
    <row r="13" spans="1:1" x14ac:dyDescent="0.45">
      <c r="A13" s="36"/>
    </row>
    <row r="14" spans="1:1" ht="28.5" x14ac:dyDescent="0.45">
      <c r="A14" s="35" t="s">
        <v>51</v>
      </c>
    </row>
    <row r="15" spans="1:1" x14ac:dyDescent="0.45">
      <c r="A15" s="37"/>
    </row>
    <row r="16" spans="1:1" ht="42.75" x14ac:dyDescent="0.45">
      <c r="A16" s="35" t="s">
        <v>52</v>
      </c>
    </row>
    <row r="17" spans="1:1" x14ac:dyDescent="0.45">
      <c r="A17" s="33"/>
    </row>
    <row r="18" spans="1:1" ht="28.5" x14ac:dyDescent="0.45">
      <c r="A18" s="35" t="s">
        <v>53</v>
      </c>
    </row>
    <row r="19" spans="1:1" x14ac:dyDescent="0.45">
      <c r="A19" s="37"/>
    </row>
    <row r="20" spans="1:1" ht="42.75" x14ac:dyDescent="0.45">
      <c r="A20" s="35" t="s">
        <v>54</v>
      </c>
    </row>
    <row r="21" spans="1:1" x14ac:dyDescent="0.45">
      <c r="A21" s="33"/>
    </row>
    <row r="22" spans="1:1" ht="42.75" x14ac:dyDescent="0.45">
      <c r="A22" s="35" t="s">
        <v>55</v>
      </c>
    </row>
    <row r="23" spans="1:1" x14ac:dyDescent="0.45">
      <c r="A23" s="3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82"/>
  <sheetViews>
    <sheetView workbookViewId="0">
      <selection activeCell="A73" sqref="A73"/>
    </sheetView>
  </sheetViews>
  <sheetFormatPr defaultRowHeight="14.25" x14ac:dyDescent="0.45"/>
  <cols>
    <col min="1" max="1" width="136.265625" customWidth="1"/>
  </cols>
  <sheetData>
    <row r="1" spans="1:5" ht="18" x14ac:dyDescent="0.45">
      <c r="A1" s="38" t="s">
        <v>56</v>
      </c>
      <c r="C1" s="38" t="s">
        <v>57</v>
      </c>
    </row>
    <row r="2" spans="1:5" ht="15.75" x14ac:dyDescent="0.45">
      <c r="A2" s="39" t="s">
        <v>58</v>
      </c>
    </row>
    <row r="3" spans="1:5" x14ac:dyDescent="0.45">
      <c r="A3" s="41"/>
      <c r="E3" s="44"/>
    </row>
    <row r="4" spans="1:5" x14ac:dyDescent="0.45">
      <c r="A4" s="31" t="s">
        <v>59</v>
      </c>
    </row>
    <row r="6" spans="1:5" x14ac:dyDescent="0.45">
      <c r="A6" s="31" t="s">
        <v>60</v>
      </c>
    </row>
    <row r="8" spans="1:5" x14ac:dyDescent="0.45">
      <c r="A8" s="31" t="s">
        <v>61</v>
      </c>
    </row>
    <row r="10" spans="1:5" x14ac:dyDescent="0.45">
      <c r="A10" s="31" t="s">
        <v>62</v>
      </c>
    </row>
    <row r="12" spans="1:5" x14ac:dyDescent="0.45">
      <c r="A12" s="31" t="s">
        <v>63</v>
      </c>
    </row>
    <row r="14" spans="1:5" ht="15.75" x14ac:dyDescent="0.45">
      <c r="A14" s="39" t="s">
        <v>64</v>
      </c>
    </row>
    <row r="16" spans="1:5" x14ac:dyDescent="0.45">
      <c r="A16" s="31" t="s">
        <v>65</v>
      </c>
    </row>
    <row r="18" spans="1:1" x14ac:dyDescent="0.45">
      <c r="A18" s="31" t="s">
        <v>66</v>
      </c>
    </row>
    <row r="20" spans="1:1" x14ac:dyDescent="0.45">
      <c r="A20" s="31" t="s">
        <v>67</v>
      </c>
    </row>
    <row r="21" spans="1:1" x14ac:dyDescent="0.45">
      <c r="A21" s="31"/>
    </row>
    <row r="22" spans="1:1" x14ac:dyDescent="0.45">
      <c r="A22" s="31" t="s">
        <v>68</v>
      </c>
    </row>
    <row r="24" spans="1:1" x14ac:dyDescent="0.45">
      <c r="A24" s="31" t="s">
        <v>69</v>
      </c>
    </row>
    <row r="26" spans="1:1" x14ac:dyDescent="0.45">
      <c r="A26" s="31" t="s">
        <v>70</v>
      </c>
    </row>
    <row r="28" spans="1:1" x14ac:dyDescent="0.45">
      <c r="A28" s="31" t="s">
        <v>71</v>
      </c>
    </row>
    <row r="30" spans="1:1" x14ac:dyDescent="0.45">
      <c r="A30" s="31" t="s">
        <v>72</v>
      </c>
    </row>
    <row r="32" spans="1:1" x14ac:dyDescent="0.45">
      <c r="A32" s="42" t="s">
        <v>73</v>
      </c>
    </row>
    <row r="34" spans="1:1" x14ac:dyDescent="0.45">
      <c r="A34" s="31" t="s">
        <v>74</v>
      </c>
    </row>
    <row r="36" spans="1:1" ht="15.75" x14ac:dyDescent="0.45">
      <c r="A36" s="39" t="s">
        <v>75</v>
      </c>
    </row>
    <row r="38" spans="1:1" x14ac:dyDescent="0.45">
      <c r="A38" s="31" t="s">
        <v>76</v>
      </c>
    </row>
    <row r="40" spans="1:1" x14ac:dyDescent="0.45">
      <c r="A40" s="31" t="s">
        <v>77</v>
      </c>
    </row>
    <row r="42" spans="1:1" x14ac:dyDescent="0.45">
      <c r="A42" s="31" t="s">
        <v>78</v>
      </c>
    </row>
    <row r="44" spans="1:1" x14ac:dyDescent="0.45">
      <c r="A44" s="43" t="s">
        <v>79</v>
      </c>
    </row>
    <row r="46" spans="1:1" x14ac:dyDescent="0.45">
      <c r="A46" s="43" t="s">
        <v>80</v>
      </c>
    </row>
    <row r="48" spans="1:1" x14ac:dyDescent="0.45">
      <c r="A48" s="43" t="s">
        <v>81</v>
      </c>
    </row>
    <row r="50" spans="1:1" x14ac:dyDescent="0.45">
      <c r="A50" s="43" t="s">
        <v>82</v>
      </c>
    </row>
    <row r="52" spans="1:1" x14ac:dyDescent="0.45">
      <c r="A52" s="43" t="s">
        <v>83</v>
      </c>
    </row>
    <row r="54" spans="1:1" x14ac:dyDescent="0.45">
      <c r="A54" s="43" t="s">
        <v>84</v>
      </c>
    </row>
    <row r="56" spans="1:1" x14ac:dyDescent="0.45">
      <c r="A56" s="43" t="s">
        <v>85</v>
      </c>
    </row>
    <row r="58" spans="1:1" ht="15.75" x14ac:dyDescent="0.45">
      <c r="A58" s="39" t="s">
        <v>86</v>
      </c>
    </row>
    <row r="59" spans="1:1" x14ac:dyDescent="0.45">
      <c r="A59" s="40"/>
    </row>
    <row r="60" spans="1:1" x14ac:dyDescent="0.45">
      <c r="A60" s="31" t="s">
        <v>87</v>
      </c>
    </row>
    <row r="62" spans="1:1" x14ac:dyDescent="0.45">
      <c r="A62" s="31" t="s">
        <v>88</v>
      </c>
    </row>
    <row r="64" spans="1:1" x14ac:dyDescent="0.45">
      <c r="A64" s="31" t="s">
        <v>89</v>
      </c>
    </row>
    <row r="65" spans="1:1" x14ac:dyDescent="0.45">
      <c r="A65" s="31"/>
    </row>
    <row r="66" spans="1:1" ht="15.75" x14ac:dyDescent="0.45">
      <c r="A66" s="39" t="s">
        <v>90</v>
      </c>
    </row>
    <row r="68" spans="1:1" x14ac:dyDescent="0.45">
      <c r="A68" s="31" t="s">
        <v>91</v>
      </c>
    </row>
    <row r="70" spans="1:1" x14ac:dyDescent="0.45">
      <c r="A70" s="31" t="s">
        <v>92</v>
      </c>
    </row>
    <row r="72" spans="1:1" x14ac:dyDescent="0.45">
      <c r="A72" s="31" t="s">
        <v>93</v>
      </c>
    </row>
    <row r="74" spans="1:1" x14ac:dyDescent="0.45">
      <c r="A74" s="31" t="s">
        <v>94</v>
      </c>
    </row>
    <row r="76" spans="1:1" x14ac:dyDescent="0.45">
      <c r="A76" s="31" t="s">
        <v>95</v>
      </c>
    </row>
    <row r="78" spans="1:1" x14ac:dyDescent="0.45">
      <c r="A78" s="31" t="s">
        <v>96</v>
      </c>
    </row>
    <row r="80" spans="1:1" x14ac:dyDescent="0.45">
      <c r="A80" s="31" t="s">
        <v>97</v>
      </c>
    </row>
    <row r="82" spans="1:1" x14ac:dyDescent="0.45">
      <c r="A82" s="31" t="s">
        <v>98</v>
      </c>
    </row>
  </sheetData>
  <hyperlinks>
    <hyperlink ref="A32" r:id="rId1" display="mailto:mbachman@towson.edu" xr:uid="{00000000-0004-0000-02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Score Sheet</vt:lpstr>
      <vt:lpstr>Criteria</vt:lpstr>
      <vt:lpstr>Instructions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Bachman</dc:creator>
  <cp:lastModifiedBy>christian seyoum</cp:lastModifiedBy>
  <dcterms:created xsi:type="dcterms:W3CDTF">2017-02-15T11:23:04Z</dcterms:created>
  <dcterms:modified xsi:type="dcterms:W3CDTF">2018-06-14T00:30:33Z</dcterms:modified>
</cp:coreProperties>
</file>