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kerhughes-my.sharepoint.com/personal/christopher_blake_bakerhughes_com/Documents/Desktop/"/>
    </mc:Choice>
  </mc:AlternateContent>
  <xr:revisionPtr revIDLastSave="508" documentId="8_{F4A493BA-32A7-4137-88D3-A81F08C674E3}" xr6:coauthVersionLast="47" xr6:coauthVersionMax="47" xr10:uidLastSave="{54229AB6-57DB-4504-AE0A-9A3D0ADABA8A}"/>
  <bookViews>
    <workbookView xWindow="-26985" yWindow="585" windowWidth="30735" windowHeight="19260" activeTab="1" xr2:uid="{2BD9F131-5200-4C4E-AA5A-580FA4153D0D}"/>
  </bookViews>
  <sheets>
    <sheet name="Team-SampleData" sheetId="2" r:id="rId1"/>
    <sheet name="EventApps-SampleData-Curves" sheetId="1" r:id="rId2"/>
  </sheets>
  <definedNames>
    <definedName name="_xlchart.v1.0" hidden="1">'EventApps-SampleData-Curves'!$D$3:$D$72</definedName>
    <definedName name="_xlchart.v1.1" hidden="1">'EventApps-SampleData-Curves'!$G$3:$G$72</definedName>
    <definedName name="_xlchart.v1.2" hidden="1">'EventApps-SampleData-Curves'!$B$3:$B$72</definedName>
    <definedName name="_xlchart.v1.3" hidden="1">'EventApps-SampleData-Curves'!$E$3:$E$72</definedName>
    <definedName name="_xlchart.v1.4" hidden="1">'EventApps-SampleData-Curves'!$C$3:$C$72</definedName>
    <definedName name="_xlchart.v1.5" hidden="1">'EventApps-SampleData-Curves'!$F$3:$F$72</definedName>
    <definedName name="_xlchart.v1.6" hidden="1">'EventApps-SampleData-Curves'!$H$3:$H$72</definedName>
    <definedName name="_xlcn.WorksheetConnection_applications.xlsx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application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D11" i="2"/>
  <c r="C11" i="2"/>
  <c r="B11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I54" i="1"/>
  <c r="I55" i="1"/>
  <c r="I58" i="1"/>
  <c r="I62" i="1"/>
  <c r="I70" i="1"/>
  <c r="I60" i="1" l="1"/>
  <c r="I68" i="1"/>
  <c r="I57" i="1"/>
  <c r="I69" i="1"/>
  <c r="J53" i="1"/>
  <c r="I67" i="1"/>
  <c r="I59" i="1"/>
  <c r="I66" i="1"/>
  <c r="I65" i="1"/>
  <c r="J64" i="1"/>
  <c r="J61" i="1"/>
  <c r="I52" i="1"/>
  <c r="I3" i="1"/>
  <c r="I61" i="1"/>
  <c r="J55" i="1"/>
  <c r="I63" i="1"/>
  <c r="J68" i="1"/>
  <c r="J58" i="1"/>
  <c r="J52" i="1"/>
  <c r="J67" i="1"/>
  <c r="J56" i="1"/>
  <c r="H76" i="1"/>
  <c r="I64" i="1"/>
  <c r="J70" i="1"/>
  <c r="I56" i="1"/>
  <c r="J63" i="1"/>
  <c r="J57" i="1"/>
  <c r="J66" i="1"/>
  <c r="D75" i="1"/>
  <c r="J60" i="1"/>
  <c r="I53" i="1"/>
  <c r="J65" i="1"/>
  <c r="J62" i="1"/>
  <c r="F75" i="1"/>
  <c r="J59" i="1"/>
  <c r="J54" i="1"/>
  <c r="J69" i="1"/>
  <c r="J51" i="1"/>
  <c r="I51" i="1"/>
  <c r="G76" i="1"/>
  <c r="E76" i="1"/>
  <c r="C75" i="1"/>
  <c r="F76" i="1"/>
  <c r="B76" i="1"/>
  <c r="D76" i="1"/>
  <c r="H75" i="1"/>
  <c r="C76" i="1"/>
  <c r="B75" i="1"/>
  <c r="G75" i="1"/>
  <c r="E75" i="1"/>
  <c r="D74" i="1"/>
  <c r="E74" i="1"/>
  <c r="C74" i="1"/>
  <c r="H74" i="1"/>
  <c r="G74" i="1"/>
  <c r="F74" i="1"/>
  <c r="B74" i="1"/>
  <c r="I47" i="1"/>
  <c r="I39" i="1"/>
  <c r="I31" i="1"/>
  <c r="I23" i="1"/>
  <c r="I15" i="1"/>
  <c r="I7" i="1"/>
  <c r="I46" i="1"/>
  <c r="I38" i="1"/>
  <c r="I30" i="1"/>
  <c r="I22" i="1"/>
  <c r="I14" i="1"/>
  <c r="I6" i="1"/>
  <c r="I4" i="1"/>
  <c r="I48" i="1"/>
  <c r="I40" i="1"/>
  <c r="I32" i="1"/>
  <c r="I24" i="1"/>
  <c r="I16" i="1"/>
  <c r="I8" i="1"/>
  <c r="I45" i="1"/>
  <c r="I29" i="1"/>
  <c r="I21" i="1"/>
  <c r="I5" i="1"/>
  <c r="J50" i="1"/>
  <c r="J46" i="1"/>
  <c r="J42" i="1"/>
  <c r="J38" i="1"/>
  <c r="J34" i="1"/>
  <c r="J30" i="1"/>
  <c r="J26" i="1"/>
  <c r="J22" i="1"/>
  <c r="J18" i="1"/>
  <c r="J14" i="1"/>
  <c r="J10" i="1"/>
  <c r="J6" i="1"/>
  <c r="I37" i="1"/>
  <c r="I13" i="1"/>
  <c r="I72" i="1"/>
  <c r="I44" i="1"/>
  <c r="I36" i="1"/>
  <c r="I28" i="1"/>
  <c r="I20" i="1"/>
  <c r="I12" i="1"/>
  <c r="I43" i="1"/>
  <c r="I19" i="1"/>
  <c r="I11" i="1"/>
  <c r="J72" i="1"/>
  <c r="J48" i="1"/>
  <c r="J44" i="1"/>
  <c r="J40" i="1"/>
  <c r="J36" i="1"/>
  <c r="J32" i="1"/>
  <c r="J28" i="1"/>
  <c r="J24" i="1"/>
  <c r="J20" i="1"/>
  <c r="J16" i="1"/>
  <c r="J12" i="1"/>
  <c r="J8" i="1"/>
  <c r="J4" i="1"/>
  <c r="I27" i="1"/>
  <c r="I42" i="1"/>
  <c r="I26" i="1"/>
  <c r="I18" i="1"/>
  <c r="I10" i="1"/>
  <c r="I71" i="1"/>
  <c r="I35" i="1"/>
  <c r="I50" i="1"/>
  <c r="I34" i="1"/>
  <c r="I49" i="1"/>
  <c r="I41" i="1"/>
  <c r="I33" i="1"/>
  <c r="I25" i="1"/>
  <c r="I17" i="1"/>
  <c r="I9" i="1"/>
  <c r="J71" i="1"/>
  <c r="J47" i="1"/>
  <c r="J43" i="1"/>
  <c r="J39" i="1"/>
  <c r="J35" i="1"/>
  <c r="J31" i="1"/>
  <c r="J27" i="1"/>
  <c r="J23" i="1"/>
  <c r="J19" i="1"/>
  <c r="J15" i="1"/>
  <c r="J11" i="1"/>
  <c r="J7" i="1"/>
  <c r="J49" i="1"/>
  <c r="J45" i="1"/>
  <c r="J41" i="1"/>
  <c r="J37" i="1"/>
  <c r="J33" i="1"/>
  <c r="J29" i="1"/>
  <c r="J25" i="1"/>
  <c r="J21" i="1"/>
  <c r="J17" i="1"/>
  <c r="J13" i="1"/>
  <c r="J9" i="1"/>
  <c r="J5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73B8D7-CE9C-4FE0-9208-16448FB7F3A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725999-B5F4-462B-8629-2594ECB4EC45}" name="WorksheetConnection_application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pplications.xlsxTable11"/>
        </x15:connection>
      </ext>
    </extLst>
  </connection>
</connections>
</file>

<file path=xl/sharedStrings.xml><?xml version="1.0" encoding="utf-8"?>
<sst xmlns="http://schemas.openxmlformats.org/spreadsheetml/2006/main" count="26" uniqueCount="23">
  <si>
    <t>Hack</t>
  </si>
  <si>
    <t>Code</t>
  </si>
  <si>
    <t>Comm</t>
  </si>
  <si>
    <t>Org</t>
  </si>
  <si>
    <t>Doc</t>
  </si>
  <si>
    <t>Bus</t>
  </si>
  <si>
    <t>Crea</t>
  </si>
  <si>
    <t>avg</t>
  </si>
  <si>
    <t>sum</t>
  </si>
  <si>
    <t>UserId</t>
  </si>
  <si>
    <t>StdDev</t>
  </si>
  <si>
    <t>Avg</t>
  </si>
  <si>
    <t>Sum</t>
  </si>
  <si>
    <t>Exp/UserId</t>
  </si>
  <si>
    <t>Example Team</t>
  </si>
  <si>
    <t>HackathonExperience</t>
  </si>
  <si>
    <t>CodingExperience</t>
  </si>
  <si>
    <t>CommunicationExperience</t>
  </si>
  <si>
    <t>OrganizationExperience</t>
  </si>
  <si>
    <t>DocumentationExperience</t>
  </si>
  <si>
    <t>BusinessExperience</t>
  </si>
  <si>
    <t>CreativityExperience</t>
  </si>
  <si>
    <t>EventApplications - Sample Data - Based on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</si>
</sst>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2" borderId="0" xfId="0" applyFont="1" applyFill="1"/>
    <xf numFmtId="0" fontId="3" fillId="3" borderId="0" xfId="0" applyFont="1" applyFill="1"/>
    <xf numFmtId="0" fontId="1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4F-4F0F-9EF6-E150CF608A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4F-4F0F-9EF6-E150CF608A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4F-4F0F-9EF6-E150CF608A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4F-4F0F-9EF6-E150CF608A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4F-4F0F-9EF6-E150CF608A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4F-4F0F-9EF6-E150CF608A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4F-4F0F-9EF6-E150CF608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'EventApps-SampleData-Curves'!$B$2:$H$2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'EventApps-SampleData-Curves'!$B$74:$H$74</c:f>
              <c:numCache>
                <c:formatCode>General</c:formatCode>
                <c:ptCount val="7"/>
                <c:pt idx="0">
                  <c:v>103</c:v>
                </c:pt>
                <c:pt idx="1">
                  <c:v>214</c:v>
                </c:pt>
                <c:pt idx="2">
                  <c:v>120</c:v>
                </c:pt>
                <c:pt idx="3">
                  <c:v>144</c:v>
                </c:pt>
                <c:pt idx="4">
                  <c:v>122</c:v>
                </c:pt>
                <c:pt idx="5">
                  <c:v>103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4F-4F0F-9EF6-E150CF60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5-40D6-8D7C-DD331439A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5-40D6-8D7C-DD331439AF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5-40D6-8D7C-DD331439A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5-40D6-8D7C-DD331439AF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55-40D6-8D7C-DD331439AF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55-40D6-8D7C-DD331439AF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55-40D6-8D7C-DD331439A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'EventApps-SampleData-Curves'!$B$2:$H$2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'EventApps-SampleData-Curves'!$B$75:$H$75</c:f>
              <c:numCache>
                <c:formatCode>0.00</c:formatCode>
                <c:ptCount val="7"/>
                <c:pt idx="0">
                  <c:v>1.4714285714285715</c:v>
                </c:pt>
                <c:pt idx="1">
                  <c:v>3.0571428571428569</c:v>
                </c:pt>
                <c:pt idx="2">
                  <c:v>1.7142857142857142</c:v>
                </c:pt>
                <c:pt idx="3">
                  <c:v>2.0571428571428569</c:v>
                </c:pt>
                <c:pt idx="4">
                  <c:v>1.7428571428571429</c:v>
                </c:pt>
                <c:pt idx="5">
                  <c:v>1.4714285714285715</c:v>
                </c:pt>
                <c:pt idx="6">
                  <c:v>1.0428571428571429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55-40D6-8D7C-DD331439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Experience</a:t>
            </a:r>
            <a:endParaRPr lang="en-US"/>
          </a:p>
        </c:rich>
      </c:tx>
      <c:layout>
        <c:manualLayout>
          <c:xMode val="edge"/>
          <c:yMode val="edge"/>
          <c:x val="3.8604828267906767E-2"/>
          <c:y val="2.2038567493112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784314557998654E-2"/>
          <c:y val="0.11971540747489208"/>
          <c:w val="0.97843137088400267"/>
          <c:h val="0.862266472889235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'EventApps-SampleData-Curves'!$B$2</c:f>
              <c:strCache>
                <c:ptCount val="1"/>
                <c:pt idx="0">
                  <c:v>HackathonExperience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'EventApps-SampleData-Curves'!$A$3:$A$72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'EventApps-SampleData-Curves'!$B$3:$B$72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5-4D53-B2D3-178AD43676CB}"/>
            </c:ext>
          </c:extLst>
        </c:ser>
        <c:ser>
          <c:idx val="1"/>
          <c:order val="1"/>
          <c:tx>
            <c:strRef>
              <c:f>'EventApps-SampleData-Curves'!$C$2</c:f>
              <c:strCache>
                <c:ptCount val="1"/>
                <c:pt idx="0">
                  <c:v>CodingExperience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'EventApps-SampleData-Curves'!$A$3:$A$72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'EventApps-SampleData-Curves'!$C$3:$C$72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5-4D53-B2D3-178AD43676CB}"/>
            </c:ext>
          </c:extLst>
        </c:ser>
        <c:ser>
          <c:idx val="2"/>
          <c:order val="2"/>
          <c:tx>
            <c:strRef>
              <c:f>'EventApps-SampleData-Curves'!$D$2</c:f>
              <c:strCache>
                <c:ptCount val="1"/>
                <c:pt idx="0">
                  <c:v>CommunicationExperience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'EventApps-SampleData-Curves'!$A$3:$A$72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'EventApps-SampleData-Curves'!$D$3:$D$72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5-4D53-B2D3-178AD43676CB}"/>
            </c:ext>
          </c:extLst>
        </c:ser>
        <c:ser>
          <c:idx val="3"/>
          <c:order val="3"/>
          <c:tx>
            <c:strRef>
              <c:f>'EventApps-SampleData-Curves'!$E$2</c:f>
              <c:strCache>
                <c:ptCount val="1"/>
                <c:pt idx="0">
                  <c:v>OrganizationExperience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'EventApps-SampleData-Curves'!$A$3:$A$72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'EventApps-SampleData-Curves'!$E$3:$E$72</c:f>
              <c:numCache>
                <c:formatCode>General</c:formatCode>
                <c:ptCount val="7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5-4D53-B2D3-178AD43676CB}"/>
            </c:ext>
          </c:extLst>
        </c:ser>
        <c:ser>
          <c:idx val="4"/>
          <c:order val="4"/>
          <c:tx>
            <c:strRef>
              <c:f>'EventApps-SampleData-Curves'!$F$2</c:f>
              <c:strCache>
                <c:ptCount val="1"/>
                <c:pt idx="0">
                  <c:v>DocumentationExperience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'EventApps-SampleData-Curves'!$A$3:$A$72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'EventApps-SampleData-Curves'!$F$3:$F$72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5-4D53-B2D3-178AD43676CB}"/>
            </c:ext>
          </c:extLst>
        </c:ser>
        <c:ser>
          <c:idx val="5"/>
          <c:order val="5"/>
          <c:tx>
            <c:strRef>
              <c:f>'EventApps-SampleData-Curves'!$G$2</c:f>
              <c:strCache>
                <c:ptCount val="1"/>
                <c:pt idx="0">
                  <c:v>BusinessExperience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'EventApps-SampleData-Curves'!$A$3:$A$72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'EventApps-SampleData-Curves'!$G$3:$G$72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5-4D53-B2D3-178AD43676CB}"/>
            </c:ext>
          </c:extLst>
        </c:ser>
        <c:ser>
          <c:idx val="6"/>
          <c:order val="6"/>
          <c:tx>
            <c:strRef>
              <c:f>'EventApps-SampleData-Curves'!$H$2</c:f>
              <c:strCache>
                <c:ptCount val="1"/>
                <c:pt idx="0">
                  <c:v>CreativityExperience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'EventApps-SampleData-Curves'!$A$3:$A$72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'EventApps-SampleData-Curves'!$H$3:$H$72</c:f>
              <c:numCache>
                <c:formatCode>General</c:formatCode>
                <c:ptCount val="7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05-4D53-B2D3-178AD436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776031"/>
        <c:axId val="1923784767"/>
      </c:barChart>
      <c:catAx>
        <c:axId val="1923776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3784767"/>
        <c:crosses val="autoZero"/>
        <c:auto val="1"/>
        <c:lblAlgn val="ctr"/>
        <c:lblOffset val="100"/>
        <c:noMultiLvlLbl val="0"/>
      </c:catAx>
      <c:valAx>
        <c:axId val="19237847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377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190839002331594"/>
          <c:y val="2.7943862389102184E-2"/>
          <c:w val="0.43809168412995103"/>
          <c:h val="6.198390490444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Hackathon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Hackathon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E3A9C5A5-655E-4E3F-857E-B9EF7932077C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-0.5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Coding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Coding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A02DCAFE-BFB8-4A05-8D6F-4531A5D3EA52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Communication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Communication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30D2A907-3DC8-4F59-A220-A15310B0A04A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Organization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Organization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987D3C81-FCA0-4B3C-A857-7525EA1008C7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Business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Business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D7A4AA42-F5B7-4472-A4E2-AF45A53B74AE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Documentation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Documentation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278CDB33-A0A2-4E80-8A6F-659D07855FCD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Creativity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Creativity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F950ECB3-1897-4CEC-8974-BD15518CBB5C}">
          <cx:dataLabels/>
          <cx:dataId val="0"/>
          <cx:layoutPr>
            <cx:binning intervalClosed="r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10" Type="http://schemas.microsoft.com/office/2014/relationships/chartEx" Target="../charts/chartEx7.xml"/><Relationship Id="rId4" Type="http://schemas.microsoft.com/office/2014/relationships/chartEx" Target="../charts/chartEx4.xml"/><Relationship Id="rId9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14</xdr:col>
      <xdr:colOff>548640</xdr:colOff>
      <xdr:row>12</xdr:row>
      <xdr:rowOff>121920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181D27BD-9971-4121-8777-6DD5B3B5443B}"/>
            </a:ext>
          </a:extLst>
        </xdr:cNvPr>
        <xdr:cNvGrpSpPr/>
      </xdr:nvGrpSpPr>
      <xdr:grpSpPr>
        <a:xfrm>
          <a:off x="6915978" y="762000"/>
          <a:ext cx="2387379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7" name="Chart 36">
                <a:extLst>
                  <a:ext uri="{FF2B5EF4-FFF2-40B4-BE49-F238E27FC236}">
                    <a16:creationId xmlns:a16="http://schemas.microsoft.com/office/drawing/2014/main" id="{39435333-D3E5-4E3C-82E0-2DB7F0E1DA3B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8E923220-6BA9-4BE3-B7E6-990C11A1BD7D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EFB38447-A4CB-4C48-9C95-14A9A09EA1B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D595122-F036-4C3B-9648-643E41E3CC6C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86599C3-F11D-43A2-8ED1-8306CB906804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548D5B-B956-4F83-808F-994D5740A4AC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DEE69E3-D729-4226-AC1C-2D4B318FCF69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3D15029-7F2C-4D31-86A7-63CBB44F6625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15</xdr:col>
      <xdr:colOff>0</xdr:colOff>
      <xdr:row>4</xdr:row>
      <xdr:rowOff>0</xdr:rowOff>
    </xdr:from>
    <xdr:to>
      <xdr:col>18</xdr:col>
      <xdr:colOff>548639</xdr:colOff>
      <xdr:row>12</xdr:row>
      <xdr:rowOff>121920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DA1134FD-E407-4F88-9BF9-15D5D909A986}"/>
            </a:ext>
          </a:extLst>
        </xdr:cNvPr>
        <xdr:cNvGrpSpPr/>
      </xdr:nvGrpSpPr>
      <xdr:grpSpPr>
        <a:xfrm>
          <a:off x="9367630" y="762000"/>
          <a:ext cx="2387379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6" name="Chart 45">
                <a:extLst>
                  <a:ext uri="{FF2B5EF4-FFF2-40B4-BE49-F238E27FC236}">
                    <a16:creationId xmlns:a16="http://schemas.microsoft.com/office/drawing/2014/main" id="{B0734962-5D37-4613-B885-7D97EB05A8E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E4481148-F4A5-40A7-86BD-F6E3380BA43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507A2C77-8085-456B-9DAB-9D8165B0085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8BF50A89-922A-4F8D-9CDA-F772A543311F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18E3C72D-9510-44C8-BCE3-84019A02A0AE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AA5DB103-9190-4653-920C-C950F13019C6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EC41723-2297-4A94-87A9-6D077C4FFAA8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619E72F-0F01-4001-BC65-17B43A462123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19</xdr:col>
      <xdr:colOff>0</xdr:colOff>
      <xdr:row>4</xdr:row>
      <xdr:rowOff>0</xdr:rowOff>
    </xdr:from>
    <xdr:to>
      <xdr:col>22</xdr:col>
      <xdr:colOff>548640</xdr:colOff>
      <xdr:row>12</xdr:row>
      <xdr:rowOff>121920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EBF083B-515C-44C8-B52C-9790FA43EFFC}"/>
            </a:ext>
          </a:extLst>
        </xdr:cNvPr>
        <xdr:cNvGrpSpPr/>
      </xdr:nvGrpSpPr>
      <xdr:grpSpPr>
        <a:xfrm>
          <a:off x="11819283" y="762000"/>
          <a:ext cx="2387379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5" name="Chart 54">
                <a:extLst>
                  <a:ext uri="{FF2B5EF4-FFF2-40B4-BE49-F238E27FC236}">
                    <a16:creationId xmlns:a16="http://schemas.microsoft.com/office/drawing/2014/main" id="{AFC21FA6-836D-4334-A9FB-E06ABB18A257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078ABEC5-0377-40ED-A30E-E2D0849ECEF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1B186EE-6F7F-4D48-A53A-200B99029520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C4489A5A-1132-4603-B600-94630ED88DAB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F216E3BD-2C93-4062-9A33-2D7574A9518C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76CAD3C3-195B-4C2C-97EA-85EF4F08D6FB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C74A3DCC-4C63-4C09-9C3E-270EF346CA6A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54ADF879-7397-46D5-BE4E-C04ACDC11C4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23</xdr:col>
      <xdr:colOff>0</xdr:colOff>
      <xdr:row>4</xdr:row>
      <xdr:rowOff>0</xdr:rowOff>
    </xdr:from>
    <xdr:to>
      <xdr:col>26</xdr:col>
      <xdr:colOff>548640</xdr:colOff>
      <xdr:row>12</xdr:row>
      <xdr:rowOff>121920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4A32BEEB-B1D7-43B2-BF30-D0E0BD2EC1A7}"/>
            </a:ext>
          </a:extLst>
        </xdr:cNvPr>
        <xdr:cNvGrpSpPr/>
      </xdr:nvGrpSpPr>
      <xdr:grpSpPr>
        <a:xfrm>
          <a:off x="14270935" y="762000"/>
          <a:ext cx="2387379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4" name="Chart 63">
                <a:extLst>
                  <a:ext uri="{FF2B5EF4-FFF2-40B4-BE49-F238E27FC236}">
                    <a16:creationId xmlns:a16="http://schemas.microsoft.com/office/drawing/2014/main" id="{627D4827-7AEE-42DC-9DD3-9A00B24AF845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65" name="Group 64">
            <a:extLst>
              <a:ext uri="{FF2B5EF4-FFF2-40B4-BE49-F238E27FC236}">
                <a16:creationId xmlns:a16="http://schemas.microsoft.com/office/drawing/2014/main" id="{D74C92E3-7B28-4310-832B-8E756E845003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5AFE8A3F-4C95-4CC0-8C6A-CAB13C2779CE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F23CA48F-7F5C-4BEB-908D-AAA668CD97F9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CC9FEAB-37FC-45EF-9C94-EC4BB8DD603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2784E83E-BB8D-4782-8BF2-F2FEFE2C6824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D460102C-904A-418E-86A8-31EF696277B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F68E177D-28D1-4E89-BC23-837649A6331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548639</xdr:colOff>
      <xdr:row>20</xdr:row>
      <xdr:rowOff>121920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413F4541-1981-4A1F-836F-BC67E8BBD7F3}"/>
            </a:ext>
          </a:extLst>
        </xdr:cNvPr>
        <xdr:cNvGrpSpPr/>
      </xdr:nvGrpSpPr>
      <xdr:grpSpPr>
        <a:xfrm>
          <a:off x="9367630" y="2286000"/>
          <a:ext cx="2387379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2" name="Chart 81">
                <a:extLst>
                  <a:ext uri="{FF2B5EF4-FFF2-40B4-BE49-F238E27FC236}">
                    <a16:creationId xmlns:a16="http://schemas.microsoft.com/office/drawing/2014/main" id="{FFC49F26-79FE-45CF-A044-68F70587441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83" name="Group 82">
            <a:extLst>
              <a:ext uri="{FF2B5EF4-FFF2-40B4-BE49-F238E27FC236}">
                <a16:creationId xmlns:a16="http://schemas.microsoft.com/office/drawing/2014/main" id="{3C466575-0098-4E30-9F4E-3B514F56D82A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1F858C4C-35B6-4BD4-8AF1-B428223991A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2D9EBB8E-CE53-442E-9FD5-7EB58B16C1B0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CC9B979C-BEF4-471A-905D-7EF74485377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1DCE82D5-5ED5-455D-A212-CAE7EAF024F2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C9F2A691-FB45-4D95-B676-11D68FC7F1D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038C815-EDC6-4C2F-B1E2-4304DCB21D0A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11</xdr:col>
      <xdr:colOff>0</xdr:colOff>
      <xdr:row>21</xdr:row>
      <xdr:rowOff>0</xdr:rowOff>
    </xdr:from>
    <xdr:to>
      <xdr:col>16</xdr:col>
      <xdr:colOff>598626</xdr:colOff>
      <xdr:row>39</xdr:row>
      <xdr:rowOff>52388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2CE257DD-511B-4081-AB79-8ACC2843F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22</xdr:col>
      <xdr:colOff>598627</xdr:colOff>
      <xdr:row>40</xdr:row>
      <xdr:rowOff>52388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99C4045E-B957-49CC-90B8-CBD06FE4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32</xdr:col>
      <xdr:colOff>180974</xdr:colOff>
      <xdr:row>39</xdr:row>
      <xdr:rowOff>28575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490A2EAA-6A6B-4B56-9A86-079C15EE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14</xdr:col>
      <xdr:colOff>548640</xdr:colOff>
      <xdr:row>20</xdr:row>
      <xdr:rowOff>121920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95EE9AD2-61D1-4AD3-B689-2512379D5B17}"/>
            </a:ext>
          </a:extLst>
        </xdr:cNvPr>
        <xdr:cNvGrpSpPr/>
      </xdr:nvGrpSpPr>
      <xdr:grpSpPr>
        <a:xfrm>
          <a:off x="6915978" y="2286000"/>
          <a:ext cx="2387379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03" name="Chart 102">
                <a:extLst>
                  <a:ext uri="{FF2B5EF4-FFF2-40B4-BE49-F238E27FC236}">
                    <a16:creationId xmlns:a16="http://schemas.microsoft.com/office/drawing/2014/main" id="{A4F8F9A6-A856-41D2-AD39-DB9398F8246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DFBDD60F-B52D-4288-86D0-D38DEFF7206E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60823419-805E-450B-AC77-1E7A5439110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8E8EA945-0B92-488B-8E91-01E950A45468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DA88578E-E0A5-4308-911D-BC0E331D6F0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B9D750A4-B10F-463F-9CCE-5BBCFA4873B5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20A8776-BCCC-42AF-BDB3-AEDEBAF26BD1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610B2735-0CF0-4A45-893C-1F4888A6EB5F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19</xdr:col>
      <xdr:colOff>0</xdr:colOff>
      <xdr:row>12</xdr:row>
      <xdr:rowOff>1</xdr:rowOff>
    </xdr:from>
    <xdr:to>
      <xdr:col>22</xdr:col>
      <xdr:colOff>548640</xdr:colOff>
      <xdr:row>20</xdr:row>
      <xdr:rowOff>121923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95D6B3F-12A0-4FCE-8927-95D937EC8A81}"/>
            </a:ext>
          </a:extLst>
        </xdr:cNvPr>
        <xdr:cNvGrpSpPr/>
      </xdr:nvGrpSpPr>
      <xdr:grpSpPr>
        <a:xfrm>
          <a:off x="11819283" y="2286001"/>
          <a:ext cx="2387379" cy="1645922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21" name="Chart 120">
                <a:extLst>
                  <a:ext uri="{FF2B5EF4-FFF2-40B4-BE49-F238E27FC236}">
                    <a16:creationId xmlns:a16="http://schemas.microsoft.com/office/drawing/2014/main" id="{8DAD849D-CB96-4E9C-93F2-BB3896E84350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0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74F774E8-BE23-4F53-A6BC-A5E231B93550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C14AA8D8-8E1B-40D4-AB76-49455AD4747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4EDC9ECD-3158-4657-B26C-CAAD60FA7C42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7E5DBB34-BC0B-4D6D-AC2D-DEB3C85FE3E2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C6235EB3-3572-42E6-9E1F-FE41C8A203E3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0CCDAB2-6645-4714-8EE0-39FEE1F43124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5A3BC251-8C4C-41F3-B4A2-E8504B906960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E6069-6C87-4430-A1F1-265D76C475C6}" name="Table1" displayName="Table1" ref="A2:J72" totalsRowShown="0" headerRowDxfId="3">
  <tableColumns count="10">
    <tableColumn id="1" xr3:uid="{70B3C4ED-E102-4396-802B-600BFA8D5A1A}" name="UserId" dataDxfId="2"/>
    <tableColumn id="2" xr3:uid="{22146A8F-4DA0-4A30-B240-930B9A18170B}" name="HackathonExperience"/>
    <tableColumn id="3" xr3:uid="{33B5EC00-7E6E-4ACC-AA96-8B0B078BBC70}" name="CodingExperience"/>
    <tableColumn id="4" xr3:uid="{B5BAA258-9610-407E-B3E3-502862E46C7D}" name="CommunicationExperience"/>
    <tableColumn id="5" xr3:uid="{F1ED1F9D-69D0-4195-B01D-BEF3D5C9168E}" name="OrganizationExperience"/>
    <tableColumn id="6" xr3:uid="{C0781924-B0CC-495F-8C0F-A51CEFA945D0}" name="DocumentationExperience"/>
    <tableColumn id="7" xr3:uid="{350DD424-AE80-439F-9A22-A36A437D0298}" name="BusinessExperience"/>
    <tableColumn id="8" xr3:uid="{9188E77B-3174-40B0-8511-888550B1120A}" name="CreativityExperience"/>
    <tableColumn id="9" xr3:uid="{7D6CD721-E921-4825-9B6D-1B6138A53274}" name="avg" dataDxfId="1">
      <calculatedColumnFormula>AVERAGE(B3:H3)</calculatedColumnFormula>
    </tableColumn>
    <tableColumn id="10" xr3:uid="{8C4C6F5B-8CB7-4080-B06F-98B11600476F}" name="sum" dataDxfId="0">
      <calculatedColumnFormula>SUM(B3:H3)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9C8E-841E-447E-9F2B-401262039731}">
  <dimension ref="A1:H11"/>
  <sheetViews>
    <sheetView zoomScale="115" zoomScaleNormal="115" workbookViewId="0">
      <selection activeCell="C21" sqref="C21"/>
    </sheetView>
  </sheetViews>
  <sheetFormatPr defaultRowHeight="15" x14ac:dyDescent="0.25"/>
  <cols>
    <col min="1" max="1" width="11.85546875" customWidth="1"/>
  </cols>
  <sheetData>
    <row r="1" spans="1:8" x14ac:dyDescent="0.25">
      <c r="A1" s="1" t="s">
        <v>14</v>
      </c>
    </row>
    <row r="2" spans="1:8" x14ac:dyDescent="0.25">
      <c r="A2" s="7" t="s">
        <v>13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2" t="s">
        <v>7</v>
      </c>
      <c r="H2" s="12" t="s">
        <v>8</v>
      </c>
    </row>
    <row r="3" spans="1:8" x14ac:dyDescent="0.25">
      <c r="A3" s="8" t="s">
        <v>0</v>
      </c>
      <c r="B3">
        <v>1</v>
      </c>
      <c r="C3">
        <v>2</v>
      </c>
      <c r="D3">
        <v>1</v>
      </c>
      <c r="E3">
        <v>1</v>
      </c>
      <c r="F3">
        <v>4</v>
      </c>
      <c r="G3" s="2">
        <f>AVERAGE(B3:F3)</f>
        <v>1.8</v>
      </c>
      <c r="H3">
        <f>SUM(B3:F3)</f>
        <v>9</v>
      </c>
    </row>
    <row r="4" spans="1:8" x14ac:dyDescent="0.25">
      <c r="A4" s="8" t="s">
        <v>1</v>
      </c>
      <c r="B4">
        <v>1</v>
      </c>
      <c r="C4">
        <v>4</v>
      </c>
      <c r="D4">
        <v>1</v>
      </c>
      <c r="E4">
        <v>3</v>
      </c>
      <c r="F4">
        <v>5</v>
      </c>
      <c r="G4" s="2">
        <f t="shared" ref="G4:G9" si="0">AVERAGE(B4:F4)</f>
        <v>2.8</v>
      </c>
      <c r="H4">
        <f t="shared" ref="H4:H9" si="1">SUM(B4:F4)</f>
        <v>14</v>
      </c>
    </row>
    <row r="5" spans="1:8" x14ac:dyDescent="0.25">
      <c r="A5" s="8" t="s">
        <v>2</v>
      </c>
      <c r="B5">
        <v>1</v>
      </c>
      <c r="C5">
        <v>2</v>
      </c>
      <c r="D5">
        <v>4</v>
      </c>
      <c r="E5">
        <v>5</v>
      </c>
      <c r="F5">
        <v>4</v>
      </c>
      <c r="G5" s="2">
        <f t="shared" si="0"/>
        <v>3.2</v>
      </c>
      <c r="H5">
        <f t="shared" si="1"/>
        <v>16</v>
      </c>
    </row>
    <row r="6" spans="1:8" x14ac:dyDescent="0.25">
      <c r="A6" s="8" t="s">
        <v>3</v>
      </c>
      <c r="B6">
        <v>1</v>
      </c>
      <c r="C6">
        <v>2</v>
      </c>
      <c r="D6">
        <v>5</v>
      </c>
      <c r="E6">
        <v>3</v>
      </c>
      <c r="F6">
        <v>4</v>
      </c>
      <c r="G6" s="2">
        <f t="shared" si="0"/>
        <v>3</v>
      </c>
      <c r="H6">
        <f t="shared" si="1"/>
        <v>15</v>
      </c>
    </row>
    <row r="7" spans="1:8" x14ac:dyDescent="0.25">
      <c r="A7" s="8" t="s">
        <v>4</v>
      </c>
      <c r="B7">
        <v>1</v>
      </c>
      <c r="C7">
        <v>2</v>
      </c>
      <c r="D7">
        <v>1</v>
      </c>
      <c r="E7">
        <v>4</v>
      </c>
      <c r="F7">
        <v>5</v>
      </c>
      <c r="G7" s="2">
        <f t="shared" si="0"/>
        <v>2.6</v>
      </c>
      <c r="H7">
        <f t="shared" si="1"/>
        <v>13</v>
      </c>
    </row>
    <row r="8" spans="1:8" x14ac:dyDescent="0.25">
      <c r="A8" s="8" t="s">
        <v>5</v>
      </c>
      <c r="B8">
        <v>3</v>
      </c>
      <c r="C8">
        <v>2</v>
      </c>
      <c r="D8">
        <v>3</v>
      </c>
      <c r="E8">
        <v>5</v>
      </c>
      <c r="F8">
        <v>4</v>
      </c>
      <c r="G8" s="2">
        <f t="shared" si="0"/>
        <v>3.4</v>
      </c>
      <c r="H8">
        <f t="shared" si="1"/>
        <v>17</v>
      </c>
    </row>
    <row r="9" spans="1:8" x14ac:dyDescent="0.25">
      <c r="A9" s="8" t="s">
        <v>6</v>
      </c>
      <c r="B9">
        <v>0</v>
      </c>
      <c r="C9">
        <v>5</v>
      </c>
      <c r="D9">
        <v>0</v>
      </c>
      <c r="E9">
        <v>1</v>
      </c>
      <c r="F9">
        <v>5</v>
      </c>
      <c r="G9" s="2">
        <f t="shared" si="0"/>
        <v>2.2000000000000002</v>
      </c>
      <c r="H9">
        <f t="shared" si="1"/>
        <v>11</v>
      </c>
    </row>
    <row r="11" spans="1:8" x14ac:dyDescent="0.25">
      <c r="A11" s="4" t="s">
        <v>12</v>
      </c>
      <c r="B11" s="6">
        <f>SUM(B3:B9)</f>
        <v>8</v>
      </c>
      <c r="C11" s="6">
        <f>SUM(C3:C9)</f>
        <v>19</v>
      </c>
      <c r="D11" s="6">
        <f>SUM(D3:D9)</f>
        <v>15</v>
      </c>
      <c r="E11" s="6">
        <f>SUM(E3:E9)</f>
        <v>22</v>
      </c>
      <c r="F11" s="6">
        <f>SUM(F3:F9)</f>
        <v>31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DEBE-D0C1-49DB-8536-957FF928C154}">
  <dimension ref="A1:J76"/>
  <sheetViews>
    <sheetView tabSelected="1" zoomScale="115" zoomScaleNormal="115" workbookViewId="0">
      <selection activeCell="H64" sqref="H64"/>
    </sheetView>
  </sheetViews>
  <sheetFormatPr defaultRowHeight="15" x14ac:dyDescent="0.25"/>
  <cols>
    <col min="1" max="1" width="11.85546875" customWidth="1"/>
  </cols>
  <sheetData>
    <row r="1" spans="1:10" x14ac:dyDescent="0.25">
      <c r="A1" s="1" t="s">
        <v>22</v>
      </c>
    </row>
    <row r="2" spans="1:10" x14ac:dyDescent="0.25">
      <c r="A2" s="9" t="s">
        <v>9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10" t="s">
        <v>7</v>
      </c>
      <c r="J2" s="10" t="s">
        <v>8</v>
      </c>
    </row>
    <row r="3" spans="1:10" x14ac:dyDescent="0.25">
      <c r="A3" s="3">
        <v>1</v>
      </c>
      <c r="B3" s="13">
        <v>4</v>
      </c>
      <c r="C3" s="13">
        <v>3</v>
      </c>
      <c r="D3" s="13">
        <v>1</v>
      </c>
      <c r="E3" s="13">
        <v>3</v>
      </c>
      <c r="F3" s="13">
        <v>1</v>
      </c>
      <c r="G3" s="13">
        <v>1</v>
      </c>
      <c r="H3" s="13">
        <v>2</v>
      </c>
      <c r="I3" s="5">
        <f>AVERAGE(B3:H3)</f>
        <v>2.1428571428571428</v>
      </c>
      <c r="J3" s="6">
        <f>SUM(B3:H3)</f>
        <v>15</v>
      </c>
    </row>
    <row r="4" spans="1:10" x14ac:dyDescent="0.25">
      <c r="A4" s="3">
        <v>2</v>
      </c>
      <c r="B4" s="13">
        <v>4</v>
      </c>
      <c r="C4" s="13">
        <v>0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5">
        <f t="shared" ref="I4:I72" si="0">AVERAGE(B4:H4)</f>
        <v>1.2857142857142858</v>
      </c>
      <c r="J4" s="6">
        <f t="shared" ref="J4:J72" si="1">SUM(B4:H4)</f>
        <v>9</v>
      </c>
    </row>
    <row r="5" spans="1:10" x14ac:dyDescent="0.25">
      <c r="A5" s="3">
        <v>3</v>
      </c>
      <c r="B5" s="13">
        <v>4</v>
      </c>
      <c r="C5" s="13">
        <v>2</v>
      </c>
      <c r="D5" s="13">
        <v>2</v>
      </c>
      <c r="E5" s="13">
        <v>2</v>
      </c>
      <c r="F5" s="13">
        <v>2</v>
      </c>
      <c r="G5" s="13">
        <v>1</v>
      </c>
      <c r="H5" s="13">
        <v>2</v>
      </c>
      <c r="I5" s="5">
        <f t="shared" si="0"/>
        <v>2.1428571428571428</v>
      </c>
      <c r="J5" s="6">
        <f t="shared" si="1"/>
        <v>15</v>
      </c>
    </row>
    <row r="6" spans="1:10" x14ac:dyDescent="0.25">
      <c r="A6" s="3">
        <v>4</v>
      </c>
      <c r="B6" s="13">
        <v>3</v>
      </c>
      <c r="C6" s="13">
        <v>1</v>
      </c>
      <c r="D6" s="13">
        <v>3</v>
      </c>
      <c r="E6" s="13">
        <v>2</v>
      </c>
      <c r="F6" s="13">
        <v>1</v>
      </c>
      <c r="G6" s="13">
        <v>2</v>
      </c>
      <c r="H6" s="13">
        <v>1</v>
      </c>
      <c r="I6" s="5">
        <f t="shared" si="0"/>
        <v>1.8571428571428572</v>
      </c>
      <c r="J6" s="6">
        <f t="shared" si="1"/>
        <v>13</v>
      </c>
    </row>
    <row r="7" spans="1:10" x14ac:dyDescent="0.25">
      <c r="A7" s="3">
        <v>5</v>
      </c>
      <c r="B7" s="13">
        <v>3</v>
      </c>
      <c r="C7" s="13">
        <v>2</v>
      </c>
      <c r="D7" s="13">
        <v>1</v>
      </c>
      <c r="E7" s="13">
        <v>2</v>
      </c>
      <c r="F7" s="13">
        <v>3</v>
      </c>
      <c r="G7" s="13">
        <v>1</v>
      </c>
      <c r="H7" s="13">
        <v>0</v>
      </c>
      <c r="I7" s="5">
        <f t="shared" si="0"/>
        <v>1.7142857142857142</v>
      </c>
      <c r="J7" s="6">
        <f t="shared" si="1"/>
        <v>12</v>
      </c>
    </row>
    <row r="8" spans="1:10" x14ac:dyDescent="0.25">
      <c r="A8" s="3">
        <v>6</v>
      </c>
      <c r="B8" s="13">
        <v>5</v>
      </c>
      <c r="C8" s="13">
        <v>3</v>
      </c>
      <c r="D8" s="13">
        <v>0</v>
      </c>
      <c r="E8" s="13">
        <v>4</v>
      </c>
      <c r="F8" s="13">
        <v>4</v>
      </c>
      <c r="G8" s="13">
        <v>2</v>
      </c>
      <c r="H8" s="13">
        <v>0</v>
      </c>
      <c r="I8" s="5">
        <f t="shared" si="0"/>
        <v>2.5714285714285716</v>
      </c>
      <c r="J8" s="6">
        <f t="shared" si="1"/>
        <v>18</v>
      </c>
    </row>
    <row r="9" spans="1:10" x14ac:dyDescent="0.25">
      <c r="A9" s="3">
        <v>7</v>
      </c>
      <c r="B9" s="13">
        <v>5</v>
      </c>
      <c r="C9" s="13">
        <v>4</v>
      </c>
      <c r="D9" s="13">
        <v>0</v>
      </c>
      <c r="E9" s="13">
        <v>1</v>
      </c>
      <c r="F9" s="13">
        <v>1</v>
      </c>
      <c r="G9" s="13">
        <v>0</v>
      </c>
      <c r="H9" s="13">
        <v>1</v>
      </c>
      <c r="I9" s="5">
        <f t="shared" si="0"/>
        <v>1.7142857142857142</v>
      </c>
      <c r="J9" s="6">
        <f t="shared" si="1"/>
        <v>12</v>
      </c>
    </row>
    <row r="10" spans="1:10" x14ac:dyDescent="0.25">
      <c r="A10" s="3">
        <v>8</v>
      </c>
      <c r="B10" s="13">
        <v>5</v>
      </c>
      <c r="C10" s="13">
        <v>3</v>
      </c>
      <c r="D10" s="13">
        <v>2</v>
      </c>
      <c r="E10" s="13">
        <v>1</v>
      </c>
      <c r="F10" s="13">
        <v>1</v>
      </c>
      <c r="G10" s="13">
        <v>0</v>
      </c>
      <c r="H10" s="13">
        <v>1</v>
      </c>
      <c r="I10" s="5">
        <f t="shared" si="0"/>
        <v>1.8571428571428572</v>
      </c>
      <c r="J10" s="6">
        <f t="shared" si="1"/>
        <v>13</v>
      </c>
    </row>
    <row r="11" spans="1:10" x14ac:dyDescent="0.25">
      <c r="A11" s="3">
        <v>9</v>
      </c>
      <c r="B11" s="13">
        <v>1</v>
      </c>
      <c r="C11" s="13">
        <v>3</v>
      </c>
      <c r="D11" s="13">
        <v>2</v>
      </c>
      <c r="E11" s="13">
        <v>2</v>
      </c>
      <c r="F11" s="13">
        <v>2</v>
      </c>
      <c r="G11" s="13">
        <v>1</v>
      </c>
      <c r="H11" s="13">
        <v>0</v>
      </c>
      <c r="I11" s="5">
        <f t="shared" si="0"/>
        <v>1.5714285714285714</v>
      </c>
      <c r="J11" s="6">
        <f t="shared" si="1"/>
        <v>11</v>
      </c>
    </row>
    <row r="12" spans="1:10" x14ac:dyDescent="0.25">
      <c r="A12" s="3">
        <v>10</v>
      </c>
      <c r="B12" s="13">
        <v>4</v>
      </c>
      <c r="C12" s="13">
        <v>3</v>
      </c>
      <c r="D12" s="13">
        <v>1</v>
      </c>
      <c r="E12" s="13">
        <v>2</v>
      </c>
      <c r="F12" s="13">
        <v>0</v>
      </c>
      <c r="G12" s="13">
        <v>1</v>
      </c>
      <c r="H12" s="13">
        <v>1</v>
      </c>
      <c r="I12" s="5">
        <f t="shared" si="0"/>
        <v>1.7142857142857142</v>
      </c>
      <c r="J12" s="6">
        <f t="shared" si="1"/>
        <v>12</v>
      </c>
    </row>
    <row r="13" spans="1:10" x14ac:dyDescent="0.25">
      <c r="A13" s="3">
        <v>11</v>
      </c>
      <c r="B13" s="13">
        <v>0</v>
      </c>
      <c r="C13" s="13">
        <v>4</v>
      </c>
      <c r="D13" s="13">
        <v>1</v>
      </c>
      <c r="E13" s="13">
        <v>2</v>
      </c>
      <c r="F13" s="13">
        <v>4</v>
      </c>
      <c r="G13" s="13">
        <v>1</v>
      </c>
      <c r="H13" s="13">
        <v>2</v>
      </c>
      <c r="I13" s="5">
        <f t="shared" si="0"/>
        <v>2</v>
      </c>
      <c r="J13" s="6">
        <f t="shared" si="1"/>
        <v>14</v>
      </c>
    </row>
    <row r="14" spans="1:10" x14ac:dyDescent="0.25">
      <c r="A14" s="3">
        <v>12</v>
      </c>
      <c r="B14" s="13">
        <v>1</v>
      </c>
      <c r="C14" s="13">
        <v>5</v>
      </c>
      <c r="D14" s="13">
        <v>2</v>
      </c>
      <c r="E14" s="13">
        <v>2</v>
      </c>
      <c r="F14" s="13">
        <v>1</v>
      </c>
      <c r="G14" s="13">
        <v>2</v>
      </c>
      <c r="H14" s="13">
        <v>1</v>
      </c>
      <c r="I14" s="5">
        <f t="shared" si="0"/>
        <v>2</v>
      </c>
      <c r="J14" s="6">
        <f t="shared" si="1"/>
        <v>14</v>
      </c>
    </row>
    <row r="15" spans="1:10" x14ac:dyDescent="0.25">
      <c r="A15" s="3">
        <v>13</v>
      </c>
      <c r="B15" s="13">
        <v>0</v>
      </c>
      <c r="C15" s="13">
        <v>5</v>
      </c>
      <c r="D15" s="13">
        <v>0</v>
      </c>
      <c r="E15" s="13">
        <v>2</v>
      </c>
      <c r="F15" s="13">
        <v>2</v>
      </c>
      <c r="G15" s="13">
        <v>1</v>
      </c>
      <c r="H15" s="13">
        <v>1</v>
      </c>
      <c r="I15" s="5">
        <f t="shared" si="0"/>
        <v>1.5714285714285714</v>
      </c>
      <c r="J15" s="6">
        <f t="shared" si="1"/>
        <v>11</v>
      </c>
    </row>
    <row r="16" spans="1:10" x14ac:dyDescent="0.25">
      <c r="A16" s="3">
        <v>14</v>
      </c>
      <c r="B16" s="13">
        <v>0</v>
      </c>
      <c r="C16" s="13">
        <v>3</v>
      </c>
      <c r="D16" s="13">
        <v>3</v>
      </c>
      <c r="E16" s="13">
        <v>2</v>
      </c>
      <c r="F16" s="13">
        <v>4</v>
      </c>
      <c r="G16" s="13">
        <v>1</v>
      </c>
      <c r="H16" s="13">
        <v>1</v>
      </c>
      <c r="I16" s="5">
        <f t="shared" si="0"/>
        <v>2</v>
      </c>
      <c r="J16" s="6">
        <f t="shared" si="1"/>
        <v>14</v>
      </c>
    </row>
    <row r="17" spans="1:10" x14ac:dyDescent="0.25">
      <c r="A17" s="3">
        <v>15</v>
      </c>
      <c r="B17" s="13">
        <v>1</v>
      </c>
      <c r="C17" s="13">
        <v>5</v>
      </c>
      <c r="D17" s="13">
        <v>1</v>
      </c>
      <c r="E17" s="13">
        <v>1</v>
      </c>
      <c r="F17" s="13">
        <v>2</v>
      </c>
      <c r="G17" s="13">
        <v>2</v>
      </c>
      <c r="H17" s="13">
        <v>1</v>
      </c>
      <c r="I17" s="5">
        <f t="shared" si="0"/>
        <v>1.8571428571428572</v>
      </c>
      <c r="J17" s="6">
        <f t="shared" si="1"/>
        <v>13</v>
      </c>
    </row>
    <row r="18" spans="1:10" x14ac:dyDescent="0.25">
      <c r="A18" s="3">
        <v>16</v>
      </c>
      <c r="B18" s="13">
        <v>4</v>
      </c>
      <c r="C18" s="13">
        <v>4</v>
      </c>
      <c r="D18" s="13">
        <v>2</v>
      </c>
      <c r="E18" s="13">
        <v>1</v>
      </c>
      <c r="F18" s="13">
        <v>5</v>
      </c>
      <c r="G18" s="13">
        <v>1</v>
      </c>
      <c r="H18" s="13">
        <v>4</v>
      </c>
      <c r="I18" s="5">
        <f t="shared" si="0"/>
        <v>3</v>
      </c>
      <c r="J18" s="6">
        <f t="shared" si="1"/>
        <v>21</v>
      </c>
    </row>
    <row r="19" spans="1:10" x14ac:dyDescent="0.25">
      <c r="A19" s="3">
        <v>17</v>
      </c>
      <c r="B19" s="13">
        <v>1</v>
      </c>
      <c r="C19" s="13">
        <v>3</v>
      </c>
      <c r="D19" s="13">
        <v>1</v>
      </c>
      <c r="E19" s="13">
        <v>3</v>
      </c>
      <c r="F19" s="13">
        <v>2</v>
      </c>
      <c r="G19" s="13">
        <v>2</v>
      </c>
      <c r="H19" s="13">
        <v>2</v>
      </c>
      <c r="I19" s="5">
        <f t="shared" si="0"/>
        <v>2</v>
      </c>
      <c r="J19" s="6">
        <f t="shared" si="1"/>
        <v>14</v>
      </c>
    </row>
    <row r="20" spans="1:10" x14ac:dyDescent="0.25">
      <c r="A20" s="3">
        <v>18</v>
      </c>
      <c r="B20" s="13">
        <v>1</v>
      </c>
      <c r="C20" s="13">
        <v>5</v>
      </c>
      <c r="D20" s="13">
        <v>2</v>
      </c>
      <c r="E20" s="13">
        <v>1</v>
      </c>
      <c r="F20" s="13">
        <v>1</v>
      </c>
      <c r="G20" s="13">
        <v>0</v>
      </c>
      <c r="H20" s="13">
        <v>5</v>
      </c>
      <c r="I20" s="5">
        <f t="shared" si="0"/>
        <v>2.1428571428571428</v>
      </c>
      <c r="J20" s="6">
        <f t="shared" si="1"/>
        <v>15</v>
      </c>
    </row>
    <row r="21" spans="1:10" x14ac:dyDescent="0.25">
      <c r="A21" s="3">
        <v>19</v>
      </c>
      <c r="B21" s="13">
        <v>1</v>
      </c>
      <c r="C21" s="13">
        <v>3</v>
      </c>
      <c r="D21" s="13">
        <v>2</v>
      </c>
      <c r="E21" s="13">
        <v>0</v>
      </c>
      <c r="F21" s="13">
        <v>2</v>
      </c>
      <c r="G21" s="13">
        <v>2</v>
      </c>
      <c r="H21" s="13">
        <v>1</v>
      </c>
      <c r="I21" s="5">
        <f t="shared" si="0"/>
        <v>1.5714285714285714</v>
      </c>
      <c r="J21" s="6">
        <f t="shared" si="1"/>
        <v>11</v>
      </c>
    </row>
    <row r="22" spans="1:10" x14ac:dyDescent="0.25">
      <c r="A22" s="3">
        <v>20</v>
      </c>
      <c r="B22" s="13">
        <v>1</v>
      </c>
      <c r="C22" s="13">
        <v>4</v>
      </c>
      <c r="D22" s="13">
        <v>1</v>
      </c>
      <c r="E22" s="13">
        <v>2</v>
      </c>
      <c r="F22" s="13">
        <v>4</v>
      </c>
      <c r="G22" s="13">
        <v>1</v>
      </c>
      <c r="H22" s="13">
        <v>1</v>
      </c>
      <c r="I22" s="5">
        <f t="shared" si="0"/>
        <v>2</v>
      </c>
      <c r="J22" s="6">
        <f t="shared" si="1"/>
        <v>14</v>
      </c>
    </row>
    <row r="23" spans="1:10" x14ac:dyDescent="0.25">
      <c r="A23" s="3">
        <v>21</v>
      </c>
      <c r="B23" s="13">
        <v>1</v>
      </c>
      <c r="C23" s="13">
        <v>2</v>
      </c>
      <c r="D23" s="13">
        <v>4</v>
      </c>
      <c r="E23" s="13">
        <v>1</v>
      </c>
      <c r="F23" s="13">
        <v>2</v>
      </c>
      <c r="G23" s="13">
        <v>1</v>
      </c>
      <c r="H23" s="13">
        <v>2</v>
      </c>
      <c r="I23" s="5">
        <f t="shared" si="0"/>
        <v>1.8571428571428572</v>
      </c>
      <c r="J23" s="6">
        <f t="shared" si="1"/>
        <v>13</v>
      </c>
    </row>
    <row r="24" spans="1:10" x14ac:dyDescent="0.25">
      <c r="A24" s="3">
        <v>22</v>
      </c>
      <c r="B24" s="13">
        <v>1</v>
      </c>
      <c r="C24" s="13">
        <v>3</v>
      </c>
      <c r="D24" s="13">
        <v>5</v>
      </c>
      <c r="E24" s="13">
        <v>3</v>
      </c>
      <c r="F24" s="13">
        <v>2</v>
      </c>
      <c r="G24" s="13">
        <v>2</v>
      </c>
      <c r="H24" s="13">
        <v>0</v>
      </c>
      <c r="I24" s="5">
        <f t="shared" si="0"/>
        <v>2.2857142857142856</v>
      </c>
      <c r="J24" s="6">
        <f t="shared" si="1"/>
        <v>16</v>
      </c>
    </row>
    <row r="25" spans="1:10" x14ac:dyDescent="0.25">
      <c r="A25" s="3">
        <v>23</v>
      </c>
      <c r="B25" s="13">
        <v>0</v>
      </c>
      <c r="C25" s="13">
        <v>2</v>
      </c>
      <c r="D25" s="13">
        <v>4</v>
      </c>
      <c r="E25" s="13">
        <v>2</v>
      </c>
      <c r="F25" s="13">
        <v>0</v>
      </c>
      <c r="G25" s="13">
        <v>1</v>
      </c>
      <c r="H25" s="13">
        <v>0</v>
      </c>
      <c r="I25" s="5">
        <f t="shared" si="0"/>
        <v>1.2857142857142858</v>
      </c>
      <c r="J25" s="6">
        <f t="shared" si="1"/>
        <v>9</v>
      </c>
    </row>
    <row r="26" spans="1:10" x14ac:dyDescent="0.25">
      <c r="A26" s="3">
        <v>24</v>
      </c>
      <c r="B26" s="13">
        <v>1</v>
      </c>
      <c r="C26" s="13">
        <v>4</v>
      </c>
      <c r="D26" s="13">
        <v>4</v>
      </c>
      <c r="E26" s="13">
        <v>3</v>
      </c>
      <c r="F26" s="13">
        <v>1</v>
      </c>
      <c r="G26" s="13">
        <v>0</v>
      </c>
      <c r="H26" s="13">
        <v>0</v>
      </c>
      <c r="I26" s="5">
        <f t="shared" si="0"/>
        <v>1.8571428571428572</v>
      </c>
      <c r="J26" s="6">
        <f t="shared" si="1"/>
        <v>13</v>
      </c>
    </row>
    <row r="27" spans="1:10" x14ac:dyDescent="0.25">
      <c r="A27" s="3">
        <v>25</v>
      </c>
      <c r="B27" s="13">
        <v>0</v>
      </c>
      <c r="C27" s="13">
        <v>2</v>
      </c>
      <c r="D27" s="13">
        <v>5</v>
      </c>
      <c r="E27" s="13">
        <v>1</v>
      </c>
      <c r="F27" s="13">
        <v>1</v>
      </c>
      <c r="G27" s="13">
        <v>1</v>
      </c>
      <c r="H27" s="13">
        <v>0</v>
      </c>
      <c r="I27" s="5">
        <f t="shared" si="0"/>
        <v>1.4285714285714286</v>
      </c>
      <c r="J27" s="6">
        <f t="shared" si="1"/>
        <v>10</v>
      </c>
    </row>
    <row r="28" spans="1:10" x14ac:dyDescent="0.25">
      <c r="A28" s="3">
        <v>26</v>
      </c>
      <c r="B28" s="13">
        <v>2</v>
      </c>
      <c r="C28" s="13">
        <v>3</v>
      </c>
      <c r="D28" s="13">
        <v>3</v>
      </c>
      <c r="E28" s="13">
        <v>2</v>
      </c>
      <c r="F28" s="13">
        <v>1</v>
      </c>
      <c r="G28" s="13">
        <v>1</v>
      </c>
      <c r="H28" s="13">
        <v>1</v>
      </c>
      <c r="I28" s="5">
        <f t="shared" si="0"/>
        <v>1.8571428571428572</v>
      </c>
      <c r="J28" s="6">
        <f t="shared" si="1"/>
        <v>13</v>
      </c>
    </row>
    <row r="29" spans="1:10" x14ac:dyDescent="0.25">
      <c r="A29" s="3">
        <v>27</v>
      </c>
      <c r="B29" s="13">
        <v>3</v>
      </c>
      <c r="C29" s="13">
        <v>2</v>
      </c>
      <c r="D29" s="13">
        <v>3</v>
      </c>
      <c r="E29" s="13">
        <v>1</v>
      </c>
      <c r="F29" s="13">
        <v>1</v>
      </c>
      <c r="G29" s="13">
        <v>2</v>
      </c>
      <c r="H29" s="13">
        <v>0</v>
      </c>
      <c r="I29" s="5">
        <f t="shared" si="0"/>
        <v>1.7142857142857142</v>
      </c>
      <c r="J29" s="6">
        <f t="shared" si="1"/>
        <v>12</v>
      </c>
    </row>
    <row r="30" spans="1:10" x14ac:dyDescent="0.25">
      <c r="A30" s="3">
        <v>28</v>
      </c>
      <c r="B30" s="13">
        <v>0</v>
      </c>
      <c r="C30" s="13">
        <v>3</v>
      </c>
      <c r="D30" s="13">
        <v>4</v>
      </c>
      <c r="E30" s="13">
        <v>4</v>
      </c>
      <c r="F30" s="13">
        <v>1</v>
      </c>
      <c r="G30" s="13">
        <v>1</v>
      </c>
      <c r="H30" s="13">
        <v>0</v>
      </c>
      <c r="I30" s="5">
        <f t="shared" si="0"/>
        <v>1.8571428571428572</v>
      </c>
      <c r="J30" s="6">
        <f t="shared" si="1"/>
        <v>13</v>
      </c>
    </row>
    <row r="31" spans="1:10" x14ac:dyDescent="0.25">
      <c r="A31" s="3">
        <v>29</v>
      </c>
      <c r="B31" s="13">
        <v>2</v>
      </c>
      <c r="C31" s="13">
        <v>3</v>
      </c>
      <c r="D31" s="13">
        <v>1</v>
      </c>
      <c r="E31" s="13">
        <v>2</v>
      </c>
      <c r="F31" s="13">
        <v>1</v>
      </c>
      <c r="G31" s="13">
        <v>2</v>
      </c>
      <c r="H31" s="13">
        <v>0</v>
      </c>
      <c r="I31" s="5">
        <f t="shared" si="0"/>
        <v>1.5714285714285714</v>
      </c>
      <c r="J31" s="6">
        <f t="shared" si="1"/>
        <v>11</v>
      </c>
    </row>
    <row r="32" spans="1:10" x14ac:dyDescent="0.25">
      <c r="A32" s="3">
        <v>30</v>
      </c>
      <c r="B32" s="13">
        <v>0</v>
      </c>
      <c r="C32" s="13">
        <v>3</v>
      </c>
      <c r="D32" s="13">
        <v>2</v>
      </c>
      <c r="E32" s="13">
        <v>2</v>
      </c>
      <c r="F32" s="13">
        <v>2</v>
      </c>
      <c r="G32" s="13">
        <v>0</v>
      </c>
      <c r="H32" s="13">
        <v>1</v>
      </c>
      <c r="I32" s="5">
        <f t="shared" si="0"/>
        <v>1.4285714285714286</v>
      </c>
      <c r="J32" s="6">
        <f t="shared" si="1"/>
        <v>10</v>
      </c>
    </row>
    <row r="33" spans="1:10" x14ac:dyDescent="0.25">
      <c r="A33" s="3">
        <v>31</v>
      </c>
      <c r="B33" s="13">
        <v>3</v>
      </c>
      <c r="C33" s="13">
        <v>5</v>
      </c>
      <c r="D33" s="13">
        <v>1</v>
      </c>
      <c r="E33" s="13">
        <v>5</v>
      </c>
      <c r="F33" s="13">
        <v>1</v>
      </c>
      <c r="G33" s="13">
        <v>1</v>
      </c>
      <c r="H33" s="13">
        <v>0</v>
      </c>
      <c r="I33" s="5">
        <f t="shared" si="0"/>
        <v>2.2857142857142856</v>
      </c>
      <c r="J33" s="6">
        <f t="shared" si="1"/>
        <v>16</v>
      </c>
    </row>
    <row r="34" spans="1:10" x14ac:dyDescent="0.25">
      <c r="A34" s="3">
        <v>32</v>
      </c>
      <c r="B34" s="13">
        <v>1</v>
      </c>
      <c r="C34" s="13">
        <v>0</v>
      </c>
      <c r="D34" s="13">
        <v>1</v>
      </c>
      <c r="E34" s="13">
        <v>4</v>
      </c>
      <c r="F34" s="13">
        <v>3</v>
      </c>
      <c r="G34" s="13">
        <v>2</v>
      </c>
      <c r="H34" s="13">
        <v>1</v>
      </c>
      <c r="I34" s="5">
        <f t="shared" si="0"/>
        <v>1.7142857142857142</v>
      </c>
      <c r="J34" s="6">
        <f t="shared" si="1"/>
        <v>12</v>
      </c>
    </row>
    <row r="35" spans="1:10" x14ac:dyDescent="0.25">
      <c r="A35" s="3">
        <v>33</v>
      </c>
      <c r="B35" s="13">
        <v>2</v>
      </c>
      <c r="C35" s="13">
        <v>4</v>
      </c>
      <c r="D35" s="13">
        <v>2</v>
      </c>
      <c r="E35" s="13">
        <v>3</v>
      </c>
      <c r="F35" s="13">
        <v>1</v>
      </c>
      <c r="G35" s="13">
        <v>2</v>
      </c>
      <c r="H35" s="13">
        <v>0</v>
      </c>
      <c r="I35" s="5">
        <f t="shared" si="0"/>
        <v>2</v>
      </c>
      <c r="J35" s="6">
        <f t="shared" si="1"/>
        <v>14</v>
      </c>
    </row>
    <row r="36" spans="1:10" x14ac:dyDescent="0.25">
      <c r="A36" s="3">
        <v>34</v>
      </c>
      <c r="B36" s="13">
        <v>1</v>
      </c>
      <c r="C36" s="13">
        <v>1</v>
      </c>
      <c r="D36" s="13">
        <v>1</v>
      </c>
      <c r="E36" s="13">
        <v>3</v>
      </c>
      <c r="F36" s="13">
        <v>0</v>
      </c>
      <c r="G36" s="13">
        <v>2</v>
      </c>
      <c r="H36" s="13">
        <v>0</v>
      </c>
      <c r="I36" s="5">
        <f t="shared" si="0"/>
        <v>1.1428571428571428</v>
      </c>
      <c r="J36" s="6">
        <f t="shared" si="1"/>
        <v>8</v>
      </c>
    </row>
    <row r="37" spans="1:10" x14ac:dyDescent="0.25">
      <c r="A37" s="3">
        <v>35</v>
      </c>
      <c r="B37" s="13">
        <v>1</v>
      </c>
      <c r="C37" s="13">
        <v>3</v>
      </c>
      <c r="D37" s="13">
        <v>1</v>
      </c>
      <c r="E37" s="13">
        <v>4</v>
      </c>
      <c r="F37" s="13">
        <v>2</v>
      </c>
      <c r="G37" s="13">
        <v>1</v>
      </c>
      <c r="H37" s="13">
        <v>2</v>
      </c>
      <c r="I37" s="5">
        <f t="shared" si="0"/>
        <v>2</v>
      </c>
      <c r="J37" s="6">
        <f t="shared" si="1"/>
        <v>14</v>
      </c>
    </row>
    <row r="38" spans="1:10" x14ac:dyDescent="0.25">
      <c r="A38" s="3">
        <v>36</v>
      </c>
      <c r="B38" s="13">
        <v>2</v>
      </c>
      <c r="C38" s="13">
        <v>2</v>
      </c>
      <c r="D38" s="13">
        <v>1</v>
      </c>
      <c r="E38" s="13">
        <v>5</v>
      </c>
      <c r="F38" s="13">
        <v>1</v>
      </c>
      <c r="G38" s="13">
        <v>1</v>
      </c>
      <c r="H38" s="13">
        <v>2</v>
      </c>
      <c r="I38" s="5">
        <f t="shared" si="0"/>
        <v>2</v>
      </c>
      <c r="J38" s="6">
        <f t="shared" si="1"/>
        <v>14</v>
      </c>
    </row>
    <row r="39" spans="1:10" x14ac:dyDescent="0.25">
      <c r="A39" s="3">
        <v>37</v>
      </c>
      <c r="B39" s="13">
        <v>0</v>
      </c>
      <c r="C39" s="13">
        <v>2</v>
      </c>
      <c r="D39" s="13">
        <v>1</v>
      </c>
      <c r="E39" s="13">
        <v>5</v>
      </c>
      <c r="F39" s="13">
        <v>1</v>
      </c>
      <c r="G39" s="13">
        <v>0</v>
      </c>
      <c r="H39" s="13">
        <v>0</v>
      </c>
      <c r="I39" s="5">
        <f t="shared" si="0"/>
        <v>1.2857142857142858</v>
      </c>
      <c r="J39" s="6">
        <f t="shared" si="1"/>
        <v>9</v>
      </c>
    </row>
    <row r="40" spans="1:10" x14ac:dyDescent="0.25">
      <c r="A40" s="3">
        <v>38</v>
      </c>
      <c r="B40" s="13">
        <v>0</v>
      </c>
      <c r="C40" s="13">
        <v>1</v>
      </c>
      <c r="D40" s="13">
        <v>0</v>
      </c>
      <c r="E40" s="13">
        <v>3</v>
      </c>
      <c r="F40" s="13">
        <v>2</v>
      </c>
      <c r="G40" s="13">
        <v>2</v>
      </c>
      <c r="H40" s="13">
        <v>1</v>
      </c>
      <c r="I40" s="5">
        <f t="shared" si="0"/>
        <v>1.2857142857142858</v>
      </c>
      <c r="J40" s="6">
        <f t="shared" si="1"/>
        <v>9</v>
      </c>
    </row>
    <row r="41" spans="1:10" x14ac:dyDescent="0.25">
      <c r="A41" s="3">
        <v>39</v>
      </c>
      <c r="B41" s="13">
        <v>2</v>
      </c>
      <c r="C41" s="13">
        <v>4</v>
      </c>
      <c r="D41" s="13">
        <v>1</v>
      </c>
      <c r="E41" s="13">
        <v>4</v>
      </c>
      <c r="F41" s="13">
        <v>5</v>
      </c>
      <c r="G41" s="13">
        <v>0</v>
      </c>
      <c r="H41" s="13">
        <v>0</v>
      </c>
      <c r="I41" s="5">
        <f t="shared" si="0"/>
        <v>2.2857142857142856</v>
      </c>
      <c r="J41" s="6">
        <f t="shared" si="1"/>
        <v>16</v>
      </c>
    </row>
    <row r="42" spans="1:10" x14ac:dyDescent="0.25">
      <c r="A42" s="3">
        <v>40</v>
      </c>
      <c r="B42" s="13">
        <v>2</v>
      </c>
      <c r="C42" s="13">
        <v>4</v>
      </c>
      <c r="D42" s="13">
        <v>0</v>
      </c>
      <c r="E42" s="13">
        <v>2</v>
      </c>
      <c r="F42" s="13">
        <v>2</v>
      </c>
      <c r="G42" s="13">
        <v>1</v>
      </c>
      <c r="H42" s="13">
        <v>0</v>
      </c>
      <c r="I42" s="5">
        <f t="shared" si="0"/>
        <v>1.5714285714285714</v>
      </c>
      <c r="J42" s="6">
        <f t="shared" si="1"/>
        <v>11</v>
      </c>
    </row>
    <row r="43" spans="1:10" x14ac:dyDescent="0.25">
      <c r="A43" s="3">
        <v>41</v>
      </c>
      <c r="B43" s="13">
        <v>2</v>
      </c>
      <c r="C43" s="13">
        <v>1</v>
      </c>
      <c r="D43" s="13">
        <v>1</v>
      </c>
      <c r="E43" s="13">
        <v>2</v>
      </c>
      <c r="F43" s="13">
        <v>2</v>
      </c>
      <c r="G43" s="13">
        <v>1</v>
      </c>
      <c r="H43" s="13">
        <v>0</v>
      </c>
      <c r="I43" s="5">
        <f t="shared" si="0"/>
        <v>1.2857142857142858</v>
      </c>
      <c r="J43" s="6">
        <f t="shared" si="1"/>
        <v>9</v>
      </c>
    </row>
    <row r="44" spans="1:10" x14ac:dyDescent="0.25">
      <c r="A44" s="3">
        <v>42</v>
      </c>
      <c r="B44" s="13">
        <v>0</v>
      </c>
      <c r="C44" s="13">
        <v>4</v>
      </c>
      <c r="D44" s="13">
        <v>2</v>
      </c>
      <c r="E44" s="13">
        <v>2</v>
      </c>
      <c r="F44" s="13">
        <v>4</v>
      </c>
      <c r="G44" s="13">
        <v>2</v>
      </c>
      <c r="H44" s="13">
        <v>0</v>
      </c>
      <c r="I44" s="5">
        <f t="shared" si="0"/>
        <v>2</v>
      </c>
      <c r="J44" s="6">
        <f t="shared" si="1"/>
        <v>14</v>
      </c>
    </row>
    <row r="45" spans="1:10" x14ac:dyDescent="0.25">
      <c r="A45" s="3">
        <v>43</v>
      </c>
      <c r="B45" s="13">
        <v>1</v>
      </c>
      <c r="C45" s="13">
        <v>4</v>
      </c>
      <c r="D45" s="13">
        <v>2</v>
      </c>
      <c r="E45" s="13">
        <v>2</v>
      </c>
      <c r="F45" s="13">
        <v>2</v>
      </c>
      <c r="G45" s="13">
        <v>2</v>
      </c>
      <c r="H45" s="13">
        <v>1</v>
      </c>
      <c r="I45" s="5">
        <f t="shared" si="0"/>
        <v>2</v>
      </c>
      <c r="J45" s="6">
        <f t="shared" si="1"/>
        <v>14</v>
      </c>
    </row>
    <row r="46" spans="1:10" x14ac:dyDescent="0.25">
      <c r="A46" s="3">
        <v>44</v>
      </c>
      <c r="B46" s="13">
        <v>2</v>
      </c>
      <c r="C46" s="13">
        <v>2</v>
      </c>
      <c r="D46" s="13">
        <v>3</v>
      </c>
      <c r="E46" s="13">
        <v>2</v>
      </c>
      <c r="F46" s="13">
        <v>2</v>
      </c>
      <c r="G46" s="13">
        <v>1</v>
      </c>
      <c r="H46" s="13">
        <v>2</v>
      </c>
      <c r="I46" s="5">
        <f t="shared" si="0"/>
        <v>2</v>
      </c>
      <c r="J46" s="6">
        <f t="shared" si="1"/>
        <v>14</v>
      </c>
    </row>
    <row r="47" spans="1:10" x14ac:dyDescent="0.25">
      <c r="A47" s="3">
        <v>45</v>
      </c>
      <c r="B47" s="13">
        <v>0</v>
      </c>
      <c r="C47" s="13">
        <v>3</v>
      </c>
      <c r="D47" s="13">
        <v>0</v>
      </c>
      <c r="E47" s="13">
        <v>2</v>
      </c>
      <c r="F47" s="13">
        <v>2</v>
      </c>
      <c r="G47" s="13">
        <v>1</v>
      </c>
      <c r="H47" s="13">
        <v>2</v>
      </c>
      <c r="I47" s="5">
        <f t="shared" si="0"/>
        <v>1.4285714285714286</v>
      </c>
      <c r="J47" s="6">
        <f t="shared" si="1"/>
        <v>10</v>
      </c>
    </row>
    <row r="48" spans="1:10" x14ac:dyDescent="0.25">
      <c r="A48" s="3">
        <v>46</v>
      </c>
      <c r="B48" s="13">
        <v>2</v>
      </c>
      <c r="C48" s="13">
        <v>4</v>
      </c>
      <c r="D48" s="13">
        <v>1</v>
      </c>
      <c r="E48" s="13">
        <v>1</v>
      </c>
      <c r="F48" s="13">
        <v>2</v>
      </c>
      <c r="G48" s="13">
        <v>1</v>
      </c>
      <c r="H48" s="13">
        <v>1</v>
      </c>
      <c r="I48" s="5">
        <f t="shared" si="0"/>
        <v>1.7142857142857142</v>
      </c>
      <c r="J48" s="6">
        <f t="shared" si="1"/>
        <v>12</v>
      </c>
    </row>
    <row r="49" spans="1:10" x14ac:dyDescent="0.25">
      <c r="A49" s="3">
        <v>47</v>
      </c>
      <c r="B49" s="13">
        <v>2</v>
      </c>
      <c r="C49" s="13">
        <v>4</v>
      </c>
      <c r="D49" s="13">
        <v>3</v>
      </c>
      <c r="E49" s="13">
        <v>2</v>
      </c>
      <c r="F49" s="13">
        <v>2</v>
      </c>
      <c r="G49" s="13">
        <v>2</v>
      </c>
      <c r="H49" s="13">
        <v>1</v>
      </c>
      <c r="I49" s="5">
        <f t="shared" si="0"/>
        <v>2.2857142857142856</v>
      </c>
      <c r="J49" s="6">
        <f t="shared" si="1"/>
        <v>16</v>
      </c>
    </row>
    <row r="50" spans="1:10" x14ac:dyDescent="0.25">
      <c r="A50" s="3">
        <v>48</v>
      </c>
      <c r="B50" s="13">
        <v>2</v>
      </c>
      <c r="C50" s="13">
        <v>3</v>
      </c>
      <c r="D50" s="13">
        <v>2</v>
      </c>
      <c r="E50" s="13">
        <v>1</v>
      </c>
      <c r="F50" s="13">
        <v>2</v>
      </c>
      <c r="G50" s="13">
        <v>0</v>
      </c>
      <c r="H50" s="13">
        <v>2</v>
      </c>
      <c r="I50" s="5">
        <f t="shared" si="0"/>
        <v>1.7142857142857142</v>
      </c>
      <c r="J50" s="6">
        <f t="shared" si="1"/>
        <v>12</v>
      </c>
    </row>
    <row r="51" spans="1:10" x14ac:dyDescent="0.25">
      <c r="A51" s="3">
        <v>49</v>
      </c>
      <c r="B51" s="13">
        <v>1</v>
      </c>
      <c r="C51" s="13">
        <v>4</v>
      </c>
      <c r="D51" s="13">
        <v>1</v>
      </c>
      <c r="E51" s="13">
        <v>2</v>
      </c>
      <c r="F51" s="13">
        <v>1</v>
      </c>
      <c r="G51" s="13">
        <v>2</v>
      </c>
      <c r="H51" s="13">
        <v>1</v>
      </c>
      <c r="I51" s="5">
        <f t="shared" ref="I51:I56" si="2">AVERAGE(B51:H51)</f>
        <v>1.7142857142857142</v>
      </c>
      <c r="J51" s="6">
        <f t="shared" ref="J51:J56" si="3">SUM(B51:H51)</f>
        <v>12</v>
      </c>
    </row>
    <row r="52" spans="1:10" x14ac:dyDescent="0.25">
      <c r="A52" s="3">
        <v>50</v>
      </c>
      <c r="B52" s="13">
        <v>2</v>
      </c>
      <c r="C52" s="13">
        <v>2</v>
      </c>
      <c r="D52" s="13">
        <v>2</v>
      </c>
      <c r="E52" s="13">
        <v>1</v>
      </c>
      <c r="F52" s="13">
        <v>0</v>
      </c>
      <c r="G52" s="13">
        <v>1</v>
      </c>
      <c r="H52" s="13">
        <v>2</v>
      </c>
      <c r="I52" s="5">
        <f t="shared" si="2"/>
        <v>1.4285714285714286</v>
      </c>
      <c r="J52" s="6">
        <f t="shared" si="3"/>
        <v>10</v>
      </c>
    </row>
    <row r="53" spans="1:10" x14ac:dyDescent="0.25">
      <c r="A53" s="3">
        <v>51</v>
      </c>
      <c r="B53" s="13">
        <v>1</v>
      </c>
      <c r="C53" s="13">
        <v>4</v>
      </c>
      <c r="D53" s="13">
        <v>0</v>
      </c>
      <c r="E53" s="13">
        <v>1</v>
      </c>
      <c r="F53" s="13">
        <v>2</v>
      </c>
      <c r="G53" s="13">
        <v>3</v>
      </c>
      <c r="H53" s="13">
        <v>1</v>
      </c>
      <c r="I53" s="5">
        <f t="shared" si="2"/>
        <v>1.7142857142857142</v>
      </c>
      <c r="J53" s="6">
        <f t="shared" si="3"/>
        <v>12</v>
      </c>
    </row>
    <row r="54" spans="1:10" x14ac:dyDescent="0.25">
      <c r="A54" s="3">
        <v>52</v>
      </c>
      <c r="B54" s="13">
        <v>1</v>
      </c>
      <c r="C54" s="13">
        <v>3</v>
      </c>
      <c r="D54" s="13">
        <v>1</v>
      </c>
      <c r="E54" s="13">
        <v>2</v>
      </c>
      <c r="F54" s="13">
        <v>0</v>
      </c>
      <c r="G54" s="13">
        <v>3</v>
      </c>
      <c r="H54" s="13">
        <v>3</v>
      </c>
      <c r="I54" s="5">
        <f t="shared" si="2"/>
        <v>1.8571428571428572</v>
      </c>
      <c r="J54" s="6">
        <f t="shared" si="3"/>
        <v>13</v>
      </c>
    </row>
    <row r="55" spans="1:10" x14ac:dyDescent="0.25">
      <c r="A55" s="3">
        <v>53</v>
      </c>
      <c r="B55" s="13">
        <v>2</v>
      </c>
      <c r="C55" s="13">
        <v>3</v>
      </c>
      <c r="D55" s="13">
        <v>2</v>
      </c>
      <c r="E55" s="13">
        <v>3</v>
      </c>
      <c r="F55" s="13">
        <v>1</v>
      </c>
      <c r="G55" s="13">
        <v>3</v>
      </c>
      <c r="H55" s="13">
        <v>0</v>
      </c>
      <c r="I55" s="5">
        <f t="shared" si="2"/>
        <v>2</v>
      </c>
      <c r="J55" s="6">
        <f t="shared" si="3"/>
        <v>14</v>
      </c>
    </row>
    <row r="56" spans="1:10" x14ac:dyDescent="0.25">
      <c r="A56" s="3">
        <v>54</v>
      </c>
      <c r="B56" s="13">
        <v>1</v>
      </c>
      <c r="C56" s="13">
        <v>4</v>
      </c>
      <c r="D56" s="13">
        <v>2</v>
      </c>
      <c r="E56" s="13">
        <v>2</v>
      </c>
      <c r="F56" s="13">
        <v>2</v>
      </c>
      <c r="G56" s="13">
        <v>4</v>
      </c>
      <c r="H56" s="13">
        <v>0</v>
      </c>
      <c r="I56" s="5">
        <f t="shared" si="2"/>
        <v>2.1428571428571428</v>
      </c>
      <c r="J56" s="6">
        <f t="shared" si="3"/>
        <v>15</v>
      </c>
    </row>
    <row r="57" spans="1:10" x14ac:dyDescent="0.25">
      <c r="A57" s="3">
        <v>55</v>
      </c>
      <c r="B57" s="13">
        <v>0</v>
      </c>
      <c r="C57" s="13">
        <v>3</v>
      </c>
      <c r="D57" s="13">
        <v>2</v>
      </c>
      <c r="E57" s="13">
        <v>1</v>
      </c>
      <c r="F57" s="13">
        <v>2</v>
      </c>
      <c r="G57" s="13">
        <v>4</v>
      </c>
      <c r="H57" s="13">
        <v>1</v>
      </c>
      <c r="I57" s="5">
        <f>AVERAGE(B57:H57)</f>
        <v>1.8571428571428572</v>
      </c>
      <c r="J57" s="6">
        <f>SUM(B57:H57)</f>
        <v>13</v>
      </c>
    </row>
    <row r="58" spans="1:10" x14ac:dyDescent="0.25">
      <c r="A58" s="3">
        <v>56</v>
      </c>
      <c r="B58" s="13">
        <v>0</v>
      </c>
      <c r="C58" s="13">
        <v>4</v>
      </c>
      <c r="D58" s="13">
        <v>2</v>
      </c>
      <c r="E58" s="13">
        <v>2</v>
      </c>
      <c r="F58" s="13">
        <v>3</v>
      </c>
      <c r="G58" s="13">
        <v>4</v>
      </c>
      <c r="H58" s="13">
        <v>0</v>
      </c>
      <c r="I58" s="5">
        <f>AVERAGE(B58:H58)</f>
        <v>2.1428571428571428</v>
      </c>
      <c r="J58" s="6">
        <f>SUM(B58:H58)</f>
        <v>15</v>
      </c>
    </row>
    <row r="59" spans="1:10" x14ac:dyDescent="0.25">
      <c r="A59" s="3">
        <v>57</v>
      </c>
      <c r="B59" s="13">
        <v>0</v>
      </c>
      <c r="C59" s="13">
        <v>2</v>
      </c>
      <c r="D59" s="13">
        <v>1</v>
      </c>
      <c r="E59" s="13">
        <v>0</v>
      </c>
      <c r="F59" s="13">
        <v>3</v>
      </c>
      <c r="G59" s="13">
        <v>5</v>
      </c>
      <c r="H59" s="13">
        <v>0</v>
      </c>
      <c r="I59" s="5">
        <f>AVERAGE(B59:H59)</f>
        <v>1.5714285714285714</v>
      </c>
      <c r="J59" s="6">
        <f>SUM(B59:H59)</f>
        <v>11</v>
      </c>
    </row>
    <row r="60" spans="1:10" x14ac:dyDescent="0.25">
      <c r="A60" s="3">
        <v>58</v>
      </c>
      <c r="B60" s="13">
        <v>0</v>
      </c>
      <c r="C60" s="13">
        <v>4</v>
      </c>
      <c r="D60" s="13">
        <v>1</v>
      </c>
      <c r="E60" s="13">
        <v>1</v>
      </c>
      <c r="F60" s="13">
        <v>1</v>
      </c>
      <c r="G60" s="13">
        <v>5</v>
      </c>
      <c r="H60" s="13">
        <v>0</v>
      </c>
      <c r="I60" s="5">
        <f>AVERAGE(B60:H60)</f>
        <v>1.7142857142857142</v>
      </c>
      <c r="J60" s="6">
        <f>SUM(B60:H60)</f>
        <v>12</v>
      </c>
    </row>
    <row r="61" spans="1:10" x14ac:dyDescent="0.25">
      <c r="A61" s="3">
        <v>59</v>
      </c>
      <c r="B61" s="13">
        <v>0</v>
      </c>
      <c r="C61" s="13">
        <v>3</v>
      </c>
      <c r="D61" s="13">
        <v>3</v>
      </c>
      <c r="E61" s="13">
        <v>1</v>
      </c>
      <c r="F61" s="13">
        <v>2</v>
      </c>
      <c r="G61" s="13">
        <v>1</v>
      </c>
      <c r="H61" s="13">
        <v>0</v>
      </c>
      <c r="I61" s="5">
        <f>AVERAGE(B61:H61)</f>
        <v>1.4285714285714286</v>
      </c>
      <c r="J61" s="6">
        <f>SUM(B61:H61)</f>
        <v>10</v>
      </c>
    </row>
    <row r="62" spans="1:10" x14ac:dyDescent="0.25">
      <c r="A62" s="3">
        <v>60</v>
      </c>
      <c r="B62" s="13">
        <v>0</v>
      </c>
      <c r="C62" s="13">
        <v>4</v>
      </c>
      <c r="D62" s="13">
        <v>2</v>
      </c>
      <c r="E62" s="13">
        <v>1</v>
      </c>
      <c r="F62" s="13">
        <v>0</v>
      </c>
      <c r="G62" s="13">
        <v>1</v>
      </c>
      <c r="H62" s="13">
        <v>2</v>
      </c>
      <c r="I62" s="5">
        <f t="shared" ref="I62:I64" si="4">AVERAGE(B62:H62)</f>
        <v>1.4285714285714286</v>
      </c>
      <c r="J62" s="6">
        <f t="shared" ref="J62:J64" si="5">SUM(B62:H62)</f>
        <v>10</v>
      </c>
    </row>
    <row r="63" spans="1:10" x14ac:dyDescent="0.25">
      <c r="A63" s="3">
        <v>61</v>
      </c>
      <c r="B63" s="13">
        <v>1</v>
      </c>
      <c r="C63" s="13">
        <v>4</v>
      </c>
      <c r="D63" s="13">
        <v>1</v>
      </c>
      <c r="E63" s="13">
        <v>2</v>
      </c>
      <c r="F63" s="13">
        <v>2</v>
      </c>
      <c r="G63" s="13">
        <v>0</v>
      </c>
      <c r="H63" s="13">
        <v>3</v>
      </c>
      <c r="I63" s="5">
        <f t="shared" si="4"/>
        <v>1.8571428571428572</v>
      </c>
      <c r="J63" s="6">
        <f t="shared" si="5"/>
        <v>13</v>
      </c>
    </row>
    <row r="64" spans="1:10" x14ac:dyDescent="0.25">
      <c r="A64" s="3">
        <v>62</v>
      </c>
      <c r="B64" s="13">
        <v>2</v>
      </c>
      <c r="C64" s="13">
        <v>4</v>
      </c>
      <c r="D64" s="13">
        <v>2</v>
      </c>
      <c r="E64" s="13">
        <v>4</v>
      </c>
      <c r="F64" s="13">
        <v>1</v>
      </c>
      <c r="G64" s="13">
        <v>2</v>
      </c>
      <c r="H64" s="13">
        <v>4</v>
      </c>
      <c r="I64" s="5">
        <f t="shared" si="4"/>
        <v>2.7142857142857144</v>
      </c>
      <c r="J64" s="6">
        <f t="shared" si="5"/>
        <v>19</v>
      </c>
    </row>
    <row r="65" spans="1:10" x14ac:dyDescent="0.25">
      <c r="A65" s="3">
        <v>63</v>
      </c>
      <c r="B65" s="13">
        <v>1</v>
      </c>
      <c r="C65" s="13">
        <v>3</v>
      </c>
      <c r="D65" s="13">
        <v>2</v>
      </c>
      <c r="E65" s="13">
        <v>2</v>
      </c>
      <c r="F65" s="13">
        <v>1</v>
      </c>
      <c r="G65" s="13">
        <v>1</v>
      </c>
      <c r="H65" s="13">
        <v>0</v>
      </c>
      <c r="I65" s="5">
        <f t="shared" ref="I65:I67" si="6">AVERAGE(B65:H65)</f>
        <v>1.4285714285714286</v>
      </c>
      <c r="J65" s="6">
        <f t="shared" ref="J65:J67" si="7">SUM(B65:H65)</f>
        <v>10</v>
      </c>
    </row>
    <row r="66" spans="1:10" x14ac:dyDescent="0.25">
      <c r="A66" s="3">
        <v>64</v>
      </c>
      <c r="B66" s="13">
        <v>2</v>
      </c>
      <c r="C66" s="13">
        <v>3</v>
      </c>
      <c r="D66" s="13">
        <v>1</v>
      </c>
      <c r="E66" s="13">
        <v>3</v>
      </c>
      <c r="F66" s="13">
        <v>0</v>
      </c>
      <c r="G66" s="13">
        <v>0</v>
      </c>
      <c r="H66" s="13">
        <v>1</v>
      </c>
      <c r="I66" s="5">
        <f t="shared" si="6"/>
        <v>1.4285714285714286</v>
      </c>
      <c r="J66" s="6">
        <f t="shared" si="7"/>
        <v>10</v>
      </c>
    </row>
    <row r="67" spans="1:10" x14ac:dyDescent="0.25">
      <c r="A67" s="3">
        <v>65</v>
      </c>
      <c r="B67" s="13">
        <v>1</v>
      </c>
      <c r="C67" s="13">
        <v>4</v>
      </c>
      <c r="D67" s="13">
        <v>1</v>
      </c>
      <c r="E67" s="13">
        <v>2</v>
      </c>
      <c r="F67" s="13">
        <v>0</v>
      </c>
      <c r="G67" s="13">
        <v>2</v>
      </c>
      <c r="H67" s="13">
        <v>2</v>
      </c>
      <c r="I67" s="5">
        <f t="shared" si="6"/>
        <v>1.7142857142857142</v>
      </c>
      <c r="J67" s="6">
        <f t="shared" si="7"/>
        <v>12</v>
      </c>
    </row>
    <row r="68" spans="1:10" x14ac:dyDescent="0.25">
      <c r="A68" s="3">
        <v>66</v>
      </c>
      <c r="B68" s="13">
        <v>1</v>
      </c>
      <c r="C68" s="13">
        <v>4</v>
      </c>
      <c r="D68" s="13">
        <v>2</v>
      </c>
      <c r="E68" s="13">
        <v>1</v>
      </c>
      <c r="F68" s="13">
        <v>1</v>
      </c>
      <c r="G68" s="13">
        <v>1</v>
      </c>
      <c r="H68" s="13">
        <v>3</v>
      </c>
      <c r="I68" s="5">
        <f>AVERAGE(B68:H68)</f>
        <v>1.8571428571428572</v>
      </c>
      <c r="J68" s="6">
        <f>SUM(B68:H68)</f>
        <v>13</v>
      </c>
    </row>
    <row r="69" spans="1:10" x14ac:dyDescent="0.25">
      <c r="A69" s="3">
        <v>67</v>
      </c>
      <c r="B69" s="13">
        <v>1</v>
      </c>
      <c r="C69" s="13">
        <v>3</v>
      </c>
      <c r="D69" s="13">
        <v>1</v>
      </c>
      <c r="E69" s="13">
        <v>1</v>
      </c>
      <c r="F69" s="13">
        <v>2</v>
      </c>
      <c r="G69" s="13">
        <v>1</v>
      </c>
      <c r="H69" s="13">
        <v>0</v>
      </c>
      <c r="I69" s="5">
        <f>AVERAGE(B69:H69)</f>
        <v>1.2857142857142858</v>
      </c>
      <c r="J69" s="6">
        <f>SUM(B69:H69)</f>
        <v>9</v>
      </c>
    </row>
    <row r="70" spans="1:10" x14ac:dyDescent="0.25">
      <c r="A70" s="3">
        <v>68</v>
      </c>
      <c r="B70" s="13">
        <v>0</v>
      </c>
      <c r="C70" s="13">
        <v>2</v>
      </c>
      <c r="D70" s="13">
        <v>2</v>
      </c>
      <c r="E70" s="13">
        <v>0</v>
      </c>
      <c r="F70" s="13">
        <v>3</v>
      </c>
      <c r="G70" s="13">
        <v>0</v>
      </c>
      <c r="H70" s="13">
        <v>0</v>
      </c>
      <c r="I70" s="5">
        <f>AVERAGE(B70:H70)</f>
        <v>1</v>
      </c>
      <c r="J70" s="6">
        <f>SUM(B70:H70)</f>
        <v>7</v>
      </c>
    </row>
    <row r="71" spans="1:10" x14ac:dyDescent="0.25">
      <c r="A71" s="3">
        <v>69</v>
      </c>
      <c r="B71" s="13">
        <v>2</v>
      </c>
      <c r="C71" s="13">
        <v>2</v>
      </c>
      <c r="D71" s="13">
        <v>1</v>
      </c>
      <c r="E71" s="13">
        <v>1</v>
      </c>
      <c r="F71" s="13">
        <v>2</v>
      </c>
      <c r="G71" s="13">
        <v>2</v>
      </c>
      <c r="H71" s="13">
        <v>1</v>
      </c>
      <c r="I71" s="5">
        <f t="shared" si="0"/>
        <v>1.5714285714285714</v>
      </c>
      <c r="J71" s="6">
        <f t="shared" si="1"/>
        <v>11</v>
      </c>
    </row>
    <row r="72" spans="1:10" x14ac:dyDescent="0.25">
      <c r="A72" s="3">
        <v>70</v>
      </c>
      <c r="B72">
        <v>1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 s="5">
        <f t="shared" si="0"/>
        <v>1.8571428571428572</v>
      </c>
      <c r="J72" s="6">
        <f t="shared" si="1"/>
        <v>13</v>
      </c>
    </row>
    <row r="74" spans="1:10" x14ac:dyDescent="0.25">
      <c r="A74" s="4" t="s">
        <v>12</v>
      </c>
      <c r="B74" s="6">
        <f t="shared" ref="B74:H74" si="8">SUM(B3:B72)</f>
        <v>103</v>
      </c>
      <c r="C74" s="6">
        <f t="shared" si="8"/>
        <v>214</v>
      </c>
      <c r="D74" s="6">
        <f t="shared" si="8"/>
        <v>120</v>
      </c>
      <c r="E74" s="6">
        <f t="shared" si="8"/>
        <v>144</v>
      </c>
      <c r="F74" s="6">
        <f t="shared" si="8"/>
        <v>122</v>
      </c>
      <c r="G74" s="6">
        <f t="shared" si="8"/>
        <v>103</v>
      </c>
      <c r="H74" s="6">
        <f t="shared" si="8"/>
        <v>73</v>
      </c>
    </row>
    <row r="75" spans="1:10" x14ac:dyDescent="0.25">
      <c r="A75" s="4" t="s">
        <v>11</v>
      </c>
      <c r="B75" s="5">
        <f t="shared" ref="B75:H75" si="9">AVERAGE(B3:B72)</f>
        <v>1.4714285714285715</v>
      </c>
      <c r="C75" s="5">
        <f t="shared" si="9"/>
        <v>3.0571428571428569</v>
      </c>
      <c r="D75" s="5">
        <f t="shared" si="9"/>
        <v>1.7142857142857142</v>
      </c>
      <c r="E75" s="5">
        <f t="shared" si="9"/>
        <v>2.0571428571428569</v>
      </c>
      <c r="F75" s="5">
        <f t="shared" si="9"/>
        <v>1.7428571428571429</v>
      </c>
      <c r="G75" s="5">
        <f t="shared" si="9"/>
        <v>1.4714285714285715</v>
      </c>
      <c r="H75" s="5">
        <f t="shared" si="9"/>
        <v>1.0428571428571429</v>
      </c>
    </row>
    <row r="76" spans="1:10" x14ac:dyDescent="0.25">
      <c r="A76" s="4" t="s">
        <v>10</v>
      </c>
      <c r="B76" s="5">
        <f t="shared" ref="B76:H76" si="10">_xlfn.STDEV.P(B3:B72)</f>
        <v>1.3493006502992426</v>
      </c>
      <c r="C76" s="5">
        <f t="shared" si="10"/>
        <v>1.1324526390060807</v>
      </c>
      <c r="D76" s="5">
        <f t="shared" si="10"/>
        <v>1.1356918236772451</v>
      </c>
      <c r="E76" s="5">
        <f t="shared" si="10"/>
        <v>1.1449979948293645</v>
      </c>
      <c r="F76" s="5">
        <f t="shared" si="10"/>
        <v>1.1549361675090135</v>
      </c>
      <c r="G76" s="5">
        <f t="shared" si="10"/>
        <v>1.1176688568039228</v>
      </c>
      <c r="H76" s="5">
        <f t="shared" si="10"/>
        <v>1.1140109551361086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Team-SampleData</vt:lpstr>
      <vt:lpstr>EventApps-SampleData-Curves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W. Blake</dc:creator>
  <cp:lastModifiedBy>Blake, Christopher W</cp:lastModifiedBy>
  <dcterms:created xsi:type="dcterms:W3CDTF">2022-07-21T02:26:21Z</dcterms:created>
  <dcterms:modified xsi:type="dcterms:W3CDTF">2022-07-21T14:42:35Z</dcterms:modified>
</cp:coreProperties>
</file>